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ker\Stock\"/>
    </mc:Choice>
  </mc:AlternateContent>
  <xr:revisionPtr revIDLastSave="0" documentId="13_ncr:40009_{3F798F50-3C29-4D9E-8040-DB533FF547E8}" xr6:coauthVersionLast="47" xr6:coauthVersionMax="47" xr10:uidLastSave="{00000000-0000-0000-0000-000000000000}"/>
  <bookViews>
    <workbookView minimized="1" xWindow="2640" yWindow="2640" windowWidth="7500" windowHeight="11385"/>
  </bookViews>
  <sheets>
    <sheet name="前後3個月" sheetId="1" r:id="rId1"/>
    <sheet name="前6個月 " sheetId="4" r:id="rId2"/>
    <sheet name="前12個月" sheetId="5" r:id="rId3"/>
    <sheet name="Figure" sheetId="2" r:id="rId4"/>
  </sheets>
  <calcPr calcId="0"/>
</workbook>
</file>

<file path=xl/calcChain.xml><?xml version="1.0" encoding="utf-8"?>
<calcChain xmlns="http://schemas.openxmlformats.org/spreadsheetml/2006/main">
  <c r="Q12" i="5" l="1"/>
  <c r="R12" i="5" s="1"/>
  <c r="Q16" i="5"/>
  <c r="R16" i="5" s="1"/>
  <c r="Q20" i="5"/>
  <c r="R20" i="5" s="1"/>
  <c r="Q24" i="5"/>
  <c r="R24" i="5" s="1"/>
  <c r="Q28" i="5"/>
  <c r="R28" i="5" s="1"/>
  <c r="Q32" i="5"/>
  <c r="R32" i="5" s="1"/>
  <c r="Q36" i="5"/>
  <c r="R36" i="5" s="1"/>
  <c r="Q40" i="5"/>
  <c r="R40" i="5" s="1"/>
  <c r="Q44" i="5"/>
  <c r="R44" i="5" s="1"/>
  <c r="Q48" i="5"/>
  <c r="R48" i="5" s="1"/>
  <c r="Q52" i="5"/>
  <c r="R52" i="5" s="1"/>
  <c r="Q56" i="5"/>
  <c r="R56" i="5" s="1"/>
  <c r="Q60" i="5"/>
  <c r="R60" i="5" s="1"/>
  <c r="Q64" i="5"/>
  <c r="R64" i="5" s="1"/>
  <c r="O68" i="5"/>
  <c r="P68" i="5" s="1"/>
  <c r="O72" i="5"/>
  <c r="P72" i="5" s="1"/>
  <c r="O76" i="5"/>
  <c r="P76" i="5" s="1"/>
  <c r="O80" i="5"/>
  <c r="P80" i="5" s="1"/>
  <c r="O84" i="5"/>
  <c r="P84" i="5" s="1"/>
  <c r="O88" i="5"/>
  <c r="P88" i="5" s="1"/>
  <c r="O92" i="5"/>
  <c r="P92" i="5" s="1"/>
  <c r="O96" i="5"/>
  <c r="P96" i="5" s="1"/>
  <c r="O100" i="5"/>
  <c r="P100" i="5" s="1"/>
  <c r="O104" i="5"/>
  <c r="P104" i="5" s="1"/>
  <c r="O108" i="5"/>
  <c r="P108" i="5" s="1"/>
  <c r="O112" i="5"/>
  <c r="P112" i="5" s="1"/>
  <c r="O116" i="5"/>
  <c r="P116" i="5" s="1"/>
  <c r="S116" i="5"/>
  <c r="T116" i="5" s="1"/>
  <c r="S117" i="5"/>
  <c r="T117" i="5" s="1"/>
  <c r="S118" i="5"/>
  <c r="T118" i="5" s="1"/>
  <c r="S119" i="5"/>
  <c r="T119" i="5" s="1"/>
  <c r="O120" i="5"/>
  <c r="P120" i="5" s="1"/>
  <c r="S120" i="5"/>
  <c r="T120" i="5" s="1"/>
  <c r="S121" i="5"/>
  <c r="T121" i="5" s="1"/>
  <c r="S122" i="5"/>
  <c r="T122" i="5" s="1"/>
  <c r="S123" i="5"/>
  <c r="T123" i="5" s="1"/>
  <c r="O124" i="5"/>
  <c r="P124" i="5" s="1"/>
  <c r="S124" i="5"/>
  <c r="T124" i="5" s="1"/>
  <c r="S125" i="5"/>
  <c r="T125" i="5" s="1"/>
  <c r="S126" i="5"/>
  <c r="T126" i="5" s="1"/>
  <c r="S127" i="5"/>
  <c r="T127" i="5" s="1"/>
  <c r="O128" i="5"/>
  <c r="P128" i="5" s="1"/>
  <c r="S128" i="5"/>
  <c r="T128" i="5" s="1"/>
  <c r="S129" i="5"/>
  <c r="T129" i="5" s="1"/>
  <c r="S130" i="5"/>
  <c r="T130" i="5" s="1"/>
  <c r="S131" i="5"/>
  <c r="T131" i="5" s="1"/>
  <c r="O132" i="5"/>
  <c r="P132" i="5" s="1"/>
  <c r="S132" i="5"/>
  <c r="T132" i="5" s="1"/>
  <c r="S133" i="5"/>
  <c r="T133" i="5" s="1"/>
  <c r="S134" i="5"/>
  <c r="T134" i="5" s="1"/>
  <c r="S135" i="5"/>
  <c r="T135" i="5" s="1"/>
  <c r="O136" i="5"/>
  <c r="P136" i="5" s="1"/>
  <c r="S136" i="5"/>
  <c r="T136" i="5" s="1"/>
  <c r="S137" i="5"/>
  <c r="T137" i="5" s="1"/>
  <c r="S138" i="5"/>
  <c r="T138" i="5" s="1"/>
  <c r="S139" i="5"/>
  <c r="T139" i="5" s="1"/>
  <c r="M140" i="5"/>
  <c r="N140" i="5" s="1"/>
  <c r="S140" i="5"/>
  <c r="T140" i="5" s="1"/>
  <c r="S141" i="5"/>
  <c r="T141" i="5" s="1"/>
  <c r="S142" i="5"/>
  <c r="T142" i="5" s="1"/>
  <c r="S143" i="5"/>
  <c r="T143" i="5" s="1"/>
  <c r="M144" i="5"/>
  <c r="N144" i="5" s="1"/>
  <c r="S144" i="5"/>
  <c r="T144" i="5" s="1"/>
  <c r="S145" i="5"/>
  <c r="T145" i="5" s="1"/>
  <c r="S146" i="5"/>
  <c r="T146" i="5" s="1"/>
  <c r="S147" i="5"/>
  <c r="T147" i="5" s="1"/>
  <c r="M148" i="5"/>
  <c r="N148" i="5" s="1"/>
  <c r="S148" i="5"/>
  <c r="T148" i="5" s="1"/>
  <c r="S149" i="5"/>
  <c r="T149" i="5" s="1"/>
  <c r="S150" i="5"/>
  <c r="T150" i="5" s="1"/>
  <c r="S151" i="5"/>
  <c r="T151" i="5" s="1"/>
  <c r="M152" i="5"/>
  <c r="N152" i="5" s="1"/>
  <c r="S152" i="5"/>
  <c r="T152" i="5" s="1"/>
  <c r="S153" i="5"/>
  <c r="T153" i="5" s="1"/>
  <c r="S154" i="5"/>
  <c r="T154" i="5" s="1"/>
  <c r="S155" i="5"/>
  <c r="T155" i="5" s="1"/>
  <c r="M156" i="5"/>
  <c r="N156" i="5" s="1"/>
  <c r="S156" i="5"/>
  <c r="T156" i="5" s="1"/>
  <c r="S157" i="5"/>
  <c r="T157" i="5" s="1"/>
  <c r="S158" i="5"/>
  <c r="T158" i="5" s="1"/>
  <c r="S159" i="5"/>
  <c r="T159" i="5" s="1"/>
  <c r="M160" i="5"/>
  <c r="N160" i="5" s="1"/>
  <c r="S160" i="5"/>
  <c r="T160" i="5" s="1"/>
  <c r="S161" i="5"/>
  <c r="T161" i="5" s="1"/>
  <c r="S162" i="5"/>
  <c r="T162" i="5" s="1"/>
  <c r="S163" i="5"/>
  <c r="T163" i="5" s="1"/>
  <c r="M164" i="5"/>
  <c r="N164" i="5" s="1"/>
  <c r="S164" i="5"/>
  <c r="T164" i="5" s="1"/>
  <c r="S165" i="5"/>
  <c r="T165" i="5" s="1"/>
  <c r="S166" i="5"/>
  <c r="T166" i="5" s="1"/>
  <c r="S167" i="5"/>
  <c r="T167" i="5" s="1"/>
  <c r="M168" i="5"/>
  <c r="N168" i="5" s="1"/>
  <c r="S168" i="5"/>
  <c r="T168" i="5" s="1"/>
  <c r="S169" i="5"/>
  <c r="T169" i="5" s="1"/>
  <c r="S170" i="5"/>
  <c r="T170" i="5" s="1"/>
  <c r="S171" i="5"/>
  <c r="T171" i="5" s="1"/>
  <c r="M172" i="5"/>
  <c r="N172" i="5" s="1"/>
  <c r="S172" i="5"/>
  <c r="T172" i="5" s="1"/>
  <c r="S173" i="5"/>
  <c r="T173" i="5" s="1"/>
  <c r="S174" i="5"/>
  <c r="T174" i="5" s="1"/>
  <c r="S175" i="5"/>
  <c r="T175" i="5" s="1"/>
  <c r="M176" i="5"/>
  <c r="N176" i="5" s="1"/>
  <c r="Q176" i="5"/>
  <c r="R176" i="5" s="1"/>
  <c r="S176" i="5"/>
  <c r="T176" i="5" s="1"/>
  <c r="Q177" i="5"/>
  <c r="R177" i="5" s="1"/>
  <c r="S177" i="5"/>
  <c r="T177" i="5" s="1"/>
  <c r="Q178" i="5"/>
  <c r="R178" i="5" s="1"/>
  <c r="S178" i="5"/>
  <c r="T178" i="5" s="1"/>
  <c r="Q179" i="5"/>
  <c r="R179" i="5" s="1"/>
  <c r="S179" i="5"/>
  <c r="T179" i="5" s="1"/>
  <c r="M180" i="5"/>
  <c r="N180" i="5" s="1"/>
  <c r="Q180" i="5"/>
  <c r="R180" i="5" s="1"/>
  <c r="S180" i="5"/>
  <c r="T180" i="5" s="1"/>
  <c r="Q181" i="5"/>
  <c r="R181" i="5" s="1"/>
  <c r="S181" i="5"/>
  <c r="T181" i="5" s="1"/>
  <c r="Q182" i="5"/>
  <c r="R182" i="5" s="1"/>
  <c r="S182" i="5"/>
  <c r="T182" i="5" s="1"/>
  <c r="Q183" i="5"/>
  <c r="R183" i="5" s="1"/>
  <c r="S183" i="5"/>
  <c r="T183" i="5" s="1"/>
  <c r="M184" i="5"/>
  <c r="N184" i="5" s="1"/>
  <c r="Q184" i="5"/>
  <c r="R184" i="5" s="1"/>
  <c r="S184" i="5"/>
  <c r="T184" i="5" s="1"/>
  <c r="Q185" i="5"/>
  <c r="R185" i="5" s="1"/>
  <c r="S185" i="5"/>
  <c r="T185" i="5" s="1"/>
  <c r="Q186" i="5"/>
  <c r="R186" i="5" s="1"/>
  <c r="S186" i="5"/>
  <c r="T186" i="5" s="1"/>
  <c r="Q187" i="5"/>
  <c r="R187" i="5" s="1"/>
  <c r="S187" i="5"/>
  <c r="T187" i="5" s="1"/>
  <c r="M188" i="5"/>
  <c r="N188" i="5" s="1"/>
  <c r="Q188" i="5"/>
  <c r="R188" i="5" s="1"/>
  <c r="S188" i="5"/>
  <c r="T188" i="5" s="1"/>
  <c r="Q189" i="5"/>
  <c r="R189" i="5" s="1"/>
  <c r="S189" i="5"/>
  <c r="T189" i="5" s="1"/>
  <c r="Q190" i="5"/>
  <c r="R190" i="5" s="1"/>
  <c r="S190" i="5"/>
  <c r="T190" i="5" s="1"/>
  <c r="Q191" i="5"/>
  <c r="R191" i="5" s="1"/>
  <c r="S191" i="5"/>
  <c r="T191" i="5" s="1"/>
  <c r="M192" i="5"/>
  <c r="N192" i="5" s="1"/>
  <c r="Q192" i="5"/>
  <c r="R192" i="5" s="1"/>
  <c r="S192" i="5"/>
  <c r="T192" i="5" s="1"/>
  <c r="Q193" i="5"/>
  <c r="R193" i="5" s="1"/>
  <c r="S193" i="5"/>
  <c r="T193" i="5" s="1"/>
  <c r="Q194" i="5"/>
  <c r="R194" i="5" s="1"/>
  <c r="S194" i="5"/>
  <c r="T194" i="5" s="1"/>
  <c r="Q195" i="5"/>
  <c r="R195" i="5" s="1"/>
  <c r="S195" i="5"/>
  <c r="T195" i="5" s="1"/>
  <c r="M196" i="5"/>
  <c r="N196" i="5" s="1"/>
  <c r="Q196" i="5"/>
  <c r="R196" i="5" s="1"/>
  <c r="S196" i="5"/>
  <c r="T196" i="5" s="1"/>
  <c r="Q197" i="5"/>
  <c r="R197" i="5" s="1"/>
  <c r="S197" i="5"/>
  <c r="T197" i="5" s="1"/>
  <c r="Q198" i="5"/>
  <c r="R198" i="5" s="1"/>
  <c r="S198" i="5"/>
  <c r="T198" i="5" s="1"/>
  <c r="Q199" i="5"/>
  <c r="R199" i="5" s="1"/>
  <c r="S199" i="5"/>
  <c r="T199" i="5" s="1"/>
  <c r="Q200" i="5"/>
  <c r="R200" i="5" s="1"/>
  <c r="S200" i="5"/>
  <c r="T200" i="5" s="1"/>
  <c r="Q201" i="5"/>
  <c r="R201" i="5" s="1"/>
  <c r="S201" i="5"/>
  <c r="T201" i="5" s="1"/>
  <c r="Q202" i="5"/>
  <c r="R202" i="5" s="1"/>
  <c r="S202" i="5"/>
  <c r="T202" i="5" s="1"/>
  <c r="Q203" i="5"/>
  <c r="R203" i="5" s="1"/>
  <c r="S203" i="5"/>
  <c r="T203" i="5" s="1"/>
  <c r="Q204" i="5"/>
  <c r="R204" i="5" s="1"/>
  <c r="S204" i="5"/>
  <c r="T204" i="5" s="1"/>
  <c r="Q205" i="5"/>
  <c r="R205" i="5" s="1"/>
  <c r="S205" i="5"/>
  <c r="T205" i="5" s="1"/>
  <c r="Q206" i="5"/>
  <c r="R206" i="5" s="1"/>
  <c r="S206" i="5"/>
  <c r="T206" i="5" s="1"/>
  <c r="Q207" i="5"/>
  <c r="R207" i="5" s="1"/>
  <c r="S207" i="5"/>
  <c r="T207" i="5" s="1"/>
  <c r="Q208" i="5"/>
  <c r="R208" i="5" s="1"/>
  <c r="S208" i="5"/>
  <c r="T208" i="5" s="1"/>
  <c r="Q209" i="5"/>
  <c r="R209" i="5" s="1"/>
  <c r="S209" i="5"/>
  <c r="T209" i="5" s="1"/>
  <c r="Q210" i="5"/>
  <c r="R210" i="5" s="1"/>
  <c r="S210" i="5"/>
  <c r="T210" i="5" s="1"/>
  <c r="Q211" i="5"/>
  <c r="R211" i="5" s="1"/>
  <c r="S211" i="5"/>
  <c r="T211" i="5" s="1"/>
  <c r="Q212" i="5"/>
  <c r="R212" i="5" s="1"/>
  <c r="S212" i="5"/>
  <c r="T212" i="5" s="1"/>
  <c r="Q213" i="5"/>
  <c r="R213" i="5" s="1"/>
  <c r="S213" i="5"/>
  <c r="T213" i="5" s="1"/>
  <c r="Q214" i="5"/>
  <c r="R214" i="5" s="1"/>
  <c r="S214" i="5"/>
  <c r="T214" i="5" s="1"/>
  <c r="Q215" i="5"/>
  <c r="R215" i="5" s="1"/>
  <c r="S215" i="5"/>
  <c r="T215" i="5" s="1"/>
  <c r="Q216" i="5"/>
  <c r="R216" i="5" s="1"/>
  <c r="S216" i="5"/>
  <c r="T216" i="5" s="1"/>
  <c r="Q217" i="5"/>
  <c r="R217" i="5" s="1"/>
  <c r="S217" i="5"/>
  <c r="T217" i="5" s="1"/>
  <c r="Q218" i="5"/>
  <c r="R218" i="5" s="1"/>
  <c r="S218" i="5"/>
  <c r="T218" i="5" s="1"/>
  <c r="O219" i="5"/>
  <c r="P219" i="5" s="1"/>
  <c r="Q219" i="5"/>
  <c r="R219" i="5" s="1"/>
  <c r="S219" i="5"/>
  <c r="T219" i="5" s="1"/>
  <c r="Q220" i="5"/>
  <c r="R220" i="5" s="1"/>
  <c r="S220" i="5"/>
  <c r="T220" i="5" s="1"/>
  <c r="Q221" i="5"/>
  <c r="R221" i="5" s="1"/>
  <c r="S221" i="5"/>
  <c r="T221" i="5" s="1"/>
  <c r="Q222" i="5"/>
  <c r="R222" i="5"/>
  <c r="S222" i="5"/>
  <c r="T222" i="5" s="1"/>
  <c r="M223" i="5"/>
  <c r="N223" i="5" s="1"/>
  <c r="Q223" i="5"/>
  <c r="R223" i="5" s="1"/>
  <c r="S223" i="5"/>
  <c r="T223" i="5" s="1"/>
  <c r="Q224" i="5"/>
  <c r="R224" i="5" s="1"/>
  <c r="S224" i="5"/>
  <c r="T224" i="5" s="1"/>
  <c r="Q225" i="5"/>
  <c r="R225" i="5" s="1"/>
  <c r="S225" i="5"/>
  <c r="T225" i="5" s="1"/>
  <c r="Q226" i="5"/>
  <c r="R226" i="5" s="1"/>
  <c r="S226" i="5"/>
  <c r="T226" i="5" s="1"/>
  <c r="Q227" i="5"/>
  <c r="R227" i="5" s="1"/>
  <c r="S227" i="5"/>
  <c r="T227" i="5" s="1"/>
  <c r="Q228" i="5"/>
  <c r="R228" i="5" s="1"/>
  <c r="S228" i="5"/>
  <c r="T228" i="5" s="1"/>
  <c r="Q229" i="5"/>
  <c r="R229" i="5" s="1"/>
  <c r="S229" i="5"/>
  <c r="T229" i="5" s="1"/>
  <c r="Q230" i="5"/>
  <c r="R230" i="5" s="1"/>
  <c r="S230" i="5"/>
  <c r="T230" i="5" s="1"/>
  <c r="M231" i="5"/>
  <c r="N231" i="5" s="1"/>
  <c r="Q231" i="5"/>
  <c r="R231" i="5" s="1"/>
  <c r="S231" i="5"/>
  <c r="T231" i="5" s="1"/>
  <c r="Q232" i="5"/>
  <c r="R232" i="5" s="1"/>
  <c r="S232" i="5"/>
  <c r="T232" i="5" s="1"/>
  <c r="Q233" i="5"/>
  <c r="R233" i="5" s="1"/>
  <c r="S233" i="5"/>
  <c r="T233" i="5" s="1"/>
  <c r="Q234" i="5"/>
  <c r="R234" i="5" s="1"/>
  <c r="S234" i="5"/>
  <c r="T234" i="5" s="1"/>
  <c r="Q235" i="5"/>
  <c r="R235" i="5" s="1"/>
  <c r="S235" i="5"/>
  <c r="T235" i="5" s="1"/>
  <c r="O236" i="5"/>
  <c r="P236" i="5" s="1"/>
  <c r="Q236" i="5"/>
  <c r="R236" i="5" s="1"/>
  <c r="S236" i="5"/>
  <c r="T236" i="5" s="1"/>
  <c r="O237" i="5"/>
  <c r="P237" i="5" s="1"/>
  <c r="Q237" i="5"/>
  <c r="R237" i="5" s="1"/>
  <c r="S237" i="5"/>
  <c r="T237" i="5" s="1"/>
  <c r="O238" i="5"/>
  <c r="P238" i="5" s="1"/>
  <c r="Q238" i="5"/>
  <c r="R238" i="5" s="1"/>
  <c r="S238" i="5"/>
  <c r="T238" i="5" s="1"/>
  <c r="M239" i="5"/>
  <c r="N239" i="5" s="1"/>
  <c r="O239" i="5"/>
  <c r="P239" i="5" s="1"/>
  <c r="Q239" i="5"/>
  <c r="R239" i="5" s="1"/>
  <c r="S239" i="5"/>
  <c r="T239" i="5" s="1"/>
  <c r="O240" i="5"/>
  <c r="P240" i="5" s="1"/>
  <c r="Q240" i="5"/>
  <c r="R240" i="5" s="1"/>
  <c r="S240" i="5"/>
  <c r="T240" i="5" s="1"/>
  <c r="O241" i="5"/>
  <c r="P241" i="5" s="1"/>
  <c r="Q241" i="5"/>
  <c r="R241" i="5" s="1"/>
  <c r="S241" i="5"/>
  <c r="T241" i="5" s="1"/>
  <c r="O242" i="5"/>
  <c r="P242" i="5" s="1"/>
  <c r="Q242" i="5"/>
  <c r="R242" i="5" s="1"/>
  <c r="S242" i="5"/>
  <c r="T242" i="5" s="1"/>
  <c r="O243" i="5"/>
  <c r="P243" i="5" s="1"/>
  <c r="Q243" i="5"/>
  <c r="R243" i="5" s="1"/>
  <c r="S243" i="5"/>
  <c r="T243" i="5" s="1"/>
  <c r="O244" i="5"/>
  <c r="P244" i="5" s="1"/>
  <c r="Q244" i="5"/>
  <c r="R244" i="5" s="1"/>
  <c r="S244" i="5"/>
  <c r="T244" i="5" s="1"/>
  <c r="O245" i="5"/>
  <c r="P245" i="5" s="1"/>
  <c r="Q245" i="5"/>
  <c r="R245" i="5" s="1"/>
  <c r="S245" i="5"/>
  <c r="T245" i="5" s="1"/>
  <c r="O246" i="5"/>
  <c r="P246" i="5" s="1"/>
  <c r="Q246" i="5"/>
  <c r="R246" i="5" s="1"/>
  <c r="S246" i="5"/>
  <c r="T246" i="5" s="1"/>
  <c r="M247" i="5"/>
  <c r="N247" i="5" s="1"/>
  <c r="O247" i="5"/>
  <c r="P247" i="5" s="1"/>
  <c r="Q247" i="5"/>
  <c r="R247" i="5" s="1"/>
  <c r="S247" i="5"/>
  <c r="T247" i="5" s="1"/>
  <c r="O248" i="5"/>
  <c r="P248" i="5" s="1"/>
  <c r="Q248" i="5"/>
  <c r="R248" i="5" s="1"/>
  <c r="S248" i="5"/>
  <c r="T248" i="5" s="1"/>
  <c r="O249" i="5"/>
  <c r="P249" i="5" s="1"/>
  <c r="Q249" i="5"/>
  <c r="R249" i="5" s="1"/>
  <c r="S249" i="5"/>
  <c r="T249" i="5" s="1"/>
  <c r="O250" i="5"/>
  <c r="P250" i="5" s="1"/>
  <c r="Q250" i="5"/>
  <c r="R250" i="5" s="1"/>
  <c r="S250" i="5"/>
  <c r="T250" i="5" s="1"/>
  <c r="O251" i="5"/>
  <c r="P251" i="5" s="1"/>
  <c r="Q251" i="5"/>
  <c r="R251" i="5" s="1"/>
  <c r="S251" i="5"/>
  <c r="T251" i="5" s="1"/>
  <c r="O252" i="5"/>
  <c r="P252" i="5" s="1"/>
  <c r="Q252" i="5"/>
  <c r="R252" i="5" s="1"/>
  <c r="S252" i="5"/>
  <c r="T252" i="5" s="1"/>
  <c r="O253" i="5"/>
  <c r="P253" i="5" s="1"/>
  <c r="Q253" i="5"/>
  <c r="R253" i="5" s="1"/>
  <c r="S253" i="5"/>
  <c r="T253" i="5" s="1"/>
  <c r="O254" i="5"/>
  <c r="P254" i="5" s="1"/>
  <c r="Q254" i="5"/>
  <c r="R254" i="5" s="1"/>
  <c r="S254" i="5"/>
  <c r="T254" i="5" s="1"/>
  <c r="M255" i="5"/>
  <c r="N255" i="5" s="1"/>
  <c r="O255" i="5"/>
  <c r="P255" i="5" s="1"/>
  <c r="Q255" i="5"/>
  <c r="R255" i="5" s="1"/>
  <c r="S255" i="5"/>
  <c r="T255" i="5" s="1"/>
  <c r="O256" i="5"/>
  <c r="P256" i="5" s="1"/>
  <c r="Q256" i="5"/>
  <c r="R256" i="5" s="1"/>
  <c r="S256" i="5"/>
  <c r="T256" i="5" s="1"/>
  <c r="O257" i="5"/>
  <c r="P257" i="5" s="1"/>
  <c r="Q257" i="5"/>
  <c r="R257" i="5" s="1"/>
  <c r="S257" i="5"/>
  <c r="T257" i="5" s="1"/>
  <c r="O258" i="5"/>
  <c r="P258" i="5" s="1"/>
  <c r="Q258" i="5"/>
  <c r="R258" i="5" s="1"/>
  <c r="S258" i="5"/>
  <c r="T258" i="5" s="1"/>
  <c r="O259" i="5"/>
  <c r="P259" i="5" s="1"/>
  <c r="Q259" i="5"/>
  <c r="R259" i="5" s="1"/>
  <c r="S259" i="5"/>
  <c r="T259" i="5" s="1"/>
  <c r="O260" i="5"/>
  <c r="P260" i="5" s="1"/>
  <c r="Q260" i="5"/>
  <c r="R260" i="5" s="1"/>
  <c r="S260" i="5"/>
  <c r="T260" i="5" s="1"/>
  <c r="O261" i="5"/>
  <c r="P261" i="5" s="1"/>
  <c r="Q261" i="5"/>
  <c r="R261" i="5" s="1"/>
  <c r="S261" i="5"/>
  <c r="T261" i="5" s="1"/>
  <c r="O262" i="5"/>
  <c r="P262" i="5" s="1"/>
  <c r="Q262" i="5"/>
  <c r="R262" i="5" s="1"/>
  <c r="S262" i="5"/>
  <c r="T262" i="5" s="1"/>
  <c r="M263" i="5"/>
  <c r="N263" i="5" s="1"/>
  <c r="O263" i="5"/>
  <c r="P263" i="5" s="1"/>
  <c r="Q263" i="5"/>
  <c r="R263" i="5" s="1"/>
  <c r="S263" i="5"/>
  <c r="T263" i="5" s="1"/>
  <c r="O264" i="5"/>
  <c r="P264" i="5" s="1"/>
  <c r="Q264" i="5"/>
  <c r="R264" i="5" s="1"/>
  <c r="S264" i="5"/>
  <c r="T264" i="5" s="1"/>
  <c r="O265" i="5"/>
  <c r="P265" i="5" s="1"/>
  <c r="Q265" i="5"/>
  <c r="R265" i="5" s="1"/>
  <c r="S265" i="5"/>
  <c r="T265" i="5" s="1"/>
  <c r="O266" i="5"/>
  <c r="P266" i="5" s="1"/>
  <c r="Q266" i="5"/>
  <c r="R266" i="5" s="1"/>
  <c r="S266" i="5"/>
  <c r="T266" i="5" s="1"/>
  <c r="O267" i="5"/>
  <c r="P267" i="5" s="1"/>
  <c r="Q267" i="5"/>
  <c r="R267" i="5" s="1"/>
  <c r="S267" i="5"/>
  <c r="T267" i="5" s="1"/>
  <c r="O268" i="5"/>
  <c r="P268" i="5" s="1"/>
  <c r="Q268" i="5"/>
  <c r="R268" i="5" s="1"/>
  <c r="S268" i="5"/>
  <c r="T268" i="5" s="1"/>
  <c r="O269" i="5"/>
  <c r="P269" i="5" s="1"/>
  <c r="Q269" i="5"/>
  <c r="R269" i="5" s="1"/>
  <c r="S269" i="5"/>
  <c r="T269" i="5" s="1"/>
  <c r="O270" i="5"/>
  <c r="P270" i="5" s="1"/>
  <c r="Q270" i="5"/>
  <c r="R270" i="5" s="1"/>
  <c r="S270" i="5"/>
  <c r="T270" i="5" s="1"/>
  <c r="O271" i="5"/>
  <c r="P271" i="5" s="1"/>
  <c r="Q271" i="5"/>
  <c r="R271" i="5" s="1"/>
  <c r="S271" i="5"/>
  <c r="T271" i="5" s="1"/>
  <c r="O272" i="5"/>
  <c r="P272" i="5" s="1"/>
  <c r="Q272" i="5"/>
  <c r="R272" i="5" s="1"/>
  <c r="S272" i="5"/>
  <c r="T272" i="5" s="1"/>
  <c r="O273" i="5"/>
  <c r="P273" i="5" s="1"/>
  <c r="Q273" i="5"/>
  <c r="R273" i="5" s="1"/>
  <c r="S273" i="5"/>
  <c r="T273" i="5" s="1"/>
  <c r="O274" i="5"/>
  <c r="P274" i="5" s="1"/>
  <c r="Q274" i="5"/>
  <c r="R274" i="5" s="1"/>
  <c r="S274" i="5"/>
  <c r="T274" i="5" s="1"/>
  <c r="O275" i="5"/>
  <c r="P275" i="5" s="1"/>
  <c r="Q275" i="5"/>
  <c r="R275" i="5" s="1"/>
  <c r="S275" i="5"/>
  <c r="T275" i="5" s="1"/>
  <c r="O276" i="5"/>
  <c r="P276" i="5" s="1"/>
  <c r="Q276" i="5"/>
  <c r="R276" i="5" s="1"/>
  <c r="S276" i="5"/>
  <c r="T276" i="5" s="1"/>
  <c r="O277" i="5"/>
  <c r="P277" i="5" s="1"/>
  <c r="Q277" i="5"/>
  <c r="R277" i="5" s="1"/>
  <c r="S277" i="5"/>
  <c r="T277" i="5" s="1"/>
  <c r="O278" i="5"/>
  <c r="P278" i="5" s="1"/>
  <c r="Q278" i="5"/>
  <c r="R278" i="5" s="1"/>
  <c r="S278" i="5"/>
  <c r="T278" i="5" s="1"/>
  <c r="O279" i="5"/>
  <c r="P279" i="5" s="1"/>
  <c r="Q279" i="5"/>
  <c r="R279" i="5" s="1"/>
  <c r="S279" i="5"/>
  <c r="T279" i="5" s="1"/>
  <c r="O280" i="5"/>
  <c r="P280" i="5" s="1"/>
  <c r="Q280" i="5"/>
  <c r="R280" i="5" s="1"/>
  <c r="S280" i="5"/>
  <c r="T280" i="5" s="1"/>
  <c r="O281" i="5"/>
  <c r="P281" i="5" s="1"/>
  <c r="Q281" i="5"/>
  <c r="R281" i="5" s="1"/>
  <c r="S281" i="5"/>
  <c r="T281" i="5" s="1"/>
  <c r="O282" i="5"/>
  <c r="P282" i="5" s="1"/>
  <c r="Q282" i="5"/>
  <c r="R282" i="5" s="1"/>
  <c r="S282" i="5"/>
  <c r="T282" i="5" s="1"/>
  <c r="O283" i="5"/>
  <c r="P283" i="5" s="1"/>
  <c r="Q283" i="5"/>
  <c r="R283" i="5" s="1"/>
  <c r="S283" i="5"/>
  <c r="T283" i="5" s="1"/>
  <c r="O284" i="5"/>
  <c r="P284" i="5" s="1"/>
  <c r="Q284" i="5"/>
  <c r="R284" i="5" s="1"/>
  <c r="S284" i="5"/>
  <c r="T284" i="5" s="1"/>
  <c r="O285" i="5"/>
  <c r="P285" i="5" s="1"/>
  <c r="Q285" i="5"/>
  <c r="R285" i="5" s="1"/>
  <c r="S285" i="5"/>
  <c r="T285" i="5" s="1"/>
  <c r="O286" i="5"/>
  <c r="P286" i="5" s="1"/>
  <c r="Q286" i="5"/>
  <c r="R286" i="5" s="1"/>
  <c r="S286" i="5"/>
  <c r="T286" i="5" s="1"/>
  <c r="O287" i="5"/>
  <c r="P287" i="5" s="1"/>
  <c r="Q287" i="5"/>
  <c r="R287" i="5" s="1"/>
  <c r="S287" i="5"/>
  <c r="T287" i="5" s="1"/>
  <c r="O288" i="5"/>
  <c r="P288" i="5" s="1"/>
  <c r="Q288" i="5"/>
  <c r="R288" i="5" s="1"/>
  <c r="S288" i="5"/>
  <c r="T288" i="5" s="1"/>
  <c r="O289" i="5"/>
  <c r="P289" i="5" s="1"/>
  <c r="Q289" i="5"/>
  <c r="R289" i="5" s="1"/>
  <c r="S289" i="5"/>
  <c r="T289" i="5" s="1"/>
  <c r="O290" i="5"/>
  <c r="P290" i="5" s="1"/>
  <c r="Q290" i="5"/>
  <c r="R290" i="5" s="1"/>
  <c r="S290" i="5"/>
  <c r="T290" i="5" s="1"/>
  <c r="O291" i="5"/>
  <c r="P291" i="5" s="1"/>
  <c r="Q291" i="5"/>
  <c r="R291" i="5" s="1"/>
  <c r="S291" i="5"/>
  <c r="T291" i="5" s="1"/>
  <c r="O292" i="5"/>
  <c r="P292" i="5" s="1"/>
  <c r="Q292" i="5"/>
  <c r="R292" i="5" s="1"/>
  <c r="S292" i="5"/>
  <c r="T292" i="5" s="1"/>
  <c r="O293" i="5"/>
  <c r="P293" i="5" s="1"/>
  <c r="Q293" i="5"/>
  <c r="R293" i="5" s="1"/>
  <c r="S293" i="5"/>
  <c r="T293" i="5" s="1"/>
  <c r="O294" i="5"/>
  <c r="P294" i="5" s="1"/>
  <c r="Q294" i="5"/>
  <c r="R294" i="5" s="1"/>
  <c r="S294" i="5"/>
  <c r="T294" i="5" s="1"/>
  <c r="O295" i="5"/>
  <c r="P295" i="5" s="1"/>
  <c r="Q295" i="5"/>
  <c r="R295" i="5" s="1"/>
  <c r="S295" i="5"/>
  <c r="T295" i="5" s="1"/>
  <c r="M296" i="5"/>
  <c r="N296" i="5" s="1"/>
  <c r="O296" i="5"/>
  <c r="P296" i="5" s="1"/>
  <c r="Q296" i="5"/>
  <c r="R296" i="5" s="1"/>
  <c r="S296" i="5"/>
  <c r="T296" i="5" s="1"/>
  <c r="M297" i="5"/>
  <c r="N297" i="5" s="1"/>
  <c r="O297" i="5"/>
  <c r="P297" i="5" s="1"/>
  <c r="Q297" i="5"/>
  <c r="R297" i="5" s="1"/>
  <c r="S297" i="5"/>
  <c r="T297" i="5" s="1"/>
  <c r="M298" i="5"/>
  <c r="N298" i="5" s="1"/>
  <c r="O298" i="5"/>
  <c r="P298" i="5" s="1"/>
  <c r="Q298" i="5"/>
  <c r="R298" i="5" s="1"/>
  <c r="S298" i="5"/>
  <c r="T298" i="5" s="1"/>
  <c r="M299" i="5"/>
  <c r="N299" i="5" s="1"/>
  <c r="O299" i="5"/>
  <c r="P299" i="5" s="1"/>
  <c r="Q299" i="5"/>
  <c r="R299" i="5" s="1"/>
  <c r="S299" i="5"/>
  <c r="T299" i="5" s="1"/>
  <c r="M300" i="5"/>
  <c r="N300" i="5" s="1"/>
  <c r="O300" i="5"/>
  <c r="P300" i="5" s="1"/>
  <c r="Q300" i="5"/>
  <c r="R300" i="5" s="1"/>
  <c r="S300" i="5"/>
  <c r="T300" i="5" s="1"/>
  <c r="M301" i="5"/>
  <c r="N301" i="5" s="1"/>
  <c r="O301" i="5"/>
  <c r="P301" i="5" s="1"/>
  <c r="Q301" i="5"/>
  <c r="R301" i="5" s="1"/>
  <c r="S301" i="5"/>
  <c r="T301" i="5" s="1"/>
  <c r="M302" i="5"/>
  <c r="N302" i="5" s="1"/>
  <c r="O302" i="5"/>
  <c r="P302" i="5" s="1"/>
  <c r="Q302" i="5"/>
  <c r="R302" i="5"/>
  <c r="S302" i="5"/>
  <c r="T302" i="5" s="1"/>
  <c r="M303" i="5"/>
  <c r="N303" i="5" s="1"/>
  <c r="O303" i="5"/>
  <c r="P303" i="5" s="1"/>
  <c r="Q303" i="5"/>
  <c r="R303" i="5" s="1"/>
  <c r="S303" i="5"/>
  <c r="T303" i="5" s="1"/>
  <c r="M304" i="5"/>
  <c r="N304" i="5" s="1"/>
  <c r="O304" i="5"/>
  <c r="P304" i="5" s="1"/>
  <c r="Q304" i="5"/>
  <c r="R304" i="5" s="1"/>
  <c r="S304" i="5"/>
  <c r="T304" i="5" s="1"/>
  <c r="M305" i="5"/>
  <c r="N305" i="5" s="1"/>
  <c r="O305" i="5"/>
  <c r="P305" i="5" s="1"/>
  <c r="Q305" i="5"/>
  <c r="R305" i="5" s="1"/>
  <c r="S305" i="5"/>
  <c r="T305" i="5" s="1"/>
  <c r="M306" i="5"/>
  <c r="N306" i="5" s="1"/>
  <c r="O306" i="5"/>
  <c r="P306" i="5" s="1"/>
  <c r="Q306" i="5"/>
  <c r="R306" i="5" s="1"/>
  <c r="S306" i="5"/>
  <c r="T306" i="5" s="1"/>
  <c r="M307" i="5"/>
  <c r="N307" i="5" s="1"/>
  <c r="O307" i="5"/>
  <c r="P307" i="5" s="1"/>
  <c r="Q307" i="5"/>
  <c r="R307" i="5" s="1"/>
  <c r="S307" i="5"/>
  <c r="T307" i="5" s="1"/>
  <c r="M308" i="5"/>
  <c r="N308" i="5" s="1"/>
  <c r="O308" i="5"/>
  <c r="P308" i="5" s="1"/>
  <c r="Q308" i="5"/>
  <c r="R308" i="5" s="1"/>
  <c r="S308" i="5"/>
  <c r="T308" i="5" s="1"/>
  <c r="M309" i="5"/>
  <c r="N309" i="5" s="1"/>
  <c r="O309" i="5"/>
  <c r="P309" i="5" s="1"/>
  <c r="Q309" i="5"/>
  <c r="R309" i="5" s="1"/>
  <c r="S309" i="5"/>
  <c r="T309" i="5" s="1"/>
  <c r="M310" i="5"/>
  <c r="N310" i="5" s="1"/>
  <c r="O310" i="5"/>
  <c r="P310" i="5" s="1"/>
  <c r="Q310" i="5"/>
  <c r="R310" i="5" s="1"/>
  <c r="S310" i="5"/>
  <c r="T310" i="5" s="1"/>
  <c r="M311" i="5"/>
  <c r="N311" i="5" s="1"/>
  <c r="O311" i="5"/>
  <c r="P311" i="5" s="1"/>
  <c r="Q311" i="5"/>
  <c r="R311" i="5" s="1"/>
  <c r="S311" i="5"/>
  <c r="T311" i="5" s="1"/>
  <c r="M312" i="5"/>
  <c r="N312" i="5" s="1"/>
  <c r="O312" i="5"/>
  <c r="P312" i="5" s="1"/>
  <c r="Q312" i="5"/>
  <c r="R312" i="5" s="1"/>
  <c r="S312" i="5"/>
  <c r="T312" i="5" s="1"/>
  <c r="M313" i="5"/>
  <c r="N313" i="5" s="1"/>
  <c r="O313" i="5"/>
  <c r="P313" i="5" s="1"/>
  <c r="Q313" i="5"/>
  <c r="R313" i="5" s="1"/>
  <c r="S313" i="5"/>
  <c r="T313" i="5" s="1"/>
  <c r="M314" i="5"/>
  <c r="N314" i="5" s="1"/>
  <c r="O314" i="5"/>
  <c r="P314" i="5" s="1"/>
  <c r="Q314" i="5"/>
  <c r="R314" i="5" s="1"/>
  <c r="S314" i="5"/>
  <c r="T314" i="5" s="1"/>
  <c r="M315" i="5"/>
  <c r="N315" i="5" s="1"/>
  <c r="O315" i="5"/>
  <c r="P315" i="5" s="1"/>
  <c r="Q315" i="5"/>
  <c r="R315" i="5" s="1"/>
  <c r="S315" i="5"/>
  <c r="T315" i="5" s="1"/>
  <c r="M316" i="5"/>
  <c r="N316" i="5" s="1"/>
  <c r="O316" i="5"/>
  <c r="P316" i="5" s="1"/>
  <c r="Q316" i="5"/>
  <c r="R316" i="5" s="1"/>
  <c r="S316" i="5"/>
  <c r="T316" i="5" s="1"/>
  <c r="M317" i="5"/>
  <c r="N317" i="5" s="1"/>
  <c r="O317" i="5"/>
  <c r="P317" i="5" s="1"/>
  <c r="Q317" i="5"/>
  <c r="R317" i="5" s="1"/>
  <c r="S317" i="5"/>
  <c r="T317" i="5" s="1"/>
  <c r="M318" i="5"/>
  <c r="N318" i="5" s="1"/>
  <c r="O318" i="5"/>
  <c r="P318" i="5" s="1"/>
  <c r="Q318" i="5"/>
  <c r="R318" i="5" s="1"/>
  <c r="S318" i="5"/>
  <c r="T318" i="5" s="1"/>
  <c r="M319" i="5"/>
  <c r="N319" i="5" s="1"/>
  <c r="O319" i="5"/>
  <c r="P319" i="5" s="1"/>
  <c r="Q319" i="5"/>
  <c r="R319" i="5" s="1"/>
  <c r="S319" i="5"/>
  <c r="T319" i="5" s="1"/>
  <c r="M320" i="5"/>
  <c r="N320" i="5" s="1"/>
  <c r="O320" i="5"/>
  <c r="P320" i="5" s="1"/>
  <c r="Q320" i="5"/>
  <c r="R320" i="5" s="1"/>
  <c r="S320" i="5"/>
  <c r="T320" i="5" s="1"/>
  <c r="M321" i="5"/>
  <c r="N321" i="5" s="1"/>
  <c r="O321" i="5"/>
  <c r="P321" i="5" s="1"/>
  <c r="Q321" i="5"/>
  <c r="R321" i="5" s="1"/>
  <c r="S321" i="5"/>
  <c r="T321" i="5" s="1"/>
  <c r="M322" i="5"/>
  <c r="N322" i="5" s="1"/>
  <c r="O322" i="5"/>
  <c r="P322" i="5" s="1"/>
  <c r="Q322" i="5"/>
  <c r="R322" i="5" s="1"/>
  <c r="S322" i="5"/>
  <c r="T322" i="5" s="1"/>
  <c r="M323" i="5"/>
  <c r="N323" i="5" s="1"/>
  <c r="O323" i="5"/>
  <c r="P323" i="5" s="1"/>
  <c r="Q323" i="5"/>
  <c r="R323" i="5" s="1"/>
  <c r="S323" i="5"/>
  <c r="T323" i="5" s="1"/>
  <c r="M324" i="5"/>
  <c r="N324" i="5" s="1"/>
  <c r="O324" i="5"/>
  <c r="P324" i="5" s="1"/>
  <c r="Q324" i="5"/>
  <c r="R324" i="5" s="1"/>
  <c r="S324" i="5"/>
  <c r="T324" i="5" s="1"/>
  <c r="M325" i="5"/>
  <c r="N325" i="5" s="1"/>
  <c r="O325" i="5"/>
  <c r="P325" i="5" s="1"/>
  <c r="Q325" i="5"/>
  <c r="R325" i="5" s="1"/>
  <c r="S325" i="5"/>
  <c r="T325" i="5" s="1"/>
  <c r="M326" i="5"/>
  <c r="N326" i="5" s="1"/>
  <c r="O326" i="5"/>
  <c r="P326" i="5" s="1"/>
  <c r="Q326" i="5"/>
  <c r="R326" i="5" s="1"/>
  <c r="S326" i="5"/>
  <c r="T326" i="5" s="1"/>
  <c r="M327" i="5"/>
  <c r="N327" i="5" s="1"/>
  <c r="O327" i="5"/>
  <c r="P327" i="5" s="1"/>
  <c r="Q327" i="5"/>
  <c r="R327" i="5" s="1"/>
  <c r="S327" i="5"/>
  <c r="T327" i="5" s="1"/>
  <c r="M328" i="5"/>
  <c r="N328" i="5" s="1"/>
  <c r="O328" i="5"/>
  <c r="P328" i="5" s="1"/>
  <c r="Q328" i="5"/>
  <c r="R328" i="5" s="1"/>
  <c r="S328" i="5"/>
  <c r="T328" i="5" s="1"/>
  <c r="M329" i="5"/>
  <c r="N329" i="5" s="1"/>
  <c r="O329" i="5"/>
  <c r="P329" i="5" s="1"/>
  <c r="Q329" i="5"/>
  <c r="R329" i="5" s="1"/>
  <c r="S329" i="5"/>
  <c r="T329" i="5" s="1"/>
  <c r="M330" i="5"/>
  <c r="N330" i="5" s="1"/>
  <c r="O330" i="5"/>
  <c r="P330" i="5" s="1"/>
  <c r="Q330" i="5"/>
  <c r="R330" i="5" s="1"/>
  <c r="S330" i="5"/>
  <c r="T330" i="5" s="1"/>
  <c r="M331" i="5"/>
  <c r="N331" i="5" s="1"/>
  <c r="O331" i="5"/>
  <c r="P331" i="5" s="1"/>
  <c r="Q331" i="5"/>
  <c r="R331" i="5" s="1"/>
  <c r="S331" i="5"/>
  <c r="T331" i="5" s="1"/>
  <c r="M332" i="5"/>
  <c r="N332" i="5" s="1"/>
  <c r="O332" i="5"/>
  <c r="P332" i="5" s="1"/>
  <c r="Q332" i="5"/>
  <c r="R332" i="5" s="1"/>
  <c r="S332" i="5"/>
  <c r="T332" i="5" s="1"/>
  <c r="M333" i="5"/>
  <c r="N333" i="5" s="1"/>
  <c r="O333" i="5"/>
  <c r="P333" i="5" s="1"/>
  <c r="Q333" i="5"/>
  <c r="R333" i="5" s="1"/>
  <c r="S333" i="5"/>
  <c r="T333" i="5" s="1"/>
  <c r="M334" i="5"/>
  <c r="N334" i="5" s="1"/>
  <c r="O334" i="5"/>
  <c r="P334" i="5" s="1"/>
  <c r="Q334" i="5"/>
  <c r="R334" i="5" s="1"/>
  <c r="S334" i="5"/>
  <c r="T334" i="5" s="1"/>
  <c r="M335" i="5"/>
  <c r="N335" i="5" s="1"/>
  <c r="O335" i="5"/>
  <c r="P335" i="5" s="1"/>
  <c r="Q335" i="5"/>
  <c r="R335" i="5" s="1"/>
  <c r="S335" i="5"/>
  <c r="T335" i="5" s="1"/>
  <c r="M336" i="5"/>
  <c r="N336" i="5" s="1"/>
  <c r="O336" i="5"/>
  <c r="P336" i="5" s="1"/>
  <c r="Q336" i="5"/>
  <c r="R336" i="5" s="1"/>
  <c r="S336" i="5"/>
  <c r="T336" i="5" s="1"/>
  <c r="M337" i="5"/>
  <c r="N337" i="5" s="1"/>
  <c r="O337" i="5"/>
  <c r="P337" i="5" s="1"/>
  <c r="Q337" i="5"/>
  <c r="R337" i="5" s="1"/>
  <c r="S337" i="5"/>
  <c r="T337" i="5" s="1"/>
  <c r="M338" i="5"/>
  <c r="N338" i="5" s="1"/>
  <c r="O338" i="5"/>
  <c r="P338" i="5" s="1"/>
  <c r="Q338" i="5"/>
  <c r="R338" i="5" s="1"/>
  <c r="S338" i="5"/>
  <c r="T338" i="5" s="1"/>
  <c r="M339" i="5"/>
  <c r="N339" i="5" s="1"/>
  <c r="O339" i="5"/>
  <c r="P339" i="5" s="1"/>
  <c r="Q339" i="5"/>
  <c r="R339" i="5" s="1"/>
  <c r="S339" i="5"/>
  <c r="T339" i="5" s="1"/>
  <c r="M340" i="5"/>
  <c r="N340" i="5" s="1"/>
  <c r="O340" i="5"/>
  <c r="P340" i="5" s="1"/>
  <c r="Q340" i="5"/>
  <c r="R340" i="5" s="1"/>
  <c r="S340" i="5"/>
  <c r="T340" i="5" s="1"/>
  <c r="M341" i="5"/>
  <c r="N341" i="5" s="1"/>
  <c r="O341" i="5"/>
  <c r="P341" i="5" s="1"/>
  <c r="Q341" i="5"/>
  <c r="R341" i="5" s="1"/>
  <c r="S341" i="5"/>
  <c r="T341" i="5" s="1"/>
  <c r="M342" i="5"/>
  <c r="N342" i="5" s="1"/>
  <c r="O342" i="5"/>
  <c r="P342" i="5" s="1"/>
  <c r="Q342" i="5"/>
  <c r="R342" i="5" s="1"/>
  <c r="S342" i="5"/>
  <c r="T342" i="5" s="1"/>
  <c r="M343" i="5"/>
  <c r="N343" i="5" s="1"/>
  <c r="O343" i="5"/>
  <c r="P343" i="5" s="1"/>
  <c r="Q343" i="5"/>
  <c r="R343" i="5" s="1"/>
  <c r="S343" i="5"/>
  <c r="T343" i="5" s="1"/>
  <c r="M344" i="5"/>
  <c r="N344" i="5" s="1"/>
  <c r="O344" i="5"/>
  <c r="P344" i="5" s="1"/>
  <c r="Q344" i="5"/>
  <c r="R344" i="5" s="1"/>
  <c r="S344" i="5"/>
  <c r="T344" i="5" s="1"/>
  <c r="M345" i="5"/>
  <c r="N345" i="5" s="1"/>
  <c r="O345" i="5"/>
  <c r="P345" i="5" s="1"/>
  <c r="Q345" i="5"/>
  <c r="R345" i="5" s="1"/>
  <c r="S345" i="5"/>
  <c r="T345" i="5" s="1"/>
  <c r="M346" i="5"/>
  <c r="N346" i="5" s="1"/>
  <c r="O346" i="5"/>
  <c r="P346" i="5" s="1"/>
  <c r="Q346" i="5"/>
  <c r="R346" i="5" s="1"/>
  <c r="S346" i="5"/>
  <c r="T346" i="5" s="1"/>
  <c r="M347" i="5"/>
  <c r="N347" i="5" s="1"/>
  <c r="O347" i="5"/>
  <c r="P347" i="5" s="1"/>
  <c r="Q347" i="5"/>
  <c r="R347" i="5" s="1"/>
  <c r="S347" i="5"/>
  <c r="T347" i="5" s="1"/>
  <c r="M348" i="5"/>
  <c r="N348" i="5" s="1"/>
  <c r="O348" i="5"/>
  <c r="P348" i="5" s="1"/>
  <c r="Q348" i="5"/>
  <c r="R348" i="5" s="1"/>
  <c r="S348" i="5"/>
  <c r="T348" i="5" s="1"/>
  <c r="M349" i="5"/>
  <c r="N349" i="5" s="1"/>
  <c r="O349" i="5"/>
  <c r="P349" i="5" s="1"/>
  <c r="Q349" i="5"/>
  <c r="R349" i="5" s="1"/>
  <c r="S349" i="5"/>
  <c r="T349" i="5" s="1"/>
  <c r="M350" i="5"/>
  <c r="N350" i="5" s="1"/>
  <c r="O350" i="5"/>
  <c r="P350" i="5" s="1"/>
  <c r="Q350" i="5"/>
  <c r="R350" i="5" s="1"/>
  <c r="S350" i="5"/>
  <c r="T350" i="5" s="1"/>
  <c r="M351" i="5"/>
  <c r="N351" i="5" s="1"/>
  <c r="O351" i="5"/>
  <c r="P351" i="5" s="1"/>
  <c r="Q351" i="5"/>
  <c r="R351" i="5" s="1"/>
  <c r="S351" i="5"/>
  <c r="T351" i="5" s="1"/>
  <c r="M352" i="5"/>
  <c r="N352" i="5" s="1"/>
  <c r="O352" i="5"/>
  <c r="P352" i="5" s="1"/>
  <c r="Q352" i="5"/>
  <c r="R352" i="5" s="1"/>
  <c r="S352" i="5"/>
  <c r="T352" i="5" s="1"/>
  <c r="M353" i="5"/>
  <c r="N353" i="5" s="1"/>
  <c r="O353" i="5"/>
  <c r="P353" i="5" s="1"/>
  <c r="Q353" i="5"/>
  <c r="R353" i="5" s="1"/>
  <c r="S353" i="5"/>
  <c r="T353" i="5" s="1"/>
  <c r="M354" i="5"/>
  <c r="N354" i="5" s="1"/>
  <c r="O354" i="5"/>
  <c r="P354" i="5" s="1"/>
  <c r="Q354" i="5"/>
  <c r="R354" i="5" s="1"/>
  <c r="S354" i="5"/>
  <c r="T354" i="5" s="1"/>
  <c r="L354" i="5"/>
  <c r="O235" i="5" s="1"/>
  <c r="P235" i="5" s="1"/>
  <c r="K354" i="5"/>
  <c r="J354" i="5"/>
  <c r="I354" i="5"/>
  <c r="H354" i="5"/>
  <c r="G354" i="5"/>
  <c r="L353" i="5"/>
  <c r="S114" i="5" s="1"/>
  <c r="T114" i="5" s="1"/>
  <c r="K353" i="5"/>
  <c r="J353" i="5"/>
  <c r="I353" i="5"/>
  <c r="H353" i="5"/>
  <c r="G353" i="5"/>
  <c r="L352" i="5"/>
  <c r="S113" i="5" s="1"/>
  <c r="T113" i="5" s="1"/>
  <c r="K352" i="5"/>
  <c r="J352" i="5"/>
  <c r="I352" i="5"/>
  <c r="H352" i="5"/>
  <c r="G352" i="5"/>
  <c r="L351" i="5"/>
  <c r="S112" i="5" s="1"/>
  <c r="T112" i="5" s="1"/>
  <c r="K351" i="5"/>
  <c r="J351" i="5"/>
  <c r="I351" i="5"/>
  <c r="H351" i="5"/>
  <c r="G351" i="5"/>
  <c r="L350" i="5"/>
  <c r="O231" i="5" s="1"/>
  <c r="P231" i="5" s="1"/>
  <c r="K350" i="5"/>
  <c r="J350" i="5"/>
  <c r="I350" i="5"/>
  <c r="H350" i="5"/>
  <c r="G350" i="5"/>
  <c r="L349" i="5"/>
  <c r="S110" i="5" s="1"/>
  <c r="T110" i="5" s="1"/>
  <c r="K349" i="5"/>
  <c r="J349" i="5"/>
  <c r="I349" i="5"/>
  <c r="H349" i="5"/>
  <c r="G349" i="5"/>
  <c r="L348" i="5"/>
  <c r="S109" i="5" s="1"/>
  <c r="T109" i="5" s="1"/>
  <c r="K348" i="5"/>
  <c r="J348" i="5"/>
  <c r="I348" i="5"/>
  <c r="H348" i="5"/>
  <c r="G348" i="5"/>
  <c r="L347" i="5"/>
  <c r="S108" i="5" s="1"/>
  <c r="T108" i="5" s="1"/>
  <c r="K347" i="5"/>
  <c r="J347" i="5"/>
  <c r="I347" i="5"/>
  <c r="H347" i="5"/>
  <c r="G347" i="5"/>
  <c r="L346" i="5"/>
  <c r="O227" i="5" s="1"/>
  <c r="P227" i="5" s="1"/>
  <c r="K346" i="5"/>
  <c r="J346" i="5"/>
  <c r="I346" i="5"/>
  <c r="H346" i="5"/>
  <c r="G346" i="5"/>
  <c r="L345" i="5"/>
  <c r="S106" i="5" s="1"/>
  <c r="T106" i="5" s="1"/>
  <c r="K345" i="5"/>
  <c r="J345" i="5"/>
  <c r="I345" i="5"/>
  <c r="H345" i="5"/>
  <c r="G345" i="5"/>
  <c r="L344" i="5"/>
  <c r="S105" i="5" s="1"/>
  <c r="T105" i="5" s="1"/>
  <c r="K344" i="5"/>
  <c r="J344" i="5"/>
  <c r="I344" i="5"/>
  <c r="H344" i="5"/>
  <c r="G344" i="5"/>
  <c r="L343" i="5"/>
  <c r="S104" i="5" s="1"/>
  <c r="T104" i="5" s="1"/>
  <c r="K343" i="5"/>
  <c r="J343" i="5"/>
  <c r="I343" i="5"/>
  <c r="H343" i="5"/>
  <c r="G343" i="5"/>
  <c r="L342" i="5"/>
  <c r="O223" i="5" s="1"/>
  <c r="P223" i="5" s="1"/>
  <c r="K342" i="5"/>
  <c r="J342" i="5"/>
  <c r="I342" i="5"/>
  <c r="H342" i="5"/>
  <c r="G342" i="5"/>
  <c r="L341" i="5"/>
  <c r="S102" i="5" s="1"/>
  <c r="T102" i="5" s="1"/>
  <c r="K341" i="5"/>
  <c r="J341" i="5"/>
  <c r="I341" i="5"/>
  <c r="H341" i="5"/>
  <c r="G341" i="5"/>
  <c r="L340" i="5"/>
  <c r="S101" i="5" s="1"/>
  <c r="T101" i="5" s="1"/>
  <c r="K340" i="5"/>
  <c r="J340" i="5"/>
  <c r="I340" i="5"/>
  <c r="H340" i="5"/>
  <c r="G340" i="5"/>
  <c r="L339" i="5"/>
  <c r="S100" i="5" s="1"/>
  <c r="T100" i="5" s="1"/>
  <c r="K339" i="5"/>
  <c r="J339" i="5"/>
  <c r="I339" i="5"/>
  <c r="H339" i="5"/>
  <c r="G339" i="5"/>
  <c r="L338" i="5"/>
  <c r="M279" i="5" s="1"/>
  <c r="N279" i="5" s="1"/>
  <c r="K338" i="5"/>
  <c r="J338" i="5"/>
  <c r="I338" i="5"/>
  <c r="H338" i="5"/>
  <c r="G338" i="5"/>
  <c r="L337" i="5"/>
  <c r="S98" i="5" s="1"/>
  <c r="T98" i="5" s="1"/>
  <c r="K337" i="5"/>
  <c r="J337" i="5"/>
  <c r="I337" i="5"/>
  <c r="H337" i="5"/>
  <c r="G337" i="5"/>
  <c r="L336" i="5"/>
  <c r="S97" i="5" s="1"/>
  <c r="T97" i="5" s="1"/>
  <c r="K336" i="5"/>
  <c r="J336" i="5"/>
  <c r="I336" i="5"/>
  <c r="H336" i="5"/>
  <c r="G336" i="5"/>
  <c r="L335" i="5"/>
  <c r="S96" i="5" s="1"/>
  <c r="T96" i="5" s="1"/>
  <c r="K335" i="5"/>
  <c r="J335" i="5"/>
  <c r="I335" i="5"/>
  <c r="H335" i="5"/>
  <c r="G335" i="5"/>
  <c r="L334" i="5"/>
  <c r="M275" i="5" s="1"/>
  <c r="N275" i="5" s="1"/>
  <c r="K334" i="5"/>
  <c r="J334" i="5"/>
  <c r="I334" i="5"/>
  <c r="H334" i="5"/>
  <c r="G334" i="5"/>
  <c r="L333" i="5"/>
  <c r="S94" i="5" s="1"/>
  <c r="T94" i="5" s="1"/>
  <c r="K333" i="5"/>
  <c r="J333" i="5"/>
  <c r="I333" i="5"/>
  <c r="H333" i="5"/>
  <c r="G333" i="5"/>
  <c r="L332" i="5"/>
  <c r="S93" i="5" s="1"/>
  <c r="T93" i="5" s="1"/>
  <c r="K332" i="5"/>
  <c r="J332" i="5"/>
  <c r="I332" i="5"/>
  <c r="H332" i="5"/>
  <c r="G332" i="5"/>
  <c r="L331" i="5"/>
  <c r="S92" i="5" s="1"/>
  <c r="T92" i="5" s="1"/>
  <c r="K331" i="5"/>
  <c r="J331" i="5"/>
  <c r="I331" i="5"/>
  <c r="H331" i="5"/>
  <c r="G331" i="5"/>
  <c r="L330" i="5"/>
  <c r="M271" i="5" s="1"/>
  <c r="N271" i="5" s="1"/>
  <c r="K330" i="5"/>
  <c r="J330" i="5"/>
  <c r="I330" i="5"/>
  <c r="H330" i="5"/>
  <c r="G330" i="5"/>
  <c r="L329" i="5"/>
  <c r="S90" i="5" s="1"/>
  <c r="T90" i="5" s="1"/>
  <c r="K329" i="5"/>
  <c r="J329" i="5"/>
  <c r="I329" i="5"/>
  <c r="H329" i="5"/>
  <c r="G329" i="5"/>
  <c r="L328" i="5"/>
  <c r="S89" i="5" s="1"/>
  <c r="T89" i="5" s="1"/>
  <c r="K328" i="5"/>
  <c r="J328" i="5"/>
  <c r="I328" i="5"/>
  <c r="H328" i="5"/>
  <c r="G328" i="5"/>
  <c r="L327" i="5"/>
  <c r="S88" i="5" s="1"/>
  <c r="T88" i="5" s="1"/>
  <c r="K327" i="5"/>
  <c r="J327" i="5"/>
  <c r="I327" i="5"/>
  <c r="H327" i="5"/>
  <c r="G327" i="5"/>
  <c r="L326" i="5"/>
  <c r="M267" i="5" s="1"/>
  <c r="N267" i="5" s="1"/>
  <c r="K326" i="5"/>
  <c r="J326" i="5"/>
  <c r="I326" i="5"/>
  <c r="H326" i="5"/>
  <c r="G326" i="5"/>
  <c r="L325" i="5"/>
  <c r="S86" i="5" s="1"/>
  <c r="T86" i="5" s="1"/>
  <c r="K325" i="5"/>
  <c r="J325" i="5"/>
  <c r="I325" i="5"/>
  <c r="H325" i="5"/>
  <c r="G325" i="5"/>
  <c r="L324" i="5"/>
  <c r="S85" i="5" s="1"/>
  <c r="T85" i="5" s="1"/>
  <c r="K324" i="5"/>
  <c r="J324" i="5"/>
  <c r="I324" i="5"/>
  <c r="H324" i="5"/>
  <c r="G324" i="5"/>
  <c r="L323" i="5"/>
  <c r="S84" i="5" s="1"/>
  <c r="T84" i="5" s="1"/>
  <c r="K323" i="5"/>
  <c r="J323" i="5"/>
  <c r="I323" i="5"/>
  <c r="H323" i="5"/>
  <c r="G323" i="5"/>
  <c r="L322" i="5"/>
  <c r="S83" i="5" s="1"/>
  <c r="T83" i="5" s="1"/>
  <c r="K322" i="5"/>
  <c r="J322" i="5"/>
  <c r="I322" i="5"/>
  <c r="H322" i="5"/>
  <c r="G322" i="5"/>
  <c r="L321" i="5"/>
  <c r="S82" i="5" s="1"/>
  <c r="T82" i="5" s="1"/>
  <c r="K321" i="5"/>
  <c r="J321" i="5"/>
  <c r="I321" i="5"/>
  <c r="H321" i="5"/>
  <c r="G321" i="5"/>
  <c r="L320" i="5"/>
  <c r="S81" i="5" s="1"/>
  <c r="T81" i="5" s="1"/>
  <c r="K320" i="5"/>
  <c r="J320" i="5"/>
  <c r="I320" i="5"/>
  <c r="H320" i="5"/>
  <c r="G320" i="5"/>
  <c r="L319" i="5"/>
  <c r="S80" i="5" s="1"/>
  <c r="T80" i="5" s="1"/>
  <c r="K319" i="5"/>
  <c r="J319" i="5"/>
  <c r="I319" i="5"/>
  <c r="H319" i="5"/>
  <c r="G319" i="5"/>
  <c r="L318" i="5"/>
  <c r="M259" i="5" s="1"/>
  <c r="N259" i="5" s="1"/>
  <c r="K318" i="5"/>
  <c r="J318" i="5"/>
  <c r="I318" i="5"/>
  <c r="H318" i="5"/>
  <c r="G318" i="5"/>
  <c r="L317" i="5"/>
  <c r="S78" i="5" s="1"/>
  <c r="T78" i="5" s="1"/>
  <c r="K317" i="5"/>
  <c r="J317" i="5"/>
  <c r="I317" i="5"/>
  <c r="H317" i="5"/>
  <c r="G317" i="5"/>
  <c r="L316" i="5"/>
  <c r="O197" i="5" s="1"/>
  <c r="P197" i="5" s="1"/>
  <c r="K316" i="5"/>
  <c r="J316" i="5"/>
  <c r="I316" i="5"/>
  <c r="H316" i="5"/>
  <c r="G316" i="5"/>
  <c r="L315" i="5"/>
  <c r="Q136" i="5" s="1"/>
  <c r="R136" i="5" s="1"/>
  <c r="K315" i="5"/>
  <c r="J315" i="5"/>
  <c r="I315" i="5"/>
  <c r="H315" i="5"/>
  <c r="G315" i="5"/>
  <c r="L314" i="5"/>
  <c r="Q135" i="5" s="1"/>
  <c r="R135" i="5" s="1"/>
  <c r="K314" i="5"/>
  <c r="J314" i="5"/>
  <c r="I314" i="5"/>
  <c r="H314" i="5"/>
  <c r="G314" i="5"/>
  <c r="L313" i="5"/>
  <c r="Q134" i="5" s="1"/>
  <c r="R134" i="5" s="1"/>
  <c r="K313" i="5"/>
  <c r="J313" i="5"/>
  <c r="I313" i="5"/>
  <c r="H313" i="5"/>
  <c r="G313" i="5"/>
  <c r="L312" i="5"/>
  <c r="Q133" i="5" s="1"/>
  <c r="R133" i="5" s="1"/>
  <c r="K312" i="5"/>
  <c r="J312" i="5"/>
  <c r="I312" i="5"/>
  <c r="H312" i="5"/>
  <c r="G312" i="5"/>
  <c r="L311" i="5"/>
  <c r="Q132" i="5" s="1"/>
  <c r="R132" i="5" s="1"/>
  <c r="K311" i="5"/>
  <c r="J311" i="5"/>
  <c r="I311" i="5"/>
  <c r="H311" i="5"/>
  <c r="G311" i="5"/>
  <c r="L310" i="5"/>
  <c r="M251" i="5" s="1"/>
  <c r="N251" i="5" s="1"/>
  <c r="K310" i="5"/>
  <c r="J310" i="5"/>
  <c r="I310" i="5"/>
  <c r="H310" i="5"/>
  <c r="G310" i="5"/>
  <c r="L309" i="5"/>
  <c r="Q130" i="5" s="1"/>
  <c r="R130" i="5" s="1"/>
  <c r="K309" i="5"/>
  <c r="J309" i="5"/>
  <c r="I309" i="5"/>
  <c r="H309" i="5"/>
  <c r="G309" i="5"/>
  <c r="L308" i="5"/>
  <c r="Q129" i="5" s="1"/>
  <c r="R129" i="5" s="1"/>
  <c r="K308" i="5"/>
  <c r="J308" i="5"/>
  <c r="I308" i="5"/>
  <c r="H308" i="5"/>
  <c r="G308" i="5"/>
  <c r="L307" i="5"/>
  <c r="Q128" i="5" s="1"/>
  <c r="R128" i="5" s="1"/>
  <c r="K307" i="5"/>
  <c r="J307" i="5"/>
  <c r="I307" i="5"/>
  <c r="H307" i="5"/>
  <c r="G307" i="5"/>
  <c r="L306" i="5"/>
  <c r="Q127" i="5" s="1"/>
  <c r="R127" i="5" s="1"/>
  <c r="K306" i="5"/>
  <c r="J306" i="5"/>
  <c r="I306" i="5"/>
  <c r="H306" i="5"/>
  <c r="G306" i="5"/>
  <c r="L305" i="5"/>
  <c r="Q126" i="5" s="1"/>
  <c r="R126" i="5" s="1"/>
  <c r="K305" i="5"/>
  <c r="J305" i="5"/>
  <c r="I305" i="5"/>
  <c r="H305" i="5"/>
  <c r="G305" i="5"/>
  <c r="L304" i="5"/>
  <c r="Q125" i="5" s="1"/>
  <c r="R125" i="5" s="1"/>
  <c r="K304" i="5"/>
  <c r="J304" i="5"/>
  <c r="I304" i="5"/>
  <c r="H304" i="5"/>
  <c r="G304" i="5"/>
  <c r="L303" i="5"/>
  <c r="S64" i="5" s="1"/>
  <c r="T64" i="5" s="1"/>
  <c r="K303" i="5"/>
  <c r="J303" i="5"/>
  <c r="I303" i="5"/>
  <c r="H303" i="5"/>
  <c r="G303" i="5"/>
  <c r="L302" i="5"/>
  <c r="M243" i="5" s="1"/>
  <c r="N243" i="5" s="1"/>
  <c r="K302" i="5"/>
  <c r="J302" i="5"/>
  <c r="I302" i="5"/>
  <c r="H302" i="5"/>
  <c r="G302" i="5"/>
  <c r="L301" i="5"/>
  <c r="S62" i="5" s="1"/>
  <c r="T62" i="5" s="1"/>
  <c r="K301" i="5"/>
  <c r="J301" i="5"/>
  <c r="I301" i="5"/>
  <c r="H301" i="5"/>
  <c r="G301" i="5"/>
  <c r="L300" i="5"/>
  <c r="S61" i="5" s="1"/>
  <c r="T61" i="5" s="1"/>
  <c r="K300" i="5"/>
  <c r="J300" i="5"/>
  <c r="I300" i="5"/>
  <c r="H300" i="5"/>
  <c r="G300" i="5"/>
  <c r="L299" i="5"/>
  <c r="S60" i="5" s="1"/>
  <c r="T60" i="5" s="1"/>
  <c r="K299" i="5"/>
  <c r="J299" i="5"/>
  <c r="I299" i="5"/>
  <c r="H299" i="5"/>
  <c r="G299" i="5"/>
  <c r="L298" i="5"/>
  <c r="S59" i="5" s="1"/>
  <c r="T59" i="5" s="1"/>
  <c r="K298" i="5"/>
  <c r="J298" i="5"/>
  <c r="I298" i="5"/>
  <c r="H298" i="5"/>
  <c r="G298" i="5"/>
  <c r="L297" i="5"/>
  <c r="S58" i="5" s="1"/>
  <c r="T58" i="5" s="1"/>
  <c r="K297" i="5"/>
  <c r="J297" i="5"/>
  <c r="I297" i="5"/>
  <c r="H297" i="5"/>
  <c r="G297" i="5"/>
  <c r="L296" i="5"/>
  <c r="S57" i="5" s="1"/>
  <c r="T57" i="5" s="1"/>
  <c r="K296" i="5"/>
  <c r="J296" i="5"/>
  <c r="I296" i="5"/>
  <c r="H296" i="5"/>
  <c r="G296" i="5"/>
  <c r="L295" i="5"/>
  <c r="S56" i="5" s="1"/>
  <c r="T56" i="5" s="1"/>
  <c r="K295" i="5"/>
  <c r="J295" i="5"/>
  <c r="I295" i="5"/>
  <c r="H295" i="5"/>
  <c r="G295" i="5"/>
  <c r="L294" i="5"/>
  <c r="M235" i="5" s="1"/>
  <c r="N235" i="5" s="1"/>
  <c r="K294" i="5"/>
  <c r="J294" i="5"/>
  <c r="I294" i="5"/>
  <c r="H294" i="5"/>
  <c r="G294" i="5"/>
  <c r="L293" i="5"/>
  <c r="S54" i="5" s="1"/>
  <c r="T54" i="5" s="1"/>
  <c r="K293" i="5"/>
  <c r="J293" i="5"/>
  <c r="I293" i="5"/>
  <c r="H293" i="5"/>
  <c r="G293" i="5"/>
  <c r="L292" i="5"/>
  <c r="S53" i="5" s="1"/>
  <c r="T53" i="5" s="1"/>
  <c r="K292" i="5"/>
  <c r="J292" i="5"/>
  <c r="I292" i="5"/>
  <c r="H292" i="5"/>
  <c r="G292" i="5"/>
  <c r="L291" i="5"/>
  <c r="S52" i="5" s="1"/>
  <c r="T52" i="5" s="1"/>
  <c r="K291" i="5"/>
  <c r="J291" i="5"/>
  <c r="I291" i="5"/>
  <c r="H291" i="5"/>
  <c r="G291" i="5"/>
  <c r="L290" i="5"/>
  <c r="S51" i="5" s="1"/>
  <c r="T51" i="5" s="1"/>
  <c r="K290" i="5"/>
  <c r="J290" i="5"/>
  <c r="I290" i="5"/>
  <c r="H290" i="5"/>
  <c r="G290" i="5"/>
  <c r="L289" i="5"/>
  <c r="S50" i="5" s="1"/>
  <c r="T50" i="5" s="1"/>
  <c r="K289" i="5"/>
  <c r="J289" i="5"/>
  <c r="I289" i="5"/>
  <c r="H289" i="5"/>
  <c r="G289" i="5"/>
  <c r="L288" i="5"/>
  <c r="S49" i="5" s="1"/>
  <c r="T49" i="5" s="1"/>
  <c r="K288" i="5"/>
  <c r="J288" i="5"/>
  <c r="I288" i="5"/>
  <c r="H288" i="5"/>
  <c r="G288" i="5"/>
  <c r="L287" i="5"/>
  <c r="S48" i="5" s="1"/>
  <c r="T48" i="5" s="1"/>
  <c r="K287" i="5"/>
  <c r="J287" i="5"/>
  <c r="I287" i="5"/>
  <c r="H287" i="5"/>
  <c r="G287" i="5"/>
  <c r="L286" i="5"/>
  <c r="M227" i="5" s="1"/>
  <c r="N227" i="5" s="1"/>
  <c r="K286" i="5"/>
  <c r="J286" i="5"/>
  <c r="I286" i="5"/>
  <c r="H286" i="5"/>
  <c r="G286" i="5"/>
  <c r="L285" i="5"/>
  <c r="S46" i="5" s="1"/>
  <c r="T46" i="5" s="1"/>
  <c r="K285" i="5"/>
  <c r="J285" i="5"/>
  <c r="I285" i="5"/>
  <c r="H285" i="5"/>
  <c r="G285" i="5"/>
  <c r="L284" i="5"/>
  <c r="S45" i="5" s="1"/>
  <c r="T45" i="5" s="1"/>
  <c r="K284" i="5"/>
  <c r="J284" i="5"/>
  <c r="I284" i="5"/>
  <c r="H284" i="5"/>
  <c r="G284" i="5"/>
  <c r="L283" i="5"/>
  <c r="S44" i="5" s="1"/>
  <c r="T44" i="5" s="1"/>
  <c r="K283" i="5"/>
  <c r="J283" i="5"/>
  <c r="I283" i="5"/>
  <c r="H283" i="5"/>
  <c r="G283" i="5"/>
  <c r="L282" i="5"/>
  <c r="S43" i="5" s="1"/>
  <c r="T43" i="5" s="1"/>
  <c r="K282" i="5"/>
  <c r="J282" i="5"/>
  <c r="I282" i="5"/>
  <c r="H282" i="5"/>
  <c r="G282" i="5"/>
  <c r="L281" i="5"/>
  <c r="S42" i="5" s="1"/>
  <c r="T42" i="5" s="1"/>
  <c r="K281" i="5"/>
  <c r="J281" i="5"/>
  <c r="I281" i="5"/>
  <c r="H281" i="5"/>
  <c r="G281" i="5"/>
  <c r="L280" i="5"/>
  <c r="S41" i="5" s="1"/>
  <c r="T41" i="5" s="1"/>
  <c r="K280" i="5"/>
  <c r="J280" i="5"/>
  <c r="I280" i="5"/>
  <c r="H280" i="5"/>
  <c r="G280" i="5"/>
  <c r="L279" i="5"/>
  <c r="S40" i="5" s="1"/>
  <c r="T40" i="5" s="1"/>
  <c r="K279" i="5"/>
  <c r="J279" i="5"/>
  <c r="I279" i="5"/>
  <c r="H279" i="5"/>
  <c r="G279" i="5"/>
  <c r="L278" i="5"/>
  <c r="S39" i="5" s="1"/>
  <c r="T39" i="5" s="1"/>
  <c r="K278" i="5"/>
  <c r="J278" i="5"/>
  <c r="I278" i="5"/>
  <c r="H278" i="5"/>
  <c r="G278" i="5"/>
  <c r="L277" i="5"/>
  <c r="S38" i="5" s="1"/>
  <c r="T38" i="5" s="1"/>
  <c r="K277" i="5"/>
  <c r="J277" i="5"/>
  <c r="I277" i="5"/>
  <c r="H277" i="5"/>
  <c r="G277" i="5"/>
  <c r="L276" i="5"/>
  <c r="S37" i="5" s="1"/>
  <c r="T37" i="5" s="1"/>
  <c r="K276" i="5"/>
  <c r="J276" i="5"/>
  <c r="I276" i="5"/>
  <c r="H276" i="5"/>
  <c r="G276" i="5"/>
  <c r="L275" i="5"/>
  <c r="S36" i="5" s="1"/>
  <c r="T36" i="5" s="1"/>
  <c r="K275" i="5"/>
  <c r="J275" i="5"/>
  <c r="I275" i="5"/>
  <c r="H275" i="5"/>
  <c r="G275" i="5"/>
  <c r="L274" i="5"/>
  <c r="S35" i="5" s="1"/>
  <c r="T35" i="5" s="1"/>
  <c r="K274" i="5"/>
  <c r="J274" i="5"/>
  <c r="I274" i="5"/>
  <c r="H274" i="5"/>
  <c r="G274" i="5"/>
  <c r="L273" i="5"/>
  <c r="S34" i="5" s="1"/>
  <c r="T34" i="5" s="1"/>
  <c r="K273" i="5"/>
  <c r="J273" i="5"/>
  <c r="I273" i="5"/>
  <c r="H273" i="5"/>
  <c r="G273" i="5"/>
  <c r="L272" i="5"/>
  <c r="S33" i="5" s="1"/>
  <c r="T33" i="5" s="1"/>
  <c r="K272" i="5"/>
  <c r="J272" i="5"/>
  <c r="I272" i="5"/>
  <c r="H272" i="5"/>
  <c r="G272" i="5"/>
  <c r="L271" i="5"/>
  <c r="S32" i="5" s="1"/>
  <c r="T32" i="5" s="1"/>
  <c r="K271" i="5"/>
  <c r="J271" i="5"/>
  <c r="I271" i="5"/>
  <c r="H271" i="5"/>
  <c r="G271" i="5"/>
  <c r="L270" i="5"/>
  <c r="S31" i="5" s="1"/>
  <c r="T31" i="5" s="1"/>
  <c r="K270" i="5"/>
  <c r="J270" i="5"/>
  <c r="I270" i="5"/>
  <c r="H270" i="5"/>
  <c r="G270" i="5"/>
  <c r="L269" i="5"/>
  <c r="S30" i="5" s="1"/>
  <c r="T30" i="5" s="1"/>
  <c r="K269" i="5"/>
  <c r="J269" i="5"/>
  <c r="I269" i="5"/>
  <c r="H269" i="5"/>
  <c r="G269" i="5"/>
  <c r="L268" i="5"/>
  <c r="S29" i="5" s="1"/>
  <c r="T29" i="5" s="1"/>
  <c r="K268" i="5"/>
  <c r="J268" i="5"/>
  <c r="I268" i="5"/>
  <c r="H268" i="5"/>
  <c r="G268" i="5"/>
  <c r="L267" i="5"/>
  <c r="S28" i="5" s="1"/>
  <c r="T28" i="5" s="1"/>
  <c r="K267" i="5"/>
  <c r="J267" i="5"/>
  <c r="I267" i="5"/>
  <c r="H267" i="5"/>
  <c r="G267" i="5"/>
  <c r="L266" i="5"/>
  <c r="S27" i="5" s="1"/>
  <c r="T27" i="5" s="1"/>
  <c r="K266" i="5"/>
  <c r="J266" i="5"/>
  <c r="I266" i="5"/>
  <c r="H266" i="5"/>
  <c r="G266" i="5"/>
  <c r="L265" i="5"/>
  <c r="S26" i="5" s="1"/>
  <c r="T26" i="5" s="1"/>
  <c r="K265" i="5"/>
  <c r="J265" i="5"/>
  <c r="I265" i="5"/>
  <c r="H265" i="5"/>
  <c r="G265" i="5"/>
  <c r="L264" i="5"/>
  <c r="S25" i="5" s="1"/>
  <c r="T25" i="5" s="1"/>
  <c r="K264" i="5"/>
  <c r="J264" i="5"/>
  <c r="I264" i="5"/>
  <c r="H264" i="5"/>
  <c r="G264" i="5"/>
  <c r="L263" i="5"/>
  <c r="S24" i="5" s="1"/>
  <c r="T24" i="5" s="1"/>
  <c r="K263" i="5"/>
  <c r="J263" i="5"/>
  <c r="I263" i="5"/>
  <c r="H263" i="5"/>
  <c r="G263" i="5"/>
  <c r="L262" i="5"/>
  <c r="S23" i="5" s="1"/>
  <c r="T23" i="5" s="1"/>
  <c r="K262" i="5"/>
  <c r="J262" i="5"/>
  <c r="I262" i="5"/>
  <c r="H262" i="5"/>
  <c r="G262" i="5"/>
  <c r="L261" i="5"/>
  <c r="S22" i="5" s="1"/>
  <c r="T22" i="5" s="1"/>
  <c r="K261" i="5"/>
  <c r="J261" i="5"/>
  <c r="I261" i="5"/>
  <c r="H261" i="5"/>
  <c r="G261" i="5"/>
  <c r="L260" i="5"/>
  <c r="S21" i="5" s="1"/>
  <c r="T21" i="5" s="1"/>
  <c r="K260" i="5"/>
  <c r="J260" i="5"/>
  <c r="I260" i="5"/>
  <c r="H260" i="5"/>
  <c r="G260" i="5"/>
  <c r="L259" i="5"/>
  <c r="S20" i="5" s="1"/>
  <c r="T20" i="5" s="1"/>
  <c r="K259" i="5"/>
  <c r="J259" i="5"/>
  <c r="I259" i="5"/>
  <c r="H259" i="5"/>
  <c r="G259" i="5"/>
  <c r="L258" i="5"/>
  <c r="S19" i="5" s="1"/>
  <c r="T19" i="5" s="1"/>
  <c r="K258" i="5"/>
  <c r="J258" i="5"/>
  <c r="I258" i="5"/>
  <c r="H258" i="5"/>
  <c r="G258" i="5"/>
  <c r="L257" i="5"/>
  <c r="M198" i="5" s="1"/>
  <c r="N198" i="5" s="1"/>
  <c r="K257" i="5"/>
  <c r="J257" i="5"/>
  <c r="I257" i="5"/>
  <c r="H257" i="5"/>
  <c r="G257" i="5"/>
  <c r="L256" i="5"/>
  <c r="M197" i="5" s="1"/>
  <c r="N197" i="5" s="1"/>
  <c r="K256" i="5"/>
  <c r="J256" i="5"/>
  <c r="I256" i="5"/>
  <c r="H256" i="5"/>
  <c r="G256" i="5"/>
  <c r="L255" i="5"/>
  <c r="S16" i="5" s="1"/>
  <c r="T16" i="5" s="1"/>
  <c r="K255" i="5"/>
  <c r="J255" i="5"/>
  <c r="I255" i="5"/>
  <c r="H255" i="5"/>
  <c r="G255" i="5"/>
  <c r="L254" i="5"/>
  <c r="O135" i="5" s="1"/>
  <c r="P135" i="5" s="1"/>
  <c r="K254" i="5"/>
  <c r="J254" i="5"/>
  <c r="I254" i="5"/>
  <c r="H254" i="5"/>
  <c r="G254" i="5"/>
  <c r="L253" i="5"/>
  <c r="O134" i="5" s="1"/>
  <c r="P134" i="5" s="1"/>
  <c r="K253" i="5"/>
  <c r="J253" i="5"/>
  <c r="I253" i="5"/>
  <c r="H253" i="5"/>
  <c r="G253" i="5"/>
  <c r="L252" i="5"/>
  <c r="O133" i="5" s="1"/>
  <c r="P133" i="5" s="1"/>
  <c r="K252" i="5"/>
  <c r="J252" i="5"/>
  <c r="I252" i="5"/>
  <c r="H252" i="5"/>
  <c r="G252" i="5"/>
  <c r="L251" i="5"/>
  <c r="S12" i="5" s="1"/>
  <c r="T12" i="5" s="1"/>
  <c r="K251" i="5"/>
  <c r="J251" i="5"/>
  <c r="I251" i="5"/>
  <c r="H251" i="5"/>
  <c r="G251" i="5"/>
  <c r="L250" i="5"/>
  <c r="O131" i="5" s="1"/>
  <c r="P131" i="5" s="1"/>
  <c r="K250" i="5"/>
  <c r="J250" i="5"/>
  <c r="I250" i="5"/>
  <c r="H250" i="5"/>
  <c r="G250" i="5"/>
  <c r="L249" i="5"/>
  <c r="O130" i="5" s="1"/>
  <c r="P130" i="5" s="1"/>
  <c r="K249" i="5"/>
  <c r="J249" i="5"/>
  <c r="I249" i="5"/>
  <c r="H249" i="5"/>
  <c r="G249" i="5"/>
  <c r="L248" i="5"/>
  <c r="O129" i="5" s="1"/>
  <c r="P129" i="5" s="1"/>
  <c r="K248" i="5"/>
  <c r="J248" i="5"/>
  <c r="I248" i="5"/>
  <c r="H248" i="5"/>
  <c r="G248" i="5"/>
  <c r="L247" i="5"/>
  <c r="Q68" i="5" s="1"/>
  <c r="R68" i="5" s="1"/>
  <c r="K247" i="5"/>
  <c r="J247" i="5"/>
  <c r="I247" i="5"/>
  <c r="H247" i="5"/>
  <c r="G247" i="5"/>
  <c r="L246" i="5"/>
  <c r="O127" i="5" s="1"/>
  <c r="P127" i="5" s="1"/>
  <c r="K246" i="5"/>
  <c r="J246" i="5"/>
  <c r="I246" i="5"/>
  <c r="H246" i="5"/>
  <c r="G246" i="5"/>
  <c r="L245" i="5"/>
  <c r="O126" i="5" s="1"/>
  <c r="P126" i="5" s="1"/>
  <c r="K245" i="5"/>
  <c r="J245" i="5"/>
  <c r="I245" i="5"/>
  <c r="H245" i="5"/>
  <c r="G245" i="5"/>
  <c r="L244" i="5"/>
  <c r="O125" i="5" s="1"/>
  <c r="P125" i="5" s="1"/>
  <c r="K244" i="5"/>
  <c r="J244" i="5"/>
  <c r="I244" i="5"/>
  <c r="H244" i="5"/>
  <c r="G244" i="5"/>
  <c r="L243" i="5"/>
  <c r="K243" i="5"/>
  <c r="J243" i="5"/>
  <c r="I243" i="5"/>
  <c r="H243" i="5"/>
  <c r="G243" i="5"/>
  <c r="L242" i="5"/>
  <c r="Q63" i="5" s="1"/>
  <c r="R63" i="5" s="1"/>
  <c r="K242" i="5"/>
  <c r="J242" i="5"/>
  <c r="I242" i="5"/>
  <c r="H242" i="5"/>
  <c r="G242" i="5"/>
  <c r="L241" i="5"/>
  <c r="Q62" i="5" s="1"/>
  <c r="R62" i="5" s="1"/>
  <c r="K241" i="5"/>
  <c r="J241" i="5"/>
  <c r="I241" i="5"/>
  <c r="H241" i="5"/>
  <c r="G241" i="5"/>
  <c r="L240" i="5"/>
  <c r="Q61" i="5" s="1"/>
  <c r="R61" i="5" s="1"/>
  <c r="K240" i="5"/>
  <c r="J240" i="5"/>
  <c r="I240" i="5"/>
  <c r="H240" i="5"/>
  <c r="G240" i="5"/>
  <c r="L239" i="5"/>
  <c r="K239" i="5"/>
  <c r="J239" i="5"/>
  <c r="I239" i="5"/>
  <c r="H239" i="5"/>
  <c r="G239" i="5"/>
  <c r="L238" i="5"/>
  <c r="Q59" i="5" s="1"/>
  <c r="R59" i="5" s="1"/>
  <c r="K238" i="5"/>
  <c r="J238" i="5"/>
  <c r="I238" i="5"/>
  <c r="H238" i="5"/>
  <c r="G238" i="5"/>
  <c r="L237" i="5"/>
  <c r="Q58" i="5" s="1"/>
  <c r="R58" i="5" s="1"/>
  <c r="K237" i="5"/>
  <c r="J237" i="5"/>
  <c r="I237" i="5"/>
  <c r="H237" i="5"/>
  <c r="G237" i="5"/>
  <c r="L236" i="5"/>
  <c r="Q57" i="5" s="1"/>
  <c r="R57" i="5" s="1"/>
  <c r="K236" i="5"/>
  <c r="J236" i="5"/>
  <c r="I236" i="5"/>
  <c r="H236" i="5"/>
  <c r="G236" i="5"/>
  <c r="L235" i="5"/>
  <c r="K235" i="5"/>
  <c r="J235" i="5"/>
  <c r="I235" i="5"/>
  <c r="H235" i="5"/>
  <c r="G235" i="5"/>
  <c r="L234" i="5"/>
  <c r="Q55" i="5" s="1"/>
  <c r="R55" i="5" s="1"/>
  <c r="K234" i="5"/>
  <c r="J234" i="5"/>
  <c r="I234" i="5"/>
  <c r="H234" i="5"/>
  <c r="G234" i="5"/>
  <c r="L233" i="5"/>
  <c r="Q54" i="5" s="1"/>
  <c r="R54" i="5" s="1"/>
  <c r="K233" i="5"/>
  <c r="J233" i="5"/>
  <c r="I233" i="5"/>
  <c r="H233" i="5"/>
  <c r="G233" i="5"/>
  <c r="L232" i="5"/>
  <c r="Q53" i="5" s="1"/>
  <c r="R53" i="5" s="1"/>
  <c r="K232" i="5"/>
  <c r="J232" i="5"/>
  <c r="I232" i="5"/>
  <c r="H232" i="5"/>
  <c r="G232" i="5"/>
  <c r="L231" i="5"/>
  <c r="K231" i="5"/>
  <c r="J231" i="5"/>
  <c r="I231" i="5"/>
  <c r="H231" i="5"/>
  <c r="G231" i="5"/>
  <c r="L230" i="5"/>
  <c r="Q51" i="5" s="1"/>
  <c r="R51" i="5" s="1"/>
  <c r="K230" i="5"/>
  <c r="J230" i="5"/>
  <c r="I230" i="5"/>
  <c r="H230" i="5"/>
  <c r="G230" i="5"/>
  <c r="L229" i="5"/>
  <c r="Q50" i="5" s="1"/>
  <c r="R50" i="5" s="1"/>
  <c r="K229" i="5"/>
  <c r="J229" i="5"/>
  <c r="I229" i="5"/>
  <c r="H229" i="5"/>
  <c r="G229" i="5"/>
  <c r="L228" i="5"/>
  <c r="Q49" i="5" s="1"/>
  <c r="R49" i="5" s="1"/>
  <c r="K228" i="5"/>
  <c r="J228" i="5"/>
  <c r="I228" i="5"/>
  <c r="H228" i="5"/>
  <c r="G228" i="5"/>
  <c r="L227" i="5"/>
  <c r="K227" i="5"/>
  <c r="J227" i="5"/>
  <c r="I227" i="5"/>
  <c r="H227" i="5"/>
  <c r="G227" i="5"/>
  <c r="L226" i="5"/>
  <c r="Q47" i="5" s="1"/>
  <c r="R47" i="5" s="1"/>
  <c r="K226" i="5"/>
  <c r="J226" i="5"/>
  <c r="I226" i="5"/>
  <c r="H226" i="5"/>
  <c r="G226" i="5"/>
  <c r="L225" i="5"/>
  <c r="Q46" i="5" s="1"/>
  <c r="R46" i="5" s="1"/>
  <c r="K225" i="5"/>
  <c r="J225" i="5"/>
  <c r="I225" i="5"/>
  <c r="H225" i="5"/>
  <c r="G225" i="5"/>
  <c r="L224" i="5"/>
  <c r="Q45" i="5" s="1"/>
  <c r="R45" i="5" s="1"/>
  <c r="K224" i="5"/>
  <c r="J224" i="5"/>
  <c r="I224" i="5"/>
  <c r="H224" i="5"/>
  <c r="G224" i="5"/>
  <c r="L223" i="5"/>
  <c r="K223" i="5"/>
  <c r="J223" i="5"/>
  <c r="I223" i="5"/>
  <c r="H223" i="5"/>
  <c r="G223" i="5"/>
  <c r="L222" i="5"/>
  <c r="Q43" i="5" s="1"/>
  <c r="R43" i="5" s="1"/>
  <c r="K222" i="5"/>
  <c r="J222" i="5"/>
  <c r="I222" i="5"/>
  <c r="H222" i="5"/>
  <c r="G222" i="5"/>
  <c r="L221" i="5"/>
  <c r="Q42" i="5" s="1"/>
  <c r="R42" i="5" s="1"/>
  <c r="K221" i="5"/>
  <c r="J221" i="5"/>
  <c r="I221" i="5"/>
  <c r="H221" i="5"/>
  <c r="G221" i="5"/>
  <c r="L220" i="5"/>
  <c r="Q41" i="5" s="1"/>
  <c r="R41" i="5" s="1"/>
  <c r="K220" i="5"/>
  <c r="J220" i="5"/>
  <c r="I220" i="5"/>
  <c r="H220" i="5"/>
  <c r="G220" i="5"/>
  <c r="L219" i="5"/>
  <c r="K219" i="5"/>
  <c r="J219" i="5"/>
  <c r="I219" i="5"/>
  <c r="H219" i="5"/>
  <c r="G219" i="5"/>
  <c r="L218" i="5"/>
  <c r="Q39" i="5" s="1"/>
  <c r="R39" i="5" s="1"/>
  <c r="K218" i="5"/>
  <c r="J218" i="5"/>
  <c r="I218" i="5"/>
  <c r="H218" i="5"/>
  <c r="G218" i="5"/>
  <c r="L217" i="5"/>
  <c r="Q38" i="5" s="1"/>
  <c r="R38" i="5" s="1"/>
  <c r="K217" i="5"/>
  <c r="J217" i="5"/>
  <c r="I217" i="5"/>
  <c r="H217" i="5"/>
  <c r="G217" i="5"/>
  <c r="L216" i="5"/>
  <c r="Q37" i="5" s="1"/>
  <c r="R37" i="5" s="1"/>
  <c r="K216" i="5"/>
  <c r="J216" i="5"/>
  <c r="I216" i="5"/>
  <c r="H216" i="5"/>
  <c r="G216" i="5"/>
  <c r="L215" i="5"/>
  <c r="K215" i="5"/>
  <c r="J215" i="5"/>
  <c r="I215" i="5"/>
  <c r="H215" i="5"/>
  <c r="G215" i="5"/>
  <c r="L214" i="5"/>
  <c r="Q35" i="5" s="1"/>
  <c r="R35" i="5" s="1"/>
  <c r="K214" i="5"/>
  <c r="J214" i="5"/>
  <c r="I214" i="5"/>
  <c r="H214" i="5"/>
  <c r="G214" i="5"/>
  <c r="L213" i="5"/>
  <c r="Q34" i="5" s="1"/>
  <c r="R34" i="5" s="1"/>
  <c r="K213" i="5"/>
  <c r="J213" i="5"/>
  <c r="I213" i="5"/>
  <c r="H213" i="5"/>
  <c r="G213" i="5"/>
  <c r="L212" i="5"/>
  <c r="Q33" i="5" s="1"/>
  <c r="R33" i="5" s="1"/>
  <c r="K212" i="5"/>
  <c r="J212" i="5"/>
  <c r="I212" i="5"/>
  <c r="H212" i="5"/>
  <c r="G212" i="5"/>
  <c r="L211" i="5"/>
  <c r="K211" i="5"/>
  <c r="J211" i="5"/>
  <c r="I211" i="5"/>
  <c r="H211" i="5"/>
  <c r="G211" i="5"/>
  <c r="L210" i="5"/>
  <c r="Q31" i="5" s="1"/>
  <c r="R31" i="5" s="1"/>
  <c r="K210" i="5"/>
  <c r="J210" i="5"/>
  <c r="I210" i="5"/>
  <c r="H210" i="5"/>
  <c r="G210" i="5"/>
  <c r="L209" i="5"/>
  <c r="Q30" i="5" s="1"/>
  <c r="R30" i="5" s="1"/>
  <c r="K209" i="5"/>
  <c r="J209" i="5"/>
  <c r="I209" i="5"/>
  <c r="H209" i="5"/>
  <c r="G209" i="5"/>
  <c r="L208" i="5"/>
  <c r="Q29" i="5" s="1"/>
  <c r="R29" i="5" s="1"/>
  <c r="K208" i="5"/>
  <c r="J208" i="5"/>
  <c r="I208" i="5"/>
  <c r="H208" i="5"/>
  <c r="G208" i="5"/>
  <c r="L207" i="5"/>
  <c r="K207" i="5"/>
  <c r="J207" i="5"/>
  <c r="I207" i="5"/>
  <c r="H207" i="5"/>
  <c r="G207" i="5"/>
  <c r="L206" i="5"/>
  <c r="Q27" i="5" s="1"/>
  <c r="R27" i="5" s="1"/>
  <c r="K206" i="5"/>
  <c r="J206" i="5"/>
  <c r="I206" i="5"/>
  <c r="H206" i="5"/>
  <c r="G206" i="5"/>
  <c r="L205" i="5"/>
  <c r="Q26" i="5" s="1"/>
  <c r="R26" i="5" s="1"/>
  <c r="K205" i="5"/>
  <c r="J205" i="5"/>
  <c r="I205" i="5"/>
  <c r="H205" i="5"/>
  <c r="G205" i="5"/>
  <c r="L204" i="5"/>
  <c r="Q25" i="5" s="1"/>
  <c r="R25" i="5" s="1"/>
  <c r="K204" i="5"/>
  <c r="J204" i="5"/>
  <c r="I204" i="5"/>
  <c r="H204" i="5"/>
  <c r="G204" i="5"/>
  <c r="L203" i="5"/>
  <c r="K203" i="5"/>
  <c r="J203" i="5"/>
  <c r="I203" i="5"/>
  <c r="H203" i="5"/>
  <c r="G203" i="5"/>
  <c r="L202" i="5"/>
  <c r="Q23" i="5" s="1"/>
  <c r="R23" i="5" s="1"/>
  <c r="K202" i="5"/>
  <c r="J202" i="5"/>
  <c r="I202" i="5"/>
  <c r="H202" i="5"/>
  <c r="G202" i="5"/>
  <c r="L201" i="5"/>
  <c r="Q22" i="5" s="1"/>
  <c r="R22" i="5" s="1"/>
  <c r="K201" i="5"/>
  <c r="J201" i="5"/>
  <c r="I201" i="5"/>
  <c r="H201" i="5"/>
  <c r="G201" i="5"/>
  <c r="L200" i="5"/>
  <c r="Q21" i="5" s="1"/>
  <c r="R21" i="5" s="1"/>
  <c r="K200" i="5"/>
  <c r="J200" i="5"/>
  <c r="I200" i="5"/>
  <c r="H200" i="5"/>
  <c r="G200" i="5"/>
  <c r="L199" i="5"/>
  <c r="K199" i="5"/>
  <c r="J199" i="5"/>
  <c r="I199" i="5"/>
  <c r="H199" i="5"/>
  <c r="G199" i="5"/>
  <c r="L198" i="5"/>
  <c r="Q19" i="5" s="1"/>
  <c r="R19" i="5" s="1"/>
  <c r="K198" i="5"/>
  <c r="J198" i="5"/>
  <c r="I198" i="5"/>
  <c r="H198" i="5"/>
  <c r="G198" i="5"/>
  <c r="L197" i="5"/>
  <c r="Q18" i="5" s="1"/>
  <c r="R18" i="5" s="1"/>
  <c r="K197" i="5"/>
  <c r="J197" i="5"/>
  <c r="I197" i="5"/>
  <c r="H197" i="5"/>
  <c r="G197" i="5"/>
  <c r="L196" i="5"/>
  <c r="Q17" i="5" s="1"/>
  <c r="R17" i="5" s="1"/>
  <c r="K196" i="5"/>
  <c r="J196" i="5"/>
  <c r="I196" i="5"/>
  <c r="H196" i="5"/>
  <c r="G196" i="5"/>
  <c r="L195" i="5"/>
  <c r="M136" i="5" s="1"/>
  <c r="N136" i="5" s="1"/>
  <c r="K195" i="5"/>
  <c r="J195" i="5"/>
  <c r="I195" i="5"/>
  <c r="H195" i="5"/>
  <c r="G195" i="5"/>
  <c r="L194" i="5"/>
  <c r="M135" i="5" s="1"/>
  <c r="N135" i="5" s="1"/>
  <c r="K194" i="5"/>
  <c r="J194" i="5"/>
  <c r="I194" i="5"/>
  <c r="H194" i="5"/>
  <c r="G194" i="5"/>
  <c r="L193" i="5"/>
  <c r="M134" i="5" s="1"/>
  <c r="N134" i="5" s="1"/>
  <c r="K193" i="5"/>
  <c r="J193" i="5"/>
  <c r="I193" i="5"/>
  <c r="H193" i="5"/>
  <c r="G193" i="5"/>
  <c r="L192" i="5"/>
  <c r="M133" i="5" s="1"/>
  <c r="N133" i="5" s="1"/>
  <c r="K192" i="5"/>
  <c r="J192" i="5"/>
  <c r="I192" i="5"/>
  <c r="H192" i="5"/>
  <c r="G192" i="5"/>
  <c r="L191" i="5"/>
  <c r="M132" i="5" s="1"/>
  <c r="N132" i="5" s="1"/>
  <c r="K191" i="5"/>
  <c r="J191" i="5"/>
  <c r="I191" i="5"/>
  <c r="H191" i="5"/>
  <c r="G191" i="5"/>
  <c r="L190" i="5"/>
  <c r="M131" i="5" s="1"/>
  <c r="N131" i="5" s="1"/>
  <c r="K190" i="5"/>
  <c r="J190" i="5"/>
  <c r="I190" i="5"/>
  <c r="H190" i="5"/>
  <c r="G190" i="5"/>
  <c r="L189" i="5"/>
  <c r="M130" i="5" s="1"/>
  <c r="N130" i="5" s="1"/>
  <c r="K189" i="5"/>
  <c r="J189" i="5"/>
  <c r="I189" i="5"/>
  <c r="H189" i="5"/>
  <c r="G189" i="5"/>
  <c r="L188" i="5"/>
  <c r="M129" i="5" s="1"/>
  <c r="N129" i="5" s="1"/>
  <c r="K188" i="5"/>
  <c r="J188" i="5"/>
  <c r="I188" i="5"/>
  <c r="H188" i="5"/>
  <c r="G188" i="5"/>
  <c r="L187" i="5"/>
  <c r="Q8" i="5" s="1"/>
  <c r="R8" i="5" s="1"/>
  <c r="K187" i="5"/>
  <c r="J187" i="5"/>
  <c r="I187" i="5"/>
  <c r="H187" i="5"/>
  <c r="G187" i="5"/>
  <c r="L186" i="5"/>
  <c r="M127" i="5" s="1"/>
  <c r="N127" i="5" s="1"/>
  <c r="K186" i="5"/>
  <c r="J186" i="5"/>
  <c r="I186" i="5"/>
  <c r="H186" i="5"/>
  <c r="G186" i="5"/>
  <c r="L185" i="5"/>
  <c r="M126" i="5" s="1"/>
  <c r="N126" i="5" s="1"/>
  <c r="K185" i="5"/>
  <c r="J185" i="5"/>
  <c r="I185" i="5"/>
  <c r="H185" i="5"/>
  <c r="G185" i="5"/>
  <c r="L184" i="5"/>
  <c r="M125" i="5" s="1"/>
  <c r="N125" i="5" s="1"/>
  <c r="K184" i="5"/>
  <c r="J184" i="5"/>
  <c r="I184" i="5"/>
  <c r="H184" i="5"/>
  <c r="G184" i="5"/>
  <c r="L183" i="5"/>
  <c r="O64" i="5" s="1"/>
  <c r="P64" i="5" s="1"/>
  <c r="K183" i="5"/>
  <c r="J183" i="5"/>
  <c r="I183" i="5"/>
  <c r="H183" i="5"/>
  <c r="G183" i="5"/>
  <c r="L182" i="5"/>
  <c r="O63" i="5" s="1"/>
  <c r="P63" i="5" s="1"/>
  <c r="K182" i="5"/>
  <c r="J182" i="5"/>
  <c r="I182" i="5"/>
  <c r="H182" i="5"/>
  <c r="G182" i="5"/>
  <c r="L181" i="5"/>
  <c r="O62" i="5" s="1"/>
  <c r="P62" i="5" s="1"/>
  <c r="K181" i="5"/>
  <c r="J181" i="5"/>
  <c r="I181" i="5"/>
  <c r="H181" i="5"/>
  <c r="G181" i="5"/>
  <c r="L180" i="5"/>
  <c r="O61" i="5" s="1"/>
  <c r="P61" i="5" s="1"/>
  <c r="K180" i="5"/>
  <c r="J180" i="5"/>
  <c r="I180" i="5"/>
  <c r="H180" i="5"/>
  <c r="G180" i="5"/>
  <c r="L179" i="5"/>
  <c r="O60" i="5" s="1"/>
  <c r="P60" i="5" s="1"/>
  <c r="K179" i="5"/>
  <c r="J179" i="5"/>
  <c r="I179" i="5"/>
  <c r="H179" i="5"/>
  <c r="G179" i="5"/>
  <c r="L178" i="5"/>
  <c r="O59" i="5" s="1"/>
  <c r="P59" i="5" s="1"/>
  <c r="K178" i="5"/>
  <c r="J178" i="5"/>
  <c r="I178" i="5"/>
  <c r="H178" i="5"/>
  <c r="G178" i="5"/>
  <c r="L177" i="5"/>
  <c r="O58" i="5" s="1"/>
  <c r="P58" i="5" s="1"/>
  <c r="K177" i="5"/>
  <c r="J177" i="5"/>
  <c r="I177" i="5"/>
  <c r="H177" i="5"/>
  <c r="G177" i="5"/>
  <c r="L176" i="5"/>
  <c r="O57" i="5" s="1"/>
  <c r="P57" i="5" s="1"/>
  <c r="K176" i="5"/>
  <c r="J176" i="5"/>
  <c r="I176" i="5"/>
  <c r="H176" i="5"/>
  <c r="G176" i="5"/>
  <c r="L175" i="5"/>
  <c r="O56" i="5" s="1"/>
  <c r="P56" i="5" s="1"/>
  <c r="K175" i="5"/>
  <c r="J175" i="5"/>
  <c r="I175" i="5"/>
  <c r="H175" i="5"/>
  <c r="G175" i="5"/>
  <c r="L174" i="5"/>
  <c r="O55" i="5" s="1"/>
  <c r="P55" i="5" s="1"/>
  <c r="K174" i="5"/>
  <c r="J174" i="5"/>
  <c r="I174" i="5"/>
  <c r="H174" i="5"/>
  <c r="G174" i="5"/>
  <c r="L173" i="5"/>
  <c r="O54" i="5" s="1"/>
  <c r="P54" i="5" s="1"/>
  <c r="K173" i="5"/>
  <c r="J173" i="5"/>
  <c r="I173" i="5"/>
  <c r="H173" i="5"/>
  <c r="G173" i="5"/>
  <c r="L172" i="5"/>
  <c r="O53" i="5" s="1"/>
  <c r="P53" i="5" s="1"/>
  <c r="K172" i="5"/>
  <c r="J172" i="5"/>
  <c r="I172" i="5"/>
  <c r="H172" i="5"/>
  <c r="G172" i="5"/>
  <c r="L171" i="5"/>
  <c r="O52" i="5" s="1"/>
  <c r="P52" i="5" s="1"/>
  <c r="K171" i="5"/>
  <c r="J171" i="5"/>
  <c r="I171" i="5"/>
  <c r="H171" i="5"/>
  <c r="G171" i="5"/>
  <c r="L170" i="5"/>
  <c r="O51" i="5" s="1"/>
  <c r="P51" i="5" s="1"/>
  <c r="K170" i="5"/>
  <c r="J170" i="5"/>
  <c r="I170" i="5"/>
  <c r="H170" i="5"/>
  <c r="G170" i="5"/>
  <c r="L169" i="5"/>
  <c r="O50" i="5" s="1"/>
  <c r="P50" i="5" s="1"/>
  <c r="K169" i="5"/>
  <c r="J169" i="5"/>
  <c r="I169" i="5"/>
  <c r="H169" i="5"/>
  <c r="G169" i="5"/>
  <c r="L168" i="5"/>
  <c r="O49" i="5" s="1"/>
  <c r="P49" i="5" s="1"/>
  <c r="K168" i="5"/>
  <c r="J168" i="5"/>
  <c r="I168" i="5"/>
  <c r="H168" i="5"/>
  <c r="G168" i="5"/>
  <c r="L167" i="5"/>
  <c r="O48" i="5" s="1"/>
  <c r="P48" i="5" s="1"/>
  <c r="K167" i="5"/>
  <c r="J167" i="5"/>
  <c r="I167" i="5"/>
  <c r="H167" i="5"/>
  <c r="G167" i="5"/>
  <c r="L166" i="5"/>
  <c r="O47" i="5" s="1"/>
  <c r="P47" i="5" s="1"/>
  <c r="K166" i="5"/>
  <c r="J166" i="5"/>
  <c r="I166" i="5"/>
  <c r="H166" i="5"/>
  <c r="G166" i="5"/>
  <c r="L165" i="5"/>
  <c r="O46" i="5" s="1"/>
  <c r="P46" i="5" s="1"/>
  <c r="K165" i="5"/>
  <c r="J165" i="5"/>
  <c r="I165" i="5"/>
  <c r="H165" i="5"/>
  <c r="G165" i="5"/>
  <c r="L164" i="5"/>
  <c r="O45" i="5" s="1"/>
  <c r="P45" i="5" s="1"/>
  <c r="K164" i="5"/>
  <c r="J164" i="5"/>
  <c r="I164" i="5"/>
  <c r="H164" i="5"/>
  <c r="G164" i="5"/>
  <c r="L163" i="5"/>
  <c r="O44" i="5" s="1"/>
  <c r="P44" i="5" s="1"/>
  <c r="K163" i="5"/>
  <c r="J163" i="5"/>
  <c r="I163" i="5"/>
  <c r="H163" i="5"/>
  <c r="G163" i="5"/>
  <c r="L162" i="5"/>
  <c r="O43" i="5" s="1"/>
  <c r="P43" i="5" s="1"/>
  <c r="K162" i="5"/>
  <c r="J162" i="5"/>
  <c r="I162" i="5"/>
  <c r="H162" i="5"/>
  <c r="G162" i="5"/>
  <c r="L161" i="5"/>
  <c r="O42" i="5" s="1"/>
  <c r="P42" i="5" s="1"/>
  <c r="K161" i="5"/>
  <c r="J161" i="5"/>
  <c r="I161" i="5"/>
  <c r="H161" i="5"/>
  <c r="G161" i="5"/>
  <c r="L160" i="5"/>
  <c r="O41" i="5" s="1"/>
  <c r="P41" i="5" s="1"/>
  <c r="K160" i="5"/>
  <c r="J160" i="5"/>
  <c r="I160" i="5"/>
  <c r="H160" i="5"/>
  <c r="G160" i="5"/>
  <c r="L159" i="5"/>
  <c r="O40" i="5" s="1"/>
  <c r="P40" i="5" s="1"/>
  <c r="K159" i="5"/>
  <c r="J159" i="5"/>
  <c r="I159" i="5"/>
  <c r="H159" i="5"/>
  <c r="G159" i="5"/>
  <c r="L158" i="5"/>
  <c r="O39" i="5" s="1"/>
  <c r="P39" i="5" s="1"/>
  <c r="K158" i="5"/>
  <c r="J158" i="5"/>
  <c r="I158" i="5"/>
  <c r="H158" i="5"/>
  <c r="G158" i="5"/>
  <c r="L157" i="5"/>
  <c r="O38" i="5" s="1"/>
  <c r="P38" i="5" s="1"/>
  <c r="K157" i="5"/>
  <c r="J157" i="5"/>
  <c r="I157" i="5"/>
  <c r="H157" i="5"/>
  <c r="G157" i="5"/>
  <c r="L156" i="5"/>
  <c r="O37" i="5" s="1"/>
  <c r="P37" i="5" s="1"/>
  <c r="K156" i="5"/>
  <c r="J156" i="5"/>
  <c r="I156" i="5"/>
  <c r="H156" i="5"/>
  <c r="G156" i="5"/>
  <c r="L155" i="5"/>
  <c r="O36" i="5" s="1"/>
  <c r="P36" i="5" s="1"/>
  <c r="K155" i="5"/>
  <c r="J155" i="5"/>
  <c r="I155" i="5"/>
  <c r="H155" i="5"/>
  <c r="G155" i="5"/>
  <c r="L154" i="5"/>
  <c r="O35" i="5" s="1"/>
  <c r="P35" i="5" s="1"/>
  <c r="K154" i="5"/>
  <c r="J154" i="5"/>
  <c r="I154" i="5"/>
  <c r="H154" i="5"/>
  <c r="G154" i="5"/>
  <c r="L153" i="5"/>
  <c r="O34" i="5" s="1"/>
  <c r="P34" i="5" s="1"/>
  <c r="K153" i="5"/>
  <c r="J153" i="5"/>
  <c r="I153" i="5"/>
  <c r="H153" i="5"/>
  <c r="G153" i="5"/>
  <c r="L152" i="5"/>
  <c r="O33" i="5" s="1"/>
  <c r="P33" i="5" s="1"/>
  <c r="K152" i="5"/>
  <c r="J152" i="5"/>
  <c r="I152" i="5"/>
  <c r="H152" i="5"/>
  <c r="G152" i="5"/>
  <c r="L151" i="5"/>
  <c r="O32" i="5" s="1"/>
  <c r="P32" i="5" s="1"/>
  <c r="K151" i="5"/>
  <c r="J151" i="5"/>
  <c r="I151" i="5"/>
  <c r="H151" i="5"/>
  <c r="G151" i="5"/>
  <c r="L150" i="5"/>
  <c r="O31" i="5" s="1"/>
  <c r="P31" i="5" s="1"/>
  <c r="K150" i="5"/>
  <c r="J150" i="5"/>
  <c r="I150" i="5"/>
  <c r="H150" i="5"/>
  <c r="G150" i="5"/>
  <c r="L149" i="5"/>
  <c r="O30" i="5" s="1"/>
  <c r="P30" i="5" s="1"/>
  <c r="K149" i="5"/>
  <c r="J149" i="5"/>
  <c r="I149" i="5"/>
  <c r="H149" i="5"/>
  <c r="G149" i="5"/>
  <c r="L148" i="5"/>
  <c r="O29" i="5" s="1"/>
  <c r="P29" i="5" s="1"/>
  <c r="K148" i="5"/>
  <c r="J148" i="5"/>
  <c r="I148" i="5"/>
  <c r="H148" i="5"/>
  <c r="G148" i="5"/>
  <c r="L147" i="5"/>
  <c r="O28" i="5" s="1"/>
  <c r="P28" i="5" s="1"/>
  <c r="K147" i="5"/>
  <c r="J147" i="5"/>
  <c r="I147" i="5"/>
  <c r="H147" i="5"/>
  <c r="G147" i="5"/>
  <c r="L146" i="5"/>
  <c r="O27" i="5" s="1"/>
  <c r="P27" i="5" s="1"/>
  <c r="K146" i="5"/>
  <c r="J146" i="5"/>
  <c r="I146" i="5"/>
  <c r="H146" i="5"/>
  <c r="G146" i="5"/>
  <c r="L145" i="5"/>
  <c r="O26" i="5" s="1"/>
  <c r="P26" i="5" s="1"/>
  <c r="K145" i="5"/>
  <c r="J145" i="5"/>
  <c r="I145" i="5"/>
  <c r="H145" i="5"/>
  <c r="G145" i="5"/>
  <c r="L144" i="5"/>
  <c r="O25" i="5" s="1"/>
  <c r="P25" i="5" s="1"/>
  <c r="K144" i="5"/>
  <c r="J144" i="5"/>
  <c r="I144" i="5"/>
  <c r="H144" i="5"/>
  <c r="G144" i="5"/>
  <c r="L143" i="5"/>
  <c r="O24" i="5" s="1"/>
  <c r="P24" i="5" s="1"/>
  <c r="K143" i="5"/>
  <c r="J143" i="5"/>
  <c r="I143" i="5"/>
  <c r="H143" i="5"/>
  <c r="G143" i="5"/>
  <c r="L142" i="5"/>
  <c r="O23" i="5" s="1"/>
  <c r="P23" i="5" s="1"/>
  <c r="K142" i="5"/>
  <c r="J142" i="5"/>
  <c r="I142" i="5"/>
  <c r="H142" i="5"/>
  <c r="G142" i="5"/>
  <c r="L141" i="5"/>
  <c r="O22" i="5" s="1"/>
  <c r="P22" i="5" s="1"/>
  <c r="K141" i="5"/>
  <c r="J141" i="5"/>
  <c r="I141" i="5"/>
  <c r="H141" i="5"/>
  <c r="G141" i="5"/>
  <c r="L140" i="5"/>
  <c r="O21" i="5" s="1"/>
  <c r="P21" i="5" s="1"/>
  <c r="K140" i="5"/>
  <c r="J140" i="5"/>
  <c r="I140" i="5"/>
  <c r="H140" i="5"/>
  <c r="G140" i="5"/>
  <c r="L139" i="5"/>
  <c r="O20" i="5" s="1"/>
  <c r="P20" i="5" s="1"/>
  <c r="K139" i="5"/>
  <c r="J139" i="5"/>
  <c r="I139" i="5"/>
  <c r="H139" i="5"/>
  <c r="G139" i="5"/>
  <c r="L138" i="5"/>
  <c r="O19" i="5" s="1"/>
  <c r="P19" i="5" s="1"/>
  <c r="K138" i="5"/>
  <c r="J138" i="5"/>
  <c r="I138" i="5"/>
  <c r="H138" i="5"/>
  <c r="G138" i="5"/>
  <c r="L137" i="5"/>
  <c r="O18" i="5" s="1"/>
  <c r="P18" i="5" s="1"/>
  <c r="K137" i="5"/>
  <c r="J137" i="5"/>
  <c r="I137" i="5"/>
  <c r="H137" i="5"/>
  <c r="G137" i="5"/>
  <c r="L136" i="5"/>
  <c r="O17" i="5" s="1"/>
  <c r="P17" i="5" s="1"/>
  <c r="K136" i="5"/>
  <c r="J136" i="5"/>
  <c r="I136" i="5"/>
  <c r="H136" i="5"/>
  <c r="G136" i="5"/>
  <c r="L135" i="5"/>
  <c r="O16" i="5" s="1"/>
  <c r="P16" i="5" s="1"/>
  <c r="K135" i="5"/>
  <c r="J135" i="5"/>
  <c r="I135" i="5"/>
  <c r="H135" i="5"/>
  <c r="G135" i="5"/>
  <c r="L134" i="5"/>
  <c r="O15" i="5" s="1"/>
  <c r="P15" i="5" s="1"/>
  <c r="K134" i="5"/>
  <c r="J134" i="5"/>
  <c r="I134" i="5"/>
  <c r="H134" i="5"/>
  <c r="G134" i="5"/>
  <c r="L133" i="5"/>
  <c r="O14" i="5" s="1"/>
  <c r="P14" i="5" s="1"/>
  <c r="K133" i="5"/>
  <c r="J133" i="5"/>
  <c r="I133" i="5"/>
  <c r="H133" i="5"/>
  <c r="G133" i="5"/>
  <c r="L132" i="5"/>
  <c r="O13" i="5" s="1"/>
  <c r="P13" i="5" s="1"/>
  <c r="K132" i="5"/>
  <c r="J132" i="5"/>
  <c r="I132" i="5"/>
  <c r="H132" i="5"/>
  <c r="G132" i="5"/>
  <c r="L131" i="5"/>
  <c r="O12" i="5" s="1"/>
  <c r="P12" i="5" s="1"/>
  <c r="K131" i="5"/>
  <c r="J131" i="5"/>
  <c r="I131" i="5"/>
  <c r="H131" i="5"/>
  <c r="G131" i="5"/>
  <c r="L130" i="5"/>
  <c r="O11" i="5" s="1"/>
  <c r="P11" i="5" s="1"/>
  <c r="K130" i="5"/>
  <c r="J130" i="5"/>
  <c r="I130" i="5"/>
  <c r="H130" i="5"/>
  <c r="G130" i="5"/>
  <c r="L129" i="5"/>
  <c r="O10" i="5" s="1"/>
  <c r="P10" i="5" s="1"/>
  <c r="K129" i="5"/>
  <c r="J129" i="5"/>
  <c r="I129" i="5"/>
  <c r="H129" i="5"/>
  <c r="G129" i="5"/>
  <c r="L128" i="5"/>
  <c r="O9" i="5" s="1"/>
  <c r="P9" i="5" s="1"/>
  <c r="K128" i="5"/>
  <c r="J128" i="5"/>
  <c r="I128" i="5"/>
  <c r="H128" i="5"/>
  <c r="G128" i="5"/>
  <c r="L127" i="5"/>
  <c r="O8" i="5" s="1"/>
  <c r="P8" i="5" s="1"/>
  <c r="K127" i="5"/>
  <c r="J127" i="5"/>
  <c r="I127" i="5"/>
  <c r="H127" i="5"/>
  <c r="G127" i="5"/>
  <c r="L126" i="5"/>
  <c r="M67" i="5" s="1"/>
  <c r="N67" i="5" s="1"/>
  <c r="K126" i="5"/>
  <c r="J126" i="5"/>
  <c r="I126" i="5"/>
  <c r="H126" i="5"/>
  <c r="G126" i="5"/>
  <c r="L125" i="5"/>
  <c r="M66" i="5" s="1"/>
  <c r="N66" i="5" s="1"/>
  <c r="K125" i="5"/>
  <c r="J125" i="5"/>
  <c r="I125" i="5"/>
  <c r="H125" i="5"/>
  <c r="G125" i="5"/>
  <c r="L124" i="5"/>
  <c r="M65" i="5" s="1"/>
  <c r="N65" i="5" s="1"/>
  <c r="K124" i="5"/>
  <c r="J124" i="5"/>
  <c r="I124" i="5"/>
  <c r="H124" i="5"/>
  <c r="G124" i="5"/>
  <c r="L123" i="5"/>
  <c r="M64" i="5" s="1"/>
  <c r="N64" i="5" s="1"/>
  <c r="K123" i="5"/>
  <c r="J123" i="5"/>
  <c r="I123" i="5"/>
  <c r="H123" i="5"/>
  <c r="G123" i="5"/>
  <c r="L122" i="5"/>
  <c r="M63" i="5" s="1"/>
  <c r="N63" i="5" s="1"/>
  <c r="K122" i="5"/>
  <c r="J122" i="5"/>
  <c r="I122" i="5"/>
  <c r="H122" i="5"/>
  <c r="G122" i="5"/>
  <c r="L121" i="5"/>
  <c r="M62" i="5" s="1"/>
  <c r="N62" i="5" s="1"/>
  <c r="K121" i="5"/>
  <c r="J121" i="5"/>
  <c r="I121" i="5"/>
  <c r="H121" i="5"/>
  <c r="G121" i="5"/>
  <c r="L120" i="5"/>
  <c r="M61" i="5" s="1"/>
  <c r="N61" i="5" s="1"/>
  <c r="K120" i="5"/>
  <c r="J120" i="5"/>
  <c r="I120" i="5"/>
  <c r="H120" i="5"/>
  <c r="G120" i="5"/>
  <c r="L119" i="5"/>
  <c r="M60" i="5" s="1"/>
  <c r="N60" i="5" s="1"/>
  <c r="K119" i="5"/>
  <c r="J119" i="5"/>
  <c r="I119" i="5"/>
  <c r="H119" i="5"/>
  <c r="G119" i="5"/>
  <c r="L118" i="5"/>
  <c r="M59" i="5" s="1"/>
  <c r="N59" i="5" s="1"/>
  <c r="K118" i="5"/>
  <c r="J118" i="5"/>
  <c r="I118" i="5"/>
  <c r="H118" i="5"/>
  <c r="G118" i="5"/>
  <c r="L117" i="5"/>
  <c r="M58" i="5" s="1"/>
  <c r="N58" i="5" s="1"/>
  <c r="K117" i="5"/>
  <c r="J117" i="5"/>
  <c r="I117" i="5"/>
  <c r="H117" i="5"/>
  <c r="G117" i="5"/>
  <c r="L116" i="5"/>
  <c r="M57" i="5" s="1"/>
  <c r="N57" i="5" s="1"/>
  <c r="K116" i="5"/>
  <c r="J116" i="5"/>
  <c r="I116" i="5"/>
  <c r="H116" i="5"/>
  <c r="G116" i="5"/>
  <c r="L115" i="5"/>
  <c r="M56" i="5" s="1"/>
  <c r="N56" i="5" s="1"/>
  <c r="K115" i="5"/>
  <c r="J115" i="5"/>
  <c r="I115" i="5"/>
  <c r="H115" i="5"/>
  <c r="G115" i="5"/>
  <c r="L114" i="5"/>
  <c r="M55" i="5" s="1"/>
  <c r="N55" i="5" s="1"/>
  <c r="K114" i="5"/>
  <c r="J114" i="5"/>
  <c r="I114" i="5"/>
  <c r="H114" i="5"/>
  <c r="G114" i="5"/>
  <c r="L113" i="5"/>
  <c r="M54" i="5" s="1"/>
  <c r="N54" i="5" s="1"/>
  <c r="K113" i="5"/>
  <c r="J113" i="5"/>
  <c r="I113" i="5"/>
  <c r="H113" i="5"/>
  <c r="G113" i="5"/>
  <c r="L112" i="5"/>
  <c r="M53" i="5" s="1"/>
  <c r="N53" i="5" s="1"/>
  <c r="K112" i="5"/>
  <c r="J112" i="5"/>
  <c r="I112" i="5"/>
  <c r="H112" i="5"/>
  <c r="G112" i="5"/>
  <c r="L111" i="5"/>
  <c r="M52" i="5" s="1"/>
  <c r="N52" i="5" s="1"/>
  <c r="K111" i="5"/>
  <c r="J111" i="5"/>
  <c r="I111" i="5"/>
  <c r="H111" i="5"/>
  <c r="G111" i="5"/>
  <c r="L110" i="5"/>
  <c r="M51" i="5" s="1"/>
  <c r="N51" i="5" s="1"/>
  <c r="K110" i="5"/>
  <c r="J110" i="5"/>
  <c r="I110" i="5"/>
  <c r="H110" i="5"/>
  <c r="G110" i="5"/>
  <c r="L109" i="5"/>
  <c r="M50" i="5" s="1"/>
  <c r="N50" i="5" s="1"/>
  <c r="K109" i="5"/>
  <c r="J109" i="5"/>
  <c r="I109" i="5"/>
  <c r="H109" i="5"/>
  <c r="G109" i="5"/>
  <c r="L108" i="5"/>
  <c r="M49" i="5" s="1"/>
  <c r="N49" i="5" s="1"/>
  <c r="K108" i="5"/>
  <c r="J108" i="5"/>
  <c r="I108" i="5"/>
  <c r="H108" i="5"/>
  <c r="G108" i="5"/>
  <c r="L107" i="5"/>
  <c r="M48" i="5" s="1"/>
  <c r="N48" i="5" s="1"/>
  <c r="K107" i="5"/>
  <c r="J107" i="5"/>
  <c r="I107" i="5"/>
  <c r="H107" i="5"/>
  <c r="G107" i="5"/>
  <c r="L106" i="5"/>
  <c r="M47" i="5" s="1"/>
  <c r="N47" i="5" s="1"/>
  <c r="K106" i="5"/>
  <c r="J106" i="5"/>
  <c r="I106" i="5"/>
  <c r="H106" i="5"/>
  <c r="G106" i="5"/>
  <c r="L105" i="5"/>
  <c r="M46" i="5" s="1"/>
  <c r="N46" i="5" s="1"/>
  <c r="K105" i="5"/>
  <c r="J105" i="5"/>
  <c r="I105" i="5"/>
  <c r="H105" i="5"/>
  <c r="G105" i="5"/>
  <c r="L104" i="5"/>
  <c r="M45" i="5" s="1"/>
  <c r="N45" i="5" s="1"/>
  <c r="K104" i="5"/>
  <c r="J104" i="5"/>
  <c r="I104" i="5"/>
  <c r="H104" i="5"/>
  <c r="G104" i="5"/>
  <c r="L103" i="5"/>
  <c r="M44" i="5" s="1"/>
  <c r="N44" i="5" s="1"/>
  <c r="K103" i="5"/>
  <c r="J103" i="5"/>
  <c r="I103" i="5"/>
  <c r="H103" i="5"/>
  <c r="G103" i="5"/>
  <c r="L102" i="5"/>
  <c r="M43" i="5" s="1"/>
  <c r="N43" i="5" s="1"/>
  <c r="K102" i="5"/>
  <c r="J102" i="5"/>
  <c r="I102" i="5"/>
  <c r="H102" i="5"/>
  <c r="G102" i="5"/>
  <c r="L101" i="5"/>
  <c r="M42" i="5" s="1"/>
  <c r="N42" i="5" s="1"/>
  <c r="K101" i="5"/>
  <c r="J101" i="5"/>
  <c r="I101" i="5"/>
  <c r="H101" i="5"/>
  <c r="G101" i="5"/>
  <c r="L100" i="5"/>
  <c r="M41" i="5" s="1"/>
  <c r="N41" i="5" s="1"/>
  <c r="K100" i="5"/>
  <c r="J100" i="5"/>
  <c r="I100" i="5"/>
  <c r="H100" i="5"/>
  <c r="G100" i="5"/>
  <c r="L99" i="5"/>
  <c r="M40" i="5" s="1"/>
  <c r="N40" i="5" s="1"/>
  <c r="K99" i="5"/>
  <c r="J99" i="5"/>
  <c r="I99" i="5"/>
  <c r="H99" i="5"/>
  <c r="G99" i="5"/>
  <c r="L98" i="5"/>
  <c r="M39" i="5" s="1"/>
  <c r="N39" i="5" s="1"/>
  <c r="K98" i="5"/>
  <c r="J98" i="5"/>
  <c r="I98" i="5"/>
  <c r="H98" i="5"/>
  <c r="G98" i="5"/>
  <c r="L97" i="5"/>
  <c r="M38" i="5" s="1"/>
  <c r="N38" i="5" s="1"/>
  <c r="K97" i="5"/>
  <c r="J97" i="5"/>
  <c r="I97" i="5"/>
  <c r="H97" i="5"/>
  <c r="G97" i="5"/>
  <c r="L96" i="5"/>
  <c r="M37" i="5" s="1"/>
  <c r="N37" i="5" s="1"/>
  <c r="K96" i="5"/>
  <c r="J96" i="5"/>
  <c r="I96" i="5"/>
  <c r="H96" i="5"/>
  <c r="G96" i="5"/>
  <c r="L95" i="5"/>
  <c r="M36" i="5" s="1"/>
  <c r="N36" i="5" s="1"/>
  <c r="K95" i="5"/>
  <c r="J95" i="5"/>
  <c r="I95" i="5"/>
  <c r="H95" i="5"/>
  <c r="G95" i="5"/>
  <c r="L94" i="5"/>
  <c r="M35" i="5" s="1"/>
  <c r="N35" i="5" s="1"/>
  <c r="K94" i="5"/>
  <c r="J94" i="5"/>
  <c r="I94" i="5"/>
  <c r="H94" i="5"/>
  <c r="G94" i="5"/>
  <c r="L93" i="5"/>
  <c r="M34" i="5" s="1"/>
  <c r="N34" i="5" s="1"/>
  <c r="K93" i="5"/>
  <c r="J93" i="5"/>
  <c r="I93" i="5"/>
  <c r="H93" i="5"/>
  <c r="G93" i="5"/>
  <c r="L92" i="5"/>
  <c r="M33" i="5" s="1"/>
  <c r="N33" i="5" s="1"/>
  <c r="K92" i="5"/>
  <c r="J92" i="5"/>
  <c r="I92" i="5"/>
  <c r="H92" i="5"/>
  <c r="G92" i="5"/>
  <c r="L91" i="5"/>
  <c r="M32" i="5" s="1"/>
  <c r="N32" i="5" s="1"/>
  <c r="K91" i="5"/>
  <c r="J91" i="5"/>
  <c r="I91" i="5"/>
  <c r="H91" i="5"/>
  <c r="G91" i="5"/>
  <c r="L90" i="5"/>
  <c r="M31" i="5" s="1"/>
  <c r="N31" i="5" s="1"/>
  <c r="K90" i="5"/>
  <c r="J90" i="5"/>
  <c r="I90" i="5"/>
  <c r="H90" i="5"/>
  <c r="G90" i="5"/>
  <c r="L89" i="5"/>
  <c r="M30" i="5" s="1"/>
  <c r="N30" i="5" s="1"/>
  <c r="K89" i="5"/>
  <c r="J89" i="5"/>
  <c r="I89" i="5"/>
  <c r="H89" i="5"/>
  <c r="G89" i="5"/>
  <c r="L88" i="5"/>
  <c r="M29" i="5" s="1"/>
  <c r="N29" i="5" s="1"/>
  <c r="K88" i="5"/>
  <c r="J88" i="5"/>
  <c r="I88" i="5"/>
  <c r="H88" i="5"/>
  <c r="G88" i="5"/>
  <c r="L87" i="5"/>
  <c r="M28" i="5" s="1"/>
  <c r="N28" i="5" s="1"/>
  <c r="K87" i="5"/>
  <c r="J87" i="5"/>
  <c r="I87" i="5"/>
  <c r="H87" i="5"/>
  <c r="G87" i="5"/>
  <c r="L86" i="5"/>
  <c r="M27" i="5" s="1"/>
  <c r="N27" i="5" s="1"/>
  <c r="K86" i="5"/>
  <c r="J86" i="5"/>
  <c r="I86" i="5"/>
  <c r="H86" i="5"/>
  <c r="G86" i="5"/>
  <c r="L85" i="5"/>
  <c r="M26" i="5" s="1"/>
  <c r="N26" i="5" s="1"/>
  <c r="K85" i="5"/>
  <c r="J85" i="5"/>
  <c r="I85" i="5"/>
  <c r="H85" i="5"/>
  <c r="G85" i="5"/>
  <c r="L84" i="5"/>
  <c r="M25" i="5" s="1"/>
  <c r="N25" i="5" s="1"/>
  <c r="K84" i="5"/>
  <c r="J84" i="5"/>
  <c r="I84" i="5"/>
  <c r="H84" i="5"/>
  <c r="G84" i="5"/>
  <c r="L83" i="5"/>
  <c r="M24" i="5" s="1"/>
  <c r="N24" i="5" s="1"/>
  <c r="K83" i="5"/>
  <c r="J83" i="5"/>
  <c r="I83" i="5"/>
  <c r="H83" i="5"/>
  <c r="G83" i="5"/>
  <c r="L82" i="5"/>
  <c r="M23" i="5" s="1"/>
  <c r="N23" i="5" s="1"/>
  <c r="K82" i="5"/>
  <c r="J82" i="5"/>
  <c r="I82" i="5"/>
  <c r="H82" i="5"/>
  <c r="G82" i="5"/>
  <c r="L81" i="5"/>
  <c r="M22" i="5" s="1"/>
  <c r="N22" i="5" s="1"/>
  <c r="K81" i="5"/>
  <c r="J81" i="5"/>
  <c r="I81" i="5"/>
  <c r="H81" i="5"/>
  <c r="G81" i="5"/>
  <c r="L80" i="5"/>
  <c r="M21" i="5" s="1"/>
  <c r="N21" i="5" s="1"/>
  <c r="K80" i="5"/>
  <c r="J80" i="5"/>
  <c r="I80" i="5"/>
  <c r="H80" i="5"/>
  <c r="G80" i="5"/>
  <c r="L79" i="5"/>
  <c r="M20" i="5" s="1"/>
  <c r="N20" i="5" s="1"/>
  <c r="K79" i="5"/>
  <c r="J79" i="5"/>
  <c r="I79" i="5"/>
  <c r="H79" i="5"/>
  <c r="G79" i="5"/>
  <c r="L78" i="5"/>
  <c r="M19" i="5" s="1"/>
  <c r="N19" i="5" s="1"/>
  <c r="K78" i="5"/>
  <c r="J78" i="5"/>
  <c r="I78" i="5"/>
  <c r="H78" i="5"/>
  <c r="G78" i="5"/>
  <c r="L77" i="5"/>
  <c r="M18" i="5" s="1"/>
  <c r="N18" i="5" s="1"/>
  <c r="K77" i="5"/>
  <c r="J77" i="5"/>
  <c r="I77" i="5"/>
  <c r="H77" i="5"/>
  <c r="G77" i="5"/>
  <c r="L76" i="5"/>
  <c r="M17" i="5" s="1"/>
  <c r="N17" i="5" s="1"/>
  <c r="K76" i="5"/>
  <c r="J76" i="5"/>
  <c r="I76" i="5"/>
  <c r="H76" i="5"/>
  <c r="G76" i="5"/>
  <c r="L75" i="5"/>
  <c r="M16" i="5" s="1"/>
  <c r="N16" i="5" s="1"/>
  <c r="K75" i="5"/>
  <c r="J75" i="5"/>
  <c r="I75" i="5"/>
  <c r="H75" i="5"/>
  <c r="G75" i="5"/>
  <c r="L74" i="5"/>
  <c r="M15" i="5" s="1"/>
  <c r="N15" i="5" s="1"/>
  <c r="K74" i="5"/>
  <c r="J74" i="5"/>
  <c r="I74" i="5"/>
  <c r="H74" i="5"/>
  <c r="G74" i="5"/>
  <c r="L73" i="5"/>
  <c r="M14" i="5" s="1"/>
  <c r="N14" i="5" s="1"/>
  <c r="K73" i="5"/>
  <c r="J73" i="5"/>
  <c r="I73" i="5"/>
  <c r="H73" i="5"/>
  <c r="G73" i="5"/>
  <c r="L72" i="5"/>
  <c r="M13" i="5" s="1"/>
  <c r="N13" i="5" s="1"/>
  <c r="K72" i="5"/>
  <c r="J72" i="5"/>
  <c r="I72" i="5"/>
  <c r="H72" i="5"/>
  <c r="G72" i="5"/>
  <c r="L71" i="5"/>
  <c r="M12" i="5" s="1"/>
  <c r="N12" i="5" s="1"/>
  <c r="K71" i="5"/>
  <c r="J71" i="5"/>
  <c r="I71" i="5"/>
  <c r="H71" i="5"/>
  <c r="G71" i="5"/>
  <c r="L70" i="5"/>
  <c r="M11" i="5" s="1"/>
  <c r="N11" i="5" s="1"/>
  <c r="K70" i="5"/>
  <c r="J70" i="5"/>
  <c r="I70" i="5"/>
  <c r="H70" i="5"/>
  <c r="G70" i="5"/>
  <c r="L69" i="5"/>
  <c r="M10" i="5" s="1"/>
  <c r="N10" i="5" s="1"/>
  <c r="K69" i="5"/>
  <c r="J69" i="5"/>
  <c r="I69" i="5"/>
  <c r="H69" i="5"/>
  <c r="G69" i="5"/>
  <c r="L68" i="5"/>
  <c r="M9" i="5" s="1"/>
  <c r="N9" i="5" s="1"/>
  <c r="K68" i="5"/>
  <c r="J68" i="5"/>
  <c r="I68" i="5"/>
  <c r="H68" i="5"/>
  <c r="G68" i="5"/>
  <c r="L67" i="5"/>
  <c r="M8" i="5" s="1"/>
  <c r="N8" i="5" s="1"/>
  <c r="K67" i="5"/>
  <c r="J67" i="5"/>
  <c r="I67" i="5"/>
  <c r="H67" i="5"/>
  <c r="G67" i="5"/>
  <c r="L66" i="5"/>
  <c r="K66" i="5"/>
  <c r="J66" i="5"/>
  <c r="I66" i="5"/>
  <c r="H66" i="5"/>
  <c r="G66" i="5"/>
  <c r="L65" i="5"/>
  <c r="K65" i="5"/>
  <c r="J65" i="5"/>
  <c r="I65" i="5"/>
  <c r="H65" i="5"/>
  <c r="G65" i="5"/>
  <c r="L64" i="5"/>
  <c r="K64" i="5"/>
  <c r="J64" i="5"/>
  <c r="I64" i="5"/>
  <c r="H64" i="5"/>
  <c r="G64" i="5"/>
  <c r="L63" i="5"/>
  <c r="K63" i="5"/>
  <c r="J63" i="5"/>
  <c r="I63" i="5"/>
  <c r="H63" i="5"/>
  <c r="G63" i="5"/>
  <c r="L62" i="5"/>
  <c r="K62" i="5"/>
  <c r="J62" i="5"/>
  <c r="I62" i="5"/>
  <c r="H62" i="5"/>
  <c r="G62" i="5"/>
  <c r="L61" i="5"/>
  <c r="K61" i="5"/>
  <c r="J61" i="5"/>
  <c r="I61" i="5"/>
  <c r="H61" i="5"/>
  <c r="G61" i="5"/>
  <c r="L60" i="5"/>
  <c r="K60" i="5"/>
  <c r="J60" i="5"/>
  <c r="I60" i="5"/>
  <c r="H60" i="5"/>
  <c r="G60" i="5"/>
  <c r="L59" i="5"/>
  <c r="K59" i="5"/>
  <c r="J59" i="5"/>
  <c r="I59" i="5"/>
  <c r="H59" i="5"/>
  <c r="G59" i="5"/>
  <c r="L58" i="5"/>
  <c r="K58" i="5"/>
  <c r="J58" i="5"/>
  <c r="I58" i="5"/>
  <c r="H58" i="5"/>
  <c r="G58" i="5"/>
  <c r="L57" i="5"/>
  <c r="K57" i="5"/>
  <c r="J57" i="5"/>
  <c r="I57" i="5"/>
  <c r="H57" i="5"/>
  <c r="G57" i="5"/>
  <c r="L56" i="5"/>
  <c r="K56" i="5"/>
  <c r="J56" i="5"/>
  <c r="I56" i="5"/>
  <c r="H56" i="5"/>
  <c r="G56" i="5"/>
  <c r="L55" i="5"/>
  <c r="K55" i="5"/>
  <c r="J55" i="5"/>
  <c r="I55" i="5"/>
  <c r="H55" i="5"/>
  <c r="G55" i="5"/>
  <c r="L54" i="5"/>
  <c r="K54" i="5"/>
  <c r="J54" i="5"/>
  <c r="I54" i="5"/>
  <c r="H54" i="5"/>
  <c r="G54" i="5"/>
  <c r="L53" i="5"/>
  <c r="K53" i="5"/>
  <c r="J53" i="5"/>
  <c r="I53" i="5"/>
  <c r="H53" i="5"/>
  <c r="G53" i="5"/>
  <c r="L52" i="5"/>
  <c r="K52" i="5"/>
  <c r="J52" i="5"/>
  <c r="I52" i="5"/>
  <c r="H52" i="5"/>
  <c r="G52" i="5"/>
  <c r="L51" i="5"/>
  <c r="K51" i="5"/>
  <c r="J51" i="5"/>
  <c r="I51" i="5"/>
  <c r="H51" i="5"/>
  <c r="G51" i="5"/>
  <c r="L50" i="5"/>
  <c r="K50" i="5"/>
  <c r="J50" i="5"/>
  <c r="I50" i="5"/>
  <c r="H50" i="5"/>
  <c r="G50" i="5"/>
  <c r="L49" i="5"/>
  <c r="K49" i="5"/>
  <c r="J49" i="5"/>
  <c r="I49" i="5"/>
  <c r="H49" i="5"/>
  <c r="G49" i="5"/>
  <c r="L48" i="5"/>
  <c r="K48" i="5"/>
  <c r="J48" i="5"/>
  <c r="I48" i="5"/>
  <c r="H48" i="5"/>
  <c r="G48" i="5"/>
  <c r="L47" i="5"/>
  <c r="K47" i="5"/>
  <c r="J47" i="5"/>
  <c r="I47" i="5"/>
  <c r="H47" i="5"/>
  <c r="G47" i="5"/>
  <c r="L46" i="5"/>
  <c r="K46" i="5"/>
  <c r="J46" i="5"/>
  <c r="I46" i="5"/>
  <c r="H46" i="5"/>
  <c r="G46" i="5"/>
  <c r="L45" i="5"/>
  <c r="K45" i="5"/>
  <c r="J45" i="5"/>
  <c r="I45" i="5"/>
  <c r="H45" i="5"/>
  <c r="G45" i="5"/>
  <c r="L44" i="5"/>
  <c r="K44" i="5"/>
  <c r="J44" i="5"/>
  <c r="I44" i="5"/>
  <c r="H44" i="5"/>
  <c r="G44" i="5"/>
  <c r="L43" i="5"/>
  <c r="K43" i="5"/>
  <c r="J43" i="5"/>
  <c r="I43" i="5"/>
  <c r="H43" i="5"/>
  <c r="G43" i="5"/>
  <c r="L42" i="5"/>
  <c r="K42" i="5"/>
  <c r="J42" i="5"/>
  <c r="I42" i="5"/>
  <c r="H42" i="5"/>
  <c r="G42" i="5"/>
  <c r="L41" i="5"/>
  <c r="K41" i="5"/>
  <c r="J41" i="5"/>
  <c r="I41" i="5"/>
  <c r="H41" i="5"/>
  <c r="G41" i="5"/>
  <c r="L40" i="5"/>
  <c r="K40" i="5"/>
  <c r="J40" i="5"/>
  <c r="I40" i="5"/>
  <c r="H40" i="5"/>
  <c r="G40" i="5"/>
  <c r="L39" i="5"/>
  <c r="K39" i="5"/>
  <c r="J39" i="5"/>
  <c r="I39" i="5"/>
  <c r="H39" i="5"/>
  <c r="G39" i="5"/>
  <c r="L38" i="5"/>
  <c r="K38" i="5"/>
  <c r="J38" i="5"/>
  <c r="I38" i="5"/>
  <c r="H38" i="5"/>
  <c r="G38" i="5"/>
  <c r="L37" i="5"/>
  <c r="K37" i="5"/>
  <c r="J37" i="5"/>
  <c r="I37" i="5"/>
  <c r="H37" i="5"/>
  <c r="G37" i="5"/>
  <c r="L36" i="5"/>
  <c r="K36" i="5"/>
  <c r="J36" i="5"/>
  <c r="I36" i="5"/>
  <c r="H36" i="5"/>
  <c r="G36" i="5"/>
  <c r="L35" i="5"/>
  <c r="K35" i="5"/>
  <c r="J35" i="5"/>
  <c r="I35" i="5"/>
  <c r="H35" i="5"/>
  <c r="G35" i="5"/>
  <c r="L34" i="5"/>
  <c r="K34" i="5"/>
  <c r="J34" i="5"/>
  <c r="I34" i="5"/>
  <c r="H34" i="5"/>
  <c r="G34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L30" i="5"/>
  <c r="K30" i="5"/>
  <c r="J30" i="5"/>
  <c r="I30" i="5"/>
  <c r="H30" i="5"/>
  <c r="G30" i="5"/>
  <c r="L29" i="5"/>
  <c r="K29" i="5"/>
  <c r="J29" i="5"/>
  <c r="I29" i="5"/>
  <c r="H29" i="5"/>
  <c r="G29" i="5"/>
  <c r="L28" i="5"/>
  <c r="K28" i="5"/>
  <c r="J28" i="5"/>
  <c r="I28" i="5"/>
  <c r="H28" i="5"/>
  <c r="G28" i="5"/>
  <c r="L27" i="5"/>
  <c r="K27" i="5"/>
  <c r="J27" i="5"/>
  <c r="I27" i="5"/>
  <c r="H27" i="5"/>
  <c r="G27" i="5"/>
  <c r="L26" i="5"/>
  <c r="K26" i="5"/>
  <c r="J26" i="5"/>
  <c r="I26" i="5"/>
  <c r="H26" i="5"/>
  <c r="G26" i="5"/>
  <c r="L25" i="5"/>
  <c r="K25" i="5"/>
  <c r="J25" i="5"/>
  <c r="I25" i="5"/>
  <c r="H25" i="5"/>
  <c r="G25" i="5"/>
  <c r="L24" i="5"/>
  <c r="K24" i="5"/>
  <c r="J24" i="5"/>
  <c r="I24" i="5"/>
  <c r="H24" i="5"/>
  <c r="G24" i="5"/>
  <c r="L23" i="5"/>
  <c r="K23" i="5"/>
  <c r="J23" i="5"/>
  <c r="I23" i="5"/>
  <c r="H23" i="5"/>
  <c r="G23" i="5"/>
  <c r="L22" i="5"/>
  <c r="K22" i="5"/>
  <c r="J22" i="5"/>
  <c r="I22" i="5"/>
  <c r="H22" i="5"/>
  <c r="G22" i="5"/>
  <c r="L21" i="5"/>
  <c r="K21" i="5"/>
  <c r="J21" i="5"/>
  <c r="I21" i="5"/>
  <c r="H21" i="5"/>
  <c r="G21" i="5"/>
  <c r="L20" i="5"/>
  <c r="K20" i="5"/>
  <c r="J20" i="5"/>
  <c r="I20" i="5"/>
  <c r="H20" i="5"/>
  <c r="G20" i="5"/>
  <c r="L19" i="5"/>
  <c r="K19" i="5"/>
  <c r="J19" i="5"/>
  <c r="I19" i="5"/>
  <c r="H19" i="5"/>
  <c r="G19" i="5"/>
  <c r="L18" i="5"/>
  <c r="K18" i="5"/>
  <c r="J18" i="5"/>
  <c r="I18" i="5"/>
  <c r="H18" i="5"/>
  <c r="G18" i="5"/>
  <c r="L17" i="5"/>
  <c r="K17" i="5"/>
  <c r="J17" i="5"/>
  <c r="I17" i="5"/>
  <c r="H17" i="5"/>
  <c r="G17" i="5"/>
  <c r="L16" i="5"/>
  <c r="K16" i="5"/>
  <c r="J16" i="5"/>
  <c r="I16" i="5"/>
  <c r="H16" i="5"/>
  <c r="G16" i="5"/>
  <c r="L15" i="5"/>
  <c r="K15" i="5"/>
  <c r="J15" i="5"/>
  <c r="I15" i="5"/>
  <c r="H15" i="5"/>
  <c r="G15" i="5"/>
  <c r="L14" i="5"/>
  <c r="K14" i="5"/>
  <c r="J14" i="5"/>
  <c r="I14" i="5"/>
  <c r="H14" i="5"/>
  <c r="G14" i="5"/>
  <c r="L13" i="5"/>
  <c r="K13" i="5"/>
  <c r="J13" i="5"/>
  <c r="I13" i="5"/>
  <c r="H13" i="5"/>
  <c r="G13" i="5"/>
  <c r="L12" i="5"/>
  <c r="K12" i="5"/>
  <c r="J12" i="5"/>
  <c r="I12" i="5"/>
  <c r="H12" i="5"/>
  <c r="G12" i="5"/>
  <c r="L11" i="5"/>
  <c r="K11" i="5"/>
  <c r="J11" i="5"/>
  <c r="I11" i="5"/>
  <c r="H11" i="5"/>
  <c r="G11" i="5"/>
  <c r="L10" i="5"/>
  <c r="K10" i="5"/>
  <c r="J10" i="5"/>
  <c r="I10" i="5"/>
  <c r="H10" i="5"/>
  <c r="G10" i="5"/>
  <c r="L9" i="5"/>
  <c r="K9" i="5"/>
  <c r="J9" i="5"/>
  <c r="I9" i="5"/>
  <c r="H9" i="5"/>
  <c r="G9" i="5"/>
  <c r="L8" i="5"/>
  <c r="K8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H4" i="5"/>
  <c r="G4" i="5"/>
  <c r="S6" i="4"/>
  <c r="T6" i="4" s="1"/>
  <c r="S21" i="4"/>
  <c r="T21" i="4" s="1"/>
  <c r="S22" i="4"/>
  <c r="T22" i="4" s="1"/>
  <c r="S37" i="4"/>
  <c r="T37" i="4" s="1"/>
  <c r="S54" i="4"/>
  <c r="T54" i="4" s="1"/>
  <c r="S69" i="4"/>
  <c r="T69" i="4" s="1"/>
  <c r="S70" i="4"/>
  <c r="T70" i="4" s="1"/>
  <c r="S85" i="4"/>
  <c r="T85" i="4" s="1"/>
  <c r="S86" i="4"/>
  <c r="T86" i="4" s="1"/>
  <c r="S101" i="4"/>
  <c r="T101" i="4" s="1"/>
  <c r="S102" i="4"/>
  <c r="T102" i="4" s="1"/>
  <c r="S116" i="4"/>
  <c r="T116" i="4" s="1"/>
  <c r="S117" i="4"/>
  <c r="T117" i="4" s="1"/>
  <c r="S118" i="4"/>
  <c r="T118" i="4" s="1"/>
  <c r="S119" i="4"/>
  <c r="S120" i="4"/>
  <c r="T120" i="4" s="1"/>
  <c r="S121" i="4"/>
  <c r="T121" i="4" s="1"/>
  <c r="S122" i="4"/>
  <c r="T122" i="4" s="1"/>
  <c r="S123" i="4"/>
  <c r="S124" i="4"/>
  <c r="T124" i="4" s="1"/>
  <c r="S125" i="4"/>
  <c r="T125" i="4" s="1"/>
  <c r="S126" i="4"/>
  <c r="T126" i="4" s="1"/>
  <c r="S127" i="4"/>
  <c r="T127" i="4" s="1"/>
  <c r="S128" i="4"/>
  <c r="T128" i="4" s="1"/>
  <c r="S129" i="4"/>
  <c r="T129" i="4" s="1"/>
  <c r="S130" i="4"/>
  <c r="T130" i="4" s="1"/>
  <c r="S131" i="4"/>
  <c r="T131" i="4" s="1"/>
  <c r="S132" i="4"/>
  <c r="T132" i="4" s="1"/>
  <c r="S133" i="4"/>
  <c r="T133" i="4" s="1"/>
  <c r="S134" i="4"/>
  <c r="T134" i="4" s="1"/>
  <c r="S135" i="4"/>
  <c r="S136" i="4"/>
  <c r="T136" i="4" s="1"/>
  <c r="S137" i="4"/>
  <c r="T137" i="4" s="1"/>
  <c r="S138" i="4"/>
  <c r="T138" i="4" s="1"/>
  <c r="S139" i="4"/>
  <c r="S140" i="4"/>
  <c r="T140" i="4" s="1"/>
  <c r="S141" i="4"/>
  <c r="T141" i="4" s="1"/>
  <c r="S142" i="4"/>
  <c r="T142" i="4" s="1"/>
  <c r="S143" i="4"/>
  <c r="T143" i="4" s="1"/>
  <c r="S144" i="4"/>
  <c r="T144" i="4" s="1"/>
  <c r="S145" i="4"/>
  <c r="T145" i="4" s="1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S152" i="4"/>
  <c r="T152" i="4" s="1"/>
  <c r="S153" i="4"/>
  <c r="T153" i="4" s="1"/>
  <c r="S154" i="4"/>
  <c r="T154" i="4" s="1"/>
  <c r="S155" i="4"/>
  <c r="S156" i="4"/>
  <c r="T156" i="4" s="1"/>
  <c r="S157" i="4"/>
  <c r="T157" i="4" s="1"/>
  <c r="S158" i="4"/>
  <c r="S159" i="4"/>
  <c r="T159" i="4" s="1"/>
  <c r="S160" i="4"/>
  <c r="T160" i="4" s="1"/>
  <c r="S161" i="4"/>
  <c r="T161" i="4" s="1"/>
  <c r="S162" i="4"/>
  <c r="T162" i="4" s="1"/>
  <c r="S163" i="4"/>
  <c r="T163" i="4" s="1"/>
  <c r="S164" i="4"/>
  <c r="T164" i="4" s="1"/>
  <c r="S165" i="4"/>
  <c r="T165" i="4" s="1"/>
  <c r="S166" i="4"/>
  <c r="T166" i="4" s="1"/>
  <c r="S167" i="4"/>
  <c r="S168" i="4"/>
  <c r="T168" i="4" s="1"/>
  <c r="S169" i="4"/>
  <c r="T169" i="4" s="1"/>
  <c r="S170" i="4"/>
  <c r="T170" i="4" s="1"/>
  <c r="S171" i="4"/>
  <c r="S172" i="4"/>
  <c r="T172" i="4" s="1"/>
  <c r="S173" i="4"/>
  <c r="T173" i="4" s="1"/>
  <c r="S174" i="4"/>
  <c r="T174" i="4" s="1"/>
  <c r="S175" i="4"/>
  <c r="T175" i="4" s="1"/>
  <c r="S176" i="4"/>
  <c r="T176" i="4" s="1"/>
  <c r="S177" i="4"/>
  <c r="S178" i="4"/>
  <c r="T178" i="4" s="1"/>
  <c r="S179" i="4"/>
  <c r="T179" i="4" s="1"/>
  <c r="S180" i="4"/>
  <c r="T180" i="4" s="1"/>
  <c r="S181" i="4"/>
  <c r="T181" i="4" s="1"/>
  <c r="S182" i="4"/>
  <c r="T182" i="4" s="1"/>
  <c r="S183" i="4"/>
  <c r="S184" i="4"/>
  <c r="T184" i="4" s="1"/>
  <c r="S185" i="4"/>
  <c r="T185" i="4" s="1"/>
  <c r="S186" i="4"/>
  <c r="T186" i="4" s="1"/>
  <c r="S187" i="4"/>
  <c r="S188" i="4"/>
  <c r="T188" i="4" s="1"/>
  <c r="S189" i="4"/>
  <c r="T189" i="4" s="1"/>
  <c r="S190" i="4"/>
  <c r="S191" i="4"/>
  <c r="T191" i="4" s="1"/>
  <c r="S192" i="4"/>
  <c r="T192" i="4" s="1"/>
  <c r="S193" i="4"/>
  <c r="T193" i="4" s="1"/>
  <c r="S194" i="4"/>
  <c r="T194" i="4" s="1"/>
  <c r="S195" i="4"/>
  <c r="T195" i="4" s="1"/>
  <c r="S196" i="4"/>
  <c r="T196" i="4" s="1"/>
  <c r="S197" i="4"/>
  <c r="T197" i="4" s="1"/>
  <c r="S198" i="4"/>
  <c r="T198" i="4" s="1"/>
  <c r="S199" i="4"/>
  <c r="S200" i="4"/>
  <c r="T200" i="4" s="1"/>
  <c r="S201" i="4"/>
  <c r="T201" i="4" s="1"/>
  <c r="S202" i="4"/>
  <c r="T202" i="4" s="1"/>
  <c r="S203" i="4"/>
  <c r="S204" i="4"/>
  <c r="T204" i="4" s="1"/>
  <c r="S205" i="4"/>
  <c r="T205" i="4" s="1"/>
  <c r="S206" i="4"/>
  <c r="T206" i="4" s="1"/>
  <c r="S207" i="4"/>
  <c r="T207" i="4" s="1"/>
  <c r="S208" i="4"/>
  <c r="S209" i="4"/>
  <c r="T209" i="4" s="1"/>
  <c r="S210" i="4"/>
  <c r="T210" i="4" s="1"/>
  <c r="S211" i="4"/>
  <c r="T211" i="4" s="1"/>
  <c r="S212" i="4"/>
  <c r="T212" i="4" s="1"/>
  <c r="S213" i="4"/>
  <c r="T213" i="4" s="1"/>
  <c r="S214" i="4"/>
  <c r="T214" i="4" s="1"/>
  <c r="S215" i="4"/>
  <c r="S216" i="4"/>
  <c r="T216" i="4" s="1"/>
  <c r="S217" i="4"/>
  <c r="T217" i="4" s="1"/>
  <c r="S218" i="4"/>
  <c r="T218" i="4" s="1"/>
  <c r="S219" i="4"/>
  <c r="S220" i="4"/>
  <c r="T220" i="4" s="1"/>
  <c r="S221" i="4"/>
  <c r="T221" i="4" s="1"/>
  <c r="S222" i="4"/>
  <c r="T222" i="4" s="1"/>
  <c r="S223" i="4"/>
  <c r="T223" i="4" s="1"/>
  <c r="S224" i="4"/>
  <c r="T224" i="4" s="1"/>
  <c r="S225" i="4"/>
  <c r="T225" i="4" s="1"/>
  <c r="S226" i="4"/>
  <c r="T226" i="4" s="1"/>
  <c r="S227" i="4"/>
  <c r="T227" i="4" s="1"/>
  <c r="S228" i="4"/>
  <c r="T228" i="4" s="1"/>
  <c r="S229" i="4"/>
  <c r="T229" i="4" s="1"/>
  <c r="S230" i="4"/>
  <c r="T230" i="4" s="1"/>
  <c r="S231" i="4"/>
  <c r="S232" i="4"/>
  <c r="T232" i="4" s="1"/>
  <c r="S233" i="4"/>
  <c r="T233" i="4" s="1"/>
  <c r="S234" i="4"/>
  <c r="T234" i="4" s="1"/>
  <c r="S235" i="4"/>
  <c r="S236" i="4"/>
  <c r="T236" i="4" s="1"/>
  <c r="S237" i="4"/>
  <c r="T237" i="4" s="1"/>
  <c r="S238" i="4"/>
  <c r="S239" i="4"/>
  <c r="T239" i="4" s="1"/>
  <c r="S240" i="4"/>
  <c r="T240" i="4" s="1"/>
  <c r="S241" i="4"/>
  <c r="T241" i="4" s="1"/>
  <c r="S242" i="4"/>
  <c r="T242" i="4" s="1"/>
  <c r="S243" i="4"/>
  <c r="T243" i="4" s="1"/>
  <c r="S244" i="4"/>
  <c r="T244" i="4" s="1"/>
  <c r="S245" i="4"/>
  <c r="T245" i="4" s="1"/>
  <c r="S246" i="4"/>
  <c r="T246" i="4" s="1"/>
  <c r="S247" i="4"/>
  <c r="S248" i="4"/>
  <c r="T248" i="4" s="1"/>
  <c r="S249" i="4"/>
  <c r="T249" i="4" s="1"/>
  <c r="S250" i="4"/>
  <c r="T250" i="4" s="1"/>
  <c r="S251" i="4"/>
  <c r="S252" i="4"/>
  <c r="T252" i="4" s="1"/>
  <c r="S253" i="4"/>
  <c r="T253" i="4" s="1"/>
  <c r="S254" i="4"/>
  <c r="S255" i="4"/>
  <c r="T255" i="4" s="1"/>
  <c r="S256" i="4"/>
  <c r="T256" i="4" s="1"/>
  <c r="S257" i="4"/>
  <c r="T257" i="4" s="1"/>
  <c r="S258" i="4"/>
  <c r="T258" i="4" s="1"/>
  <c r="S259" i="4"/>
  <c r="T259" i="4" s="1"/>
  <c r="S260" i="4"/>
  <c r="T260" i="4" s="1"/>
  <c r="S261" i="4"/>
  <c r="T261" i="4" s="1"/>
  <c r="S262" i="4"/>
  <c r="T262" i="4" s="1"/>
  <c r="S263" i="4"/>
  <c r="S264" i="4"/>
  <c r="T264" i="4" s="1"/>
  <c r="S265" i="4"/>
  <c r="T265" i="4" s="1"/>
  <c r="S266" i="4"/>
  <c r="T266" i="4" s="1"/>
  <c r="S267" i="4"/>
  <c r="S268" i="4"/>
  <c r="T268" i="4" s="1"/>
  <c r="S269" i="4"/>
  <c r="T269" i="4" s="1"/>
  <c r="S270" i="4"/>
  <c r="T270" i="4" s="1"/>
  <c r="S271" i="4"/>
  <c r="T271" i="4" s="1"/>
  <c r="S272" i="4"/>
  <c r="T272" i="4" s="1"/>
  <c r="S273" i="4"/>
  <c r="T273" i="4" s="1"/>
  <c r="S274" i="4"/>
  <c r="T274" i="4" s="1"/>
  <c r="S275" i="4"/>
  <c r="T275" i="4" s="1"/>
  <c r="S276" i="4"/>
  <c r="T276" i="4" s="1"/>
  <c r="S277" i="4"/>
  <c r="T277" i="4" s="1"/>
  <c r="S278" i="4"/>
  <c r="T278" i="4" s="1"/>
  <c r="S279" i="4"/>
  <c r="S280" i="4"/>
  <c r="T280" i="4" s="1"/>
  <c r="S281" i="4"/>
  <c r="T281" i="4" s="1"/>
  <c r="S282" i="4"/>
  <c r="T282" i="4" s="1"/>
  <c r="S283" i="4"/>
  <c r="S284" i="4"/>
  <c r="T284" i="4" s="1"/>
  <c r="S285" i="4"/>
  <c r="T285" i="4" s="1"/>
  <c r="S286" i="4"/>
  <c r="T286" i="4" s="1"/>
  <c r="S287" i="4"/>
  <c r="T287" i="4" s="1"/>
  <c r="S288" i="4"/>
  <c r="T288" i="4" s="1"/>
  <c r="S289" i="4"/>
  <c r="S290" i="4"/>
  <c r="T290" i="4" s="1"/>
  <c r="S291" i="4"/>
  <c r="T291" i="4" s="1"/>
  <c r="S292" i="4"/>
  <c r="T292" i="4" s="1"/>
  <c r="S293" i="4"/>
  <c r="T293" i="4" s="1"/>
  <c r="S294" i="4"/>
  <c r="T294" i="4" s="1"/>
  <c r="S295" i="4"/>
  <c r="S296" i="4"/>
  <c r="T296" i="4" s="1"/>
  <c r="S297" i="4"/>
  <c r="T297" i="4" s="1"/>
  <c r="S298" i="4"/>
  <c r="T298" i="4" s="1"/>
  <c r="S299" i="4"/>
  <c r="S300" i="4"/>
  <c r="T300" i="4" s="1"/>
  <c r="S301" i="4"/>
  <c r="S302" i="4"/>
  <c r="T302" i="4" s="1"/>
  <c r="S303" i="4"/>
  <c r="T303" i="4" s="1"/>
  <c r="S304" i="4"/>
  <c r="T304" i="4" s="1"/>
  <c r="S305" i="4"/>
  <c r="T305" i="4" s="1"/>
  <c r="S306" i="4"/>
  <c r="T306" i="4" s="1"/>
  <c r="S307" i="4"/>
  <c r="T307" i="4" s="1"/>
  <c r="S308" i="4"/>
  <c r="T308" i="4" s="1"/>
  <c r="S309" i="4"/>
  <c r="T309" i="4" s="1"/>
  <c r="S310" i="4"/>
  <c r="T310" i="4" s="1"/>
  <c r="S311" i="4"/>
  <c r="S312" i="4"/>
  <c r="T312" i="4" s="1"/>
  <c r="S313" i="4"/>
  <c r="T313" i="4" s="1"/>
  <c r="S314" i="4"/>
  <c r="T314" i="4" s="1"/>
  <c r="S315" i="4"/>
  <c r="S316" i="4"/>
  <c r="T316" i="4" s="1"/>
  <c r="S317" i="4"/>
  <c r="T317" i="4" s="1"/>
  <c r="S318" i="4"/>
  <c r="S319" i="4"/>
  <c r="T319" i="4" s="1"/>
  <c r="S320" i="4"/>
  <c r="S321" i="4"/>
  <c r="T321" i="4" s="1"/>
  <c r="S322" i="4"/>
  <c r="T322" i="4" s="1"/>
  <c r="S323" i="4"/>
  <c r="T323" i="4" s="1"/>
  <c r="S324" i="4"/>
  <c r="T324" i="4" s="1"/>
  <c r="S325" i="4"/>
  <c r="T325" i="4" s="1"/>
  <c r="S326" i="4"/>
  <c r="T326" i="4" s="1"/>
  <c r="S327" i="4"/>
  <c r="S328" i="4"/>
  <c r="T328" i="4" s="1"/>
  <c r="S329" i="4"/>
  <c r="T329" i="4" s="1"/>
  <c r="S330" i="4"/>
  <c r="T330" i="4" s="1"/>
  <c r="S331" i="4"/>
  <c r="S332" i="4"/>
  <c r="T332" i="4" s="1"/>
  <c r="S333" i="4"/>
  <c r="T333" i="4" s="1"/>
  <c r="S334" i="4"/>
  <c r="T334" i="4" s="1"/>
  <c r="S335" i="4"/>
  <c r="T335" i="4" s="1"/>
  <c r="S336" i="4"/>
  <c r="T336" i="4" s="1"/>
  <c r="S337" i="4"/>
  <c r="T337" i="4" s="1"/>
  <c r="S338" i="4"/>
  <c r="T338" i="4" s="1"/>
  <c r="S339" i="4"/>
  <c r="T339" i="4" s="1"/>
  <c r="S340" i="4"/>
  <c r="T340" i="4" s="1"/>
  <c r="S341" i="4"/>
  <c r="T341" i="4" s="1"/>
  <c r="S342" i="4"/>
  <c r="T342" i="4" s="1"/>
  <c r="S343" i="4"/>
  <c r="S344" i="4"/>
  <c r="T344" i="4" s="1"/>
  <c r="S345" i="4"/>
  <c r="T345" i="4" s="1"/>
  <c r="S346" i="4"/>
  <c r="T346" i="4" s="1"/>
  <c r="S347" i="4"/>
  <c r="S348" i="4"/>
  <c r="T348" i="4" s="1"/>
  <c r="S349" i="4"/>
  <c r="T349" i="4" s="1"/>
  <c r="S350" i="4"/>
  <c r="S351" i="4"/>
  <c r="T351" i="4" s="1"/>
  <c r="S352" i="4"/>
  <c r="T352" i="4" s="1"/>
  <c r="S353" i="4"/>
  <c r="T353" i="4" s="1"/>
  <c r="S354" i="4"/>
  <c r="T354" i="4" s="1"/>
  <c r="Q6" i="4"/>
  <c r="R6" i="4" s="1"/>
  <c r="Q7" i="4"/>
  <c r="R7" i="4" s="1"/>
  <c r="Q22" i="4"/>
  <c r="R22" i="4" s="1"/>
  <c r="Q39" i="4"/>
  <c r="R39" i="4" s="1"/>
  <c r="Q54" i="4"/>
  <c r="R54" i="4" s="1"/>
  <c r="Q55" i="4"/>
  <c r="R55" i="4" s="1"/>
  <c r="Q71" i="4"/>
  <c r="R71" i="4" s="1"/>
  <c r="Q86" i="4"/>
  <c r="R86" i="4" s="1"/>
  <c r="Q87" i="4"/>
  <c r="R87" i="4" s="1"/>
  <c r="Q102" i="4"/>
  <c r="R102" i="4" s="1"/>
  <c r="Q119" i="4"/>
  <c r="R119" i="4" s="1"/>
  <c r="Q134" i="4"/>
  <c r="R134" i="4" s="1"/>
  <c r="Q135" i="4"/>
  <c r="R135" i="4" s="1"/>
  <c r="Q150" i="4"/>
  <c r="R150" i="4" s="1"/>
  <c r="Q166" i="4"/>
  <c r="R166" i="4" s="1"/>
  <c r="Q167" i="4"/>
  <c r="R167" i="4" s="1"/>
  <c r="Q176" i="4"/>
  <c r="R176" i="4" s="1"/>
  <c r="Q177" i="4"/>
  <c r="Q178" i="4"/>
  <c r="R178" i="4" s="1"/>
  <c r="Q179" i="4"/>
  <c r="R179" i="4" s="1"/>
  <c r="Q180" i="4"/>
  <c r="R180" i="4" s="1"/>
  <c r="Q181" i="4"/>
  <c r="R181" i="4" s="1"/>
  <c r="Q182" i="4"/>
  <c r="R182" i="4" s="1"/>
  <c r="Q183" i="4"/>
  <c r="R183" i="4" s="1"/>
  <c r="Q184" i="4"/>
  <c r="Q185" i="4"/>
  <c r="R185" i="4" s="1"/>
  <c r="Q186" i="4"/>
  <c r="R186" i="4" s="1"/>
  <c r="Q187" i="4"/>
  <c r="R187" i="4" s="1"/>
  <c r="Q188" i="4"/>
  <c r="R188" i="4" s="1"/>
  <c r="Q189" i="4"/>
  <c r="R189" i="4" s="1"/>
  <c r="Q190" i="4"/>
  <c r="R190" i="4" s="1"/>
  <c r="Q191" i="4"/>
  <c r="R191" i="4" s="1"/>
  <c r="Q192" i="4"/>
  <c r="Q193" i="4"/>
  <c r="R193" i="4" s="1"/>
  <c r="Q194" i="4"/>
  <c r="Q195" i="4"/>
  <c r="R195" i="4" s="1"/>
  <c r="Q196" i="4"/>
  <c r="R196" i="4" s="1"/>
  <c r="Q197" i="4"/>
  <c r="R197" i="4" s="1"/>
  <c r="Q198" i="4"/>
  <c r="R198" i="4" s="1"/>
  <c r="Q199" i="4"/>
  <c r="R199" i="4" s="1"/>
  <c r="Q200" i="4"/>
  <c r="Q201" i="4"/>
  <c r="R201" i="4" s="1"/>
  <c r="Q202" i="4"/>
  <c r="R202" i="4" s="1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R208" i="4" s="1"/>
  <c r="Q209" i="4"/>
  <c r="R209" i="4" s="1"/>
  <c r="Q210" i="4"/>
  <c r="R210" i="4" s="1"/>
  <c r="Q211" i="4"/>
  <c r="R211" i="4" s="1"/>
  <c r="Q212" i="4"/>
  <c r="R212" i="4" s="1"/>
  <c r="Q213" i="4"/>
  <c r="R213" i="4" s="1"/>
  <c r="Q214" i="4"/>
  <c r="R214" i="4" s="1"/>
  <c r="Q215" i="4"/>
  <c r="R215" i="4" s="1"/>
  <c r="Q216" i="4"/>
  <c r="Q217" i="4"/>
  <c r="R217" i="4" s="1"/>
  <c r="Q218" i="4"/>
  <c r="R218" i="4" s="1"/>
  <c r="Q219" i="4"/>
  <c r="R219" i="4" s="1"/>
  <c r="Q220" i="4"/>
  <c r="R220" i="4" s="1"/>
  <c r="Q221" i="4"/>
  <c r="R221" i="4" s="1"/>
  <c r="Q222" i="4"/>
  <c r="R222" i="4" s="1"/>
  <c r="Q223" i="4"/>
  <c r="Q224" i="4"/>
  <c r="R224" i="4" s="1"/>
  <c r="Q225" i="4"/>
  <c r="R225" i="4" s="1"/>
  <c r="Q226" i="4"/>
  <c r="R226" i="4" s="1"/>
  <c r="Q227" i="4"/>
  <c r="R227" i="4" s="1"/>
  <c r="Q228" i="4"/>
  <c r="R228" i="4" s="1"/>
  <c r="Q229" i="4"/>
  <c r="R229" i="4" s="1"/>
  <c r="Q230" i="4"/>
  <c r="R230" i="4" s="1"/>
  <c r="Q231" i="4"/>
  <c r="R231" i="4" s="1"/>
  <c r="Q232" i="4"/>
  <c r="Q233" i="4"/>
  <c r="R233" i="4" s="1"/>
  <c r="Q234" i="4"/>
  <c r="R234" i="4" s="1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R240" i="4" s="1"/>
  <c r="Q241" i="4"/>
  <c r="Q242" i="4"/>
  <c r="R242" i="4" s="1"/>
  <c r="Q243" i="4"/>
  <c r="R243" i="4" s="1"/>
  <c r="Q244" i="4"/>
  <c r="R244" i="4" s="1"/>
  <c r="Q245" i="4"/>
  <c r="R245" i="4" s="1"/>
  <c r="Q246" i="4"/>
  <c r="R246" i="4" s="1"/>
  <c r="Q247" i="4"/>
  <c r="R247" i="4" s="1"/>
  <c r="Q248" i="4"/>
  <c r="Q249" i="4"/>
  <c r="R249" i="4" s="1"/>
  <c r="Q250" i="4"/>
  <c r="R250" i="4" s="1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R256" i="4" s="1"/>
  <c r="Q257" i="4"/>
  <c r="R257" i="4" s="1"/>
  <c r="Q258" i="4"/>
  <c r="R258" i="4" s="1"/>
  <c r="Q259" i="4"/>
  <c r="R259" i="4" s="1"/>
  <c r="Q260" i="4"/>
  <c r="R260" i="4" s="1"/>
  <c r="Q261" i="4"/>
  <c r="R261" i="4" s="1"/>
  <c r="Q262" i="4"/>
  <c r="R262" i="4" s="1"/>
  <c r="Q263" i="4"/>
  <c r="R263" i="4" s="1"/>
  <c r="Q264" i="4"/>
  <c r="R264" i="4" s="1"/>
  <c r="Q265" i="4"/>
  <c r="R265" i="4" s="1"/>
  <c r="Q266" i="4"/>
  <c r="R266" i="4" s="1"/>
  <c r="Q267" i="4"/>
  <c r="R267" i="4" s="1"/>
  <c r="Q268" i="4"/>
  <c r="R268" i="4" s="1"/>
  <c r="Q269" i="4"/>
  <c r="R269" i="4" s="1"/>
  <c r="Q270" i="4"/>
  <c r="R270" i="4" s="1"/>
  <c r="Q271" i="4"/>
  <c r="Q272" i="4"/>
  <c r="R272" i="4" s="1"/>
  <c r="Q273" i="4"/>
  <c r="Q274" i="4"/>
  <c r="R274" i="4" s="1"/>
  <c r="Q275" i="4"/>
  <c r="R275" i="4" s="1"/>
  <c r="Q276" i="4"/>
  <c r="R276" i="4" s="1"/>
  <c r="Q277" i="4"/>
  <c r="R277" i="4" s="1"/>
  <c r="Q278" i="4"/>
  <c r="R278" i="4" s="1"/>
  <c r="Q279" i="4"/>
  <c r="R279" i="4" s="1"/>
  <c r="Q280" i="4"/>
  <c r="R280" i="4" s="1"/>
  <c r="Q281" i="4"/>
  <c r="R281" i="4" s="1"/>
  <c r="Q282" i="4"/>
  <c r="R282" i="4" s="1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R288" i="4" s="1"/>
  <c r="Q289" i="4"/>
  <c r="R289" i="4" s="1"/>
  <c r="Q290" i="4"/>
  <c r="Q291" i="4"/>
  <c r="R291" i="4" s="1"/>
  <c r="Q292" i="4"/>
  <c r="R292" i="4" s="1"/>
  <c r="Q293" i="4"/>
  <c r="R293" i="4" s="1"/>
  <c r="Q294" i="4"/>
  <c r="R294" i="4" s="1"/>
  <c r="Q295" i="4"/>
  <c r="R295" i="4" s="1"/>
  <c r="Q296" i="4"/>
  <c r="Q297" i="4"/>
  <c r="R297" i="4" s="1"/>
  <c r="Q298" i="4"/>
  <c r="R298" i="4" s="1"/>
  <c r="Q299" i="4"/>
  <c r="R299" i="4" s="1"/>
  <c r="Q300" i="4"/>
  <c r="R300" i="4" s="1"/>
  <c r="Q301" i="4"/>
  <c r="R301" i="4" s="1"/>
  <c r="Q302" i="4"/>
  <c r="R302" i="4" s="1"/>
  <c r="Q303" i="4"/>
  <c r="Q304" i="4"/>
  <c r="R304" i="4" s="1"/>
  <c r="Q305" i="4"/>
  <c r="R305" i="4" s="1"/>
  <c r="Q306" i="4"/>
  <c r="R306" i="4" s="1"/>
  <c r="Q307" i="4"/>
  <c r="R307" i="4" s="1"/>
  <c r="Q308" i="4"/>
  <c r="R308" i="4" s="1"/>
  <c r="Q309" i="4"/>
  <c r="R309" i="4" s="1"/>
  <c r="Q310" i="4"/>
  <c r="R310" i="4" s="1"/>
  <c r="Q311" i="4"/>
  <c r="R311" i="4" s="1"/>
  <c r="Q312" i="4"/>
  <c r="Q313" i="4"/>
  <c r="R313" i="4" s="1"/>
  <c r="Q314" i="4"/>
  <c r="R314" i="4" s="1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R320" i="4" s="1"/>
  <c r="Q321" i="4"/>
  <c r="R321" i="4" s="1"/>
  <c r="Q322" i="4"/>
  <c r="R322" i="4" s="1"/>
  <c r="Q323" i="4"/>
  <c r="R323" i="4" s="1"/>
  <c r="Q324" i="4"/>
  <c r="R324" i="4" s="1"/>
  <c r="Q325" i="4"/>
  <c r="R325" i="4" s="1"/>
  <c r="Q326" i="4"/>
  <c r="R326" i="4" s="1"/>
  <c r="Q327" i="4"/>
  <c r="R327" i="4" s="1"/>
  <c r="Q328" i="4"/>
  <c r="R328" i="4" s="1"/>
  <c r="Q329" i="4"/>
  <c r="R329" i="4" s="1"/>
  <c r="Q330" i="4"/>
  <c r="R330" i="4" s="1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R336" i="4" s="1"/>
  <c r="Q337" i="4"/>
  <c r="R337" i="4" s="1"/>
  <c r="Q338" i="4"/>
  <c r="R338" i="4" s="1"/>
  <c r="Q339" i="4"/>
  <c r="R339" i="4" s="1"/>
  <c r="Q340" i="4"/>
  <c r="R340" i="4" s="1"/>
  <c r="Q341" i="4"/>
  <c r="R341" i="4" s="1"/>
  <c r="Q342" i="4"/>
  <c r="R342" i="4" s="1"/>
  <c r="Q343" i="4"/>
  <c r="R343" i="4" s="1"/>
  <c r="Q344" i="4"/>
  <c r="Q345" i="4"/>
  <c r="R345" i="4" s="1"/>
  <c r="Q346" i="4"/>
  <c r="R346" i="4" s="1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R352" i="4" s="1"/>
  <c r="Q353" i="4"/>
  <c r="R353" i="4" s="1"/>
  <c r="Q354" i="4"/>
  <c r="R354" i="4" s="1"/>
  <c r="O8" i="4"/>
  <c r="P8" i="4" s="1"/>
  <c r="O9" i="4"/>
  <c r="P9" i="4" s="1"/>
  <c r="O24" i="4"/>
  <c r="P24" i="4" s="1"/>
  <c r="O25" i="4"/>
  <c r="P25" i="4" s="1"/>
  <c r="O40" i="4"/>
  <c r="P40" i="4" s="1"/>
  <c r="O57" i="4"/>
  <c r="P57" i="4" s="1"/>
  <c r="O72" i="4"/>
  <c r="P72" i="4" s="1"/>
  <c r="O89" i="4"/>
  <c r="P89" i="4" s="1"/>
  <c r="O104" i="4"/>
  <c r="P104" i="4" s="1"/>
  <c r="O105" i="4"/>
  <c r="P105" i="4" s="1"/>
  <c r="O121" i="4"/>
  <c r="P121" i="4" s="1"/>
  <c r="O136" i="4"/>
  <c r="P136" i="4" s="1"/>
  <c r="O137" i="4"/>
  <c r="P137" i="4" s="1"/>
  <c r="O152" i="4"/>
  <c r="P152" i="4" s="1"/>
  <c r="O153" i="4"/>
  <c r="P153" i="4" s="1"/>
  <c r="O169" i="4"/>
  <c r="P169" i="4" s="1"/>
  <c r="O184" i="4"/>
  <c r="P184" i="4" s="1"/>
  <c r="O185" i="4"/>
  <c r="P185" i="4" s="1"/>
  <c r="O200" i="4"/>
  <c r="P200" i="4" s="1"/>
  <c r="O201" i="4"/>
  <c r="P201" i="4" s="1"/>
  <c r="O216" i="4"/>
  <c r="P216" i="4" s="1"/>
  <c r="O217" i="4"/>
  <c r="P217" i="4" s="1"/>
  <c r="O232" i="4"/>
  <c r="P232" i="4" s="1"/>
  <c r="O233" i="4"/>
  <c r="P233" i="4" s="1"/>
  <c r="O236" i="4"/>
  <c r="P236" i="4" s="1"/>
  <c r="O237" i="4"/>
  <c r="P237" i="4" s="1"/>
  <c r="O238" i="4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P320" i="4" s="1"/>
  <c r="O321" i="4"/>
  <c r="P321" i="4" s="1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M11" i="4"/>
  <c r="N11" i="4" s="1"/>
  <c r="M12" i="4"/>
  <c r="N12" i="4" s="1"/>
  <c r="M27" i="4"/>
  <c r="N27" i="4" s="1"/>
  <c r="M28" i="4"/>
  <c r="N28" i="4" s="1"/>
  <c r="M43" i="4"/>
  <c r="N43" i="4" s="1"/>
  <c r="M44" i="4"/>
  <c r="N44" i="4" s="1"/>
  <c r="M59" i="4"/>
  <c r="N59" i="4" s="1"/>
  <c r="M60" i="4"/>
  <c r="N60" i="4" s="1"/>
  <c r="M75" i="4"/>
  <c r="N75" i="4" s="1"/>
  <c r="M76" i="4"/>
  <c r="N76" i="4" s="1"/>
  <c r="M91" i="4"/>
  <c r="N91" i="4" s="1"/>
  <c r="M92" i="4"/>
  <c r="N92" i="4" s="1"/>
  <c r="M107" i="4"/>
  <c r="N107" i="4" s="1"/>
  <c r="M108" i="4"/>
  <c r="N108" i="4" s="1"/>
  <c r="M123" i="4"/>
  <c r="N123" i="4" s="1"/>
  <c r="M124" i="4"/>
  <c r="N124" i="4" s="1"/>
  <c r="M139" i="4"/>
  <c r="N139" i="4" s="1"/>
  <c r="M140" i="4"/>
  <c r="N140" i="4" s="1"/>
  <c r="M155" i="4"/>
  <c r="N155" i="4" s="1"/>
  <c r="M156" i="4"/>
  <c r="N156" i="4" s="1"/>
  <c r="M171" i="4"/>
  <c r="N171" i="4" s="1"/>
  <c r="M172" i="4"/>
  <c r="N172" i="4" s="1"/>
  <c r="M187" i="4"/>
  <c r="N187" i="4" s="1"/>
  <c r="M188" i="4"/>
  <c r="N188" i="4" s="1"/>
  <c r="M204" i="4"/>
  <c r="N204" i="4" s="1"/>
  <c r="M219" i="4"/>
  <c r="N219" i="4" s="1"/>
  <c r="M220" i="4"/>
  <c r="N220" i="4" s="1"/>
  <c r="M235" i="4"/>
  <c r="N235" i="4" s="1"/>
  <c r="M236" i="4"/>
  <c r="N236" i="4" s="1"/>
  <c r="M251" i="4"/>
  <c r="N251" i="4" s="1"/>
  <c r="M252" i="4"/>
  <c r="N252" i="4" s="1"/>
  <c r="M267" i="4"/>
  <c r="N267" i="4" s="1"/>
  <c r="M268" i="4"/>
  <c r="N268" i="4" s="1"/>
  <c r="M276" i="4"/>
  <c r="N276" i="4" s="1"/>
  <c r="M283" i="4"/>
  <c r="N283" i="4" s="1"/>
  <c r="M284" i="4"/>
  <c r="N284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N338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L354" i="4"/>
  <c r="K354" i="4"/>
  <c r="J354" i="4"/>
  <c r="O235" i="4" s="1"/>
  <c r="P235" i="4" s="1"/>
  <c r="I354" i="4"/>
  <c r="H354" i="4"/>
  <c r="G354" i="4"/>
  <c r="L353" i="4"/>
  <c r="K353" i="4"/>
  <c r="J353" i="4"/>
  <c r="O234" i="4" s="1"/>
  <c r="P234" i="4" s="1"/>
  <c r="I353" i="4"/>
  <c r="H353" i="4"/>
  <c r="G353" i="4"/>
  <c r="L352" i="4"/>
  <c r="K352" i="4"/>
  <c r="J352" i="4"/>
  <c r="Q173" i="4" s="1"/>
  <c r="R173" i="4" s="1"/>
  <c r="I352" i="4"/>
  <c r="H352" i="4"/>
  <c r="G352" i="4"/>
  <c r="L351" i="4"/>
  <c r="K351" i="4"/>
  <c r="J351" i="4"/>
  <c r="Q172" i="4" s="1"/>
  <c r="R172" i="4" s="1"/>
  <c r="I351" i="4"/>
  <c r="H351" i="4"/>
  <c r="G351" i="4"/>
  <c r="T350" i="4"/>
  <c r="L350" i="4"/>
  <c r="K350" i="4"/>
  <c r="J350" i="4"/>
  <c r="Q171" i="4" s="1"/>
  <c r="R171" i="4" s="1"/>
  <c r="I350" i="4"/>
  <c r="H350" i="4"/>
  <c r="G350" i="4"/>
  <c r="L349" i="4"/>
  <c r="K349" i="4"/>
  <c r="J349" i="4"/>
  <c r="Q170" i="4" s="1"/>
  <c r="R170" i="4" s="1"/>
  <c r="I349" i="4"/>
  <c r="H349" i="4"/>
  <c r="G349" i="4"/>
  <c r="L348" i="4"/>
  <c r="K348" i="4"/>
  <c r="J348" i="4"/>
  <c r="Q169" i="4" s="1"/>
  <c r="R169" i="4" s="1"/>
  <c r="I348" i="4"/>
  <c r="H348" i="4"/>
  <c r="G348" i="4"/>
  <c r="T347" i="4"/>
  <c r="L347" i="4"/>
  <c r="K347" i="4"/>
  <c r="J347" i="4"/>
  <c r="Q168" i="4" s="1"/>
  <c r="R168" i="4" s="1"/>
  <c r="I347" i="4"/>
  <c r="H347" i="4"/>
  <c r="G347" i="4"/>
  <c r="L346" i="4"/>
  <c r="K346" i="4"/>
  <c r="J346" i="4"/>
  <c r="M287" i="4" s="1"/>
  <c r="N287" i="4" s="1"/>
  <c r="I346" i="4"/>
  <c r="H346" i="4"/>
  <c r="G346" i="4"/>
  <c r="L345" i="4"/>
  <c r="K345" i="4"/>
  <c r="J345" i="4"/>
  <c r="M286" i="4" s="1"/>
  <c r="N286" i="4" s="1"/>
  <c r="I345" i="4"/>
  <c r="H345" i="4"/>
  <c r="G345" i="4"/>
  <c r="R344" i="4"/>
  <c r="L344" i="4"/>
  <c r="K344" i="4"/>
  <c r="J344" i="4"/>
  <c r="M285" i="4" s="1"/>
  <c r="N285" i="4" s="1"/>
  <c r="I344" i="4"/>
  <c r="H344" i="4"/>
  <c r="G344" i="4"/>
  <c r="T343" i="4"/>
  <c r="L343" i="4"/>
  <c r="K343" i="4"/>
  <c r="J343" i="4"/>
  <c r="S104" i="4" s="1"/>
  <c r="T104" i="4" s="1"/>
  <c r="I343" i="4"/>
  <c r="H343" i="4"/>
  <c r="G343" i="4"/>
  <c r="L342" i="4"/>
  <c r="K342" i="4"/>
  <c r="J342" i="4"/>
  <c r="S103" i="4" s="1"/>
  <c r="T103" i="4" s="1"/>
  <c r="I342" i="4"/>
  <c r="H342" i="4"/>
  <c r="G342" i="4"/>
  <c r="L341" i="4"/>
  <c r="K341" i="4"/>
  <c r="J341" i="4"/>
  <c r="O222" i="4" s="1"/>
  <c r="P222" i="4" s="1"/>
  <c r="I341" i="4"/>
  <c r="H341" i="4"/>
  <c r="G341" i="4"/>
  <c r="L340" i="4"/>
  <c r="K340" i="4"/>
  <c r="J340" i="4"/>
  <c r="O221" i="4" s="1"/>
  <c r="P221" i="4" s="1"/>
  <c r="I340" i="4"/>
  <c r="H340" i="4"/>
  <c r="G340" i="4"/>
  <c r="L339" i="4"/>
  <c r="K339" i="4"/>
  <c r="J339" i="4"/>
  <c r="O220" i="4" s="1"/>
  <c r="P220" i="4" s="1"/>
  <c r="I339" i="4"/>
  <c r="H339" i="4"/>
  <c r="G339" i="4"/>
  <c r="L338" i="4"/>
  <c r="K338" i="4"/>
  <c r="J338" i="4"/>
  <c r="O219" i="4" s="1"/>
  <c r="P219" i="4" s="1"/>
  <c r="I338" i="4"/>
  <c r="H338" i="4"/>
  <c r="G338" i="4"/>
  <c r="L337" i="4"/>
  <c r="K337" i="4"/>
  <c r="J337" i="4"/>
  <c r="O218" i="4" s="1"/>
  <c r="P218" i="4" s="1"/>
  <c r="I337" i="4"/>
  <c r="H337" i="4"/>
  <c r="G337" i="4"/>
  <c r="L336" i="4"/>
  <c r="K336" i="4"/>
  <c r="J336" i="4"/>
  <c r="Q157" i="4" s="1"/>
  <c r="R157" i="4" s="1"/>
  <c r="I336" i="4"/>
  <c r="H336" i="4"/>
  <c r="G336" i="4"/>
  <c r="L335" i="4"/>
  <c r="K335" i="4"/>
  <c r="J335" i="4"/>
  <c r="Q156" i="4" s="1"/>
  <c r="R156" i="4" s="1"/>
  <c r="I335" i="4"/>
  <c r="H335" i="4"/>
  <c r="G335" i="4"/>
  <c r="L334" i="4"/>
  <c r="K334" i="4"/>
  <c r="J334" i="4"/>
  <c r="Q155" i="4" s="1"/>
  <c r="R155" i="4" s="1"/>
  <c r="I334" i="4"/>
  <c r="H334" i="4"/>
  <c r="G334" i="4"/>
  <c r="L333" i="4"/>
  <c r="K333" i="4"/>
  <c r="J333" i="4"/>
  <c r="Q154" i="4" s="1"/>
  <c r="R154" i="4" s="1"/>
  <c r="I333" i="4"/>
  <c r="H333" i="4"/>
  <c r="G333" i="4"/>
  <c r="L332" i="4"/>
  <c r="K332" i="4"/>
  <c r="J332" i="4"/>
  <c r="Q153" i="4" s="1"/>
  <c r="R153" i="4" s="1"/>
  <c r="I332" i="4"/>
  <c r="H332" i="4"/>
  <c r="G332" i="4"/>
  <c r="T331" i="4"/>
  <c r="L331" i="4"/>
  <c r="K331" i="4"/>
  <c r="J331" i="4"/>
  <c r="Q152" i="4" s="1"/>
  <c r="R152" i="4" s="1"/>
  <c r="I331" i="4"/>
  <c r="H331" i="4"/>
  <c r="G331" i="4"/>
  <c r="L330" i="4"/>
  <c r="K330" i="4"/>
  <c r="J330" i="4"/>
  <c r="M271" i="4" s="1"/>
  <c r="N271" i="4" s="1"/>
  <c r="I330" i="4"/>
  <c r="H330" i="4"/>
  <c r="G330" i="4"/>
  <c r="L329" i="4"/>
  <c r="K329" i="4"/>
  <c r="J329" i="4"/>
  <c r="M270" i="4" s="1"/>
  <c r="N270" i="4" s="1"/>
  <c r="I329" i="4"/>
  <c r="H329" i="4"/>
  <c r="G329" i="4"/>
  <c r="L328" i="4"/>
  <c r="K328" i="4"/>
  <c r="J328" i="4"/>
  <c r="M269" i="4" s="1"/>
  <c r="N269" i="4" s="1"/>
  <c r="I328" i="4"/>
  <c r="H328" i="4"/>
  <c r="G328" i="4"/>
  <c r="T327" i="4"/>
  <c r="L327" i="4"/>
  <c r="K327" i="4"/>
  <c r="J327" i="4"/>
  <c r="S88" i="4" s="1"/>
  <c r="T88" i="4" s="1"/>
  <c r="I327" i="4"/>
  <c r="H327" i="4"/>
  <c r="G327" i="4"/>
  <c r="L326" i="4"/>
  <c r="K326" i="4"/>
  <c r="J326" i="4"/>
  <c r="S87" i="4" s="1"/>
  <c r="T87" i="4" s="1"/>
  <c r="I326" i="4"/>
  <c r="H326" i="4"/>
  <c r="G326" i="4"/>
  <c r="L325" i="4"/>
  <c r="K325" i="4"/>
  <c r="J325" i="4"/>
  <c r="O206" i="4" s="1"/>
  <c r="P206" i="4" s="1"/>
  <c r="I325" i="4"/>
  <c r="H325" i="4"/>
  <c r="G325" i="4"/>
  <c r="L324" i="4"/>
  <c r="K324" i="4"/>
  <c r="J324" i="4"/>
  <c r="O205" i="4" s="1"/>
  <c r="P205" i="4" s="1"/>
  <c r="I324" i="4"/>
  <c r="H324" i="4"/>
  <c r="G324" i="4"/>
  <c r="L323" i="4"/>
  <c r="K323" i="4"/>
  <c r="J323" i="4"/>
  <c r="O204" i="4" s="1"/>
  <c r="I323" i="4"/>
  <c r="H323" i="4"/>
  <c r="G323" i="4"/>
  <c r="L322" i="4"/>
  <c r="K322" i="4"/>
  <c r="J322" i="4"/>
  <c r="O203" i="4" s="1"/>
  <c r="P203" i="4" s="1"/>
  <c r="I322" i="4"/>
  <c r="H322" i="4"/>
  <c r="G322" i="4"/>
  <c r="L321" i="4"/>
  <c r="K321" i="4"/>
  <c r="J321" i="4"/>
  <c r="O202" i="4" s="1"/>
  <c r="P202" i="4" s="1"/>
  <c r="I321" i="4"/>
  <c r="H321" i="4"/>
  <c r="G321" i="4"/>
  <c r="T320" i="4"/>
  <c r="L320" i="4"/>
  <c r="K320" i="4"/>
  <c r="J320" i="4"/>
  <c r="Q141" i="4" s="1"/>
  <c r="R141" i="4" s="1"/>
  <c r="I320" i="4"/>
  <c r="H320" i="4"/>
  <c r="G320" i="4"/>
  <c r="L319" i="4"/>
  <c r="K319" i="4"/>
  <c r="J319" i="4"/>
  <c r="Q140" i="4" s="1"/>
  <c r="R140" i="4" s="1"/>
  <c r="I319" i="4"/>
  <c r="H319" i="4"/>
  <c r="G319" i="4"/>
  <c r="T318" i="4"/>
  <c r="L318" i="4"/>
  <c r="K318" i="4"/>
  <c r="J318" i="4"/>
  <c r="Q139" i="4" s="1"/>
  <c r="R139" i="4" s="1"/>
  <c r="I318" i="4"/>
  <c r="H318" i="4"/>
  <c r="G318" i="4"/>
  <c r="L317" i="4"/>
  <c r="K317" i="4"/>
  <c r="J317" i="4"/>
  <c r="Q138" i="4" s="1"/>
  <c r="R138" i="4" s="1"/>
  <c r="I317" i="4"/>
  <c r="H317" i="4"/>
  <c r="G317" i="4"/>
  <c r="L316" i="4"/>
  <c r="K316" i="4"/>
  <c r="J316" i="4"/>
  <c r="Q137" i="4" s="1"/>
  <c r="R137" i="4" s="1"/>
  <c r="I316" i="4"/>
  <c r="H316" i="4"/>
  <c r="G316" i="4"/>
  <c r="T315" i="4"/>
  <c r="L315" i="4"/>
  <c r="K315" i="4"/>
  <c r="J315" i="4"/>
  <c r="Q136" i="4" s="1"/>
  <c r="R136" i="4" s="1"/>
  <c r="I315" i="4"/>
  <c r="H315" i="4"/>
  <c r="G315" i="4"/>
  <c r="L314" i="4"/>
  <c r="K314" i="4"/>
  <c r="J314" i="4"/>
  <c r="M255" i="4" s="1"/>
  <c r="N255" i="4" s="1"/>
  <c r="I314" i="4"/>
  <c r="H314" i="4"/>
  <c r="G314" i="4"/>
  <c r="L313" i="4"/>
  <c r="K313" i="4"/>
  <c r="J313" i="4"/>
  <c r="M254" i="4" s="1"/>
  <c r="N254" i="4" s="1"/>
  <c r="I313" i="4"/>
  <c r="H313" i="4"/>
  <c r="G313" i="4"/>
  <c r="R312" i="4"/>
  <c r="L312" i="4"/>
  <c r="K312" i="4"/>
  <c r="J312" i="4"/>
  <c r="M253" i="4" s="1"/>
  <c r="N253" i="4" s="1"/>
  <c r="I312" i="4"/>
  <c r="H312" i="4"/>
  <c r="G312" i="4"/>
  <c r="T311" i="4"/>
  <c r="L311" i="4"/>
  <c r="K311" i="4"/>
  <c r="J311" i="4"/>
  <c r="S72" i="4" s="1"/>
  <c r="T72" i="4" s="1"/>
  <c r="I311" i="4"/>
  <c r="H311" i="4"/>
  <c r="G311" i="4"/>
  <c r="L310" i="4"/>
  <c r="K310" i="4"/>
  <c r="J310" i="4"/>
  <c r="S71" i="4" s="1"/>
  <c r="T71" i="4" s="1"/>
  <c r="I310" i="4"/>
  <c r="H310" i="4"/>
  <c r="G310" i="4"/>
  <c r="L309" i="4"/>
  <c r="K309" i="4"/>
  <c r="J309" i="4"/>
  <c r="O190" i="4" s="1"/>
  <c r="P190" i="4" s="1"/>
  <c r="I309" i="4"/>
  <c r="H309" i="4"/>
  <c r="G309" i="4"/>
  <c r="L308" i="4"/>
  <c r="K308" i="4"/>
  <c r="J308" i="4"/>
  <c r="O189" i="4" s="1"/>
  <c r="P189" i="4" s="1"/>
  <c r="I308" i="4"/>
  <c r="H308" i="4"/>
  <c r="G308" i="4"/>
  <c r="L307" i="4"/>
  <c r="K307" i="4"/>
  <c r="J307" i="4"/>
  <c r="O188" i="4" s="1"/>
  <c r="P188" i="4" s="1"/>
  <c r="I307" i="4"/>
  <c r="H307" i="4"/>
  <c r="G307" i="4"/>
  <c r="L306" i="4"/>
  <c r="K306" i="4"/>
  <c r="J306" i="4"/>
  <c r="O187" i="4" s="1"/>
  <c r="P187" i="4" s="1"/>
  <c r="I306" i="4"/>
  <c r="H306" i="4"/>
  <c r="G306" i="4"/>
  <c r="L305" i="4"/>
  <c r="K305" i="4"/>
  <c r="J305" i="4"/>
  <c r="O186" i="4" s="1"/>
  <c r="P186" i="4" s="1"/>
  <c r="I305" i="4"/>
  <c r="H305" i="4"/>
  <c r="G305" i="4"/>
  <c r="L304" i="4"/>
  <c r="K304" i="4"/>
  <c r="J304" i="4"/>
  <c r="Q125" i="4" s="1"/>
  <c r="R125" i="4" s="1"/>
  <c r="I304" i="4"/>
  <c r="H304" i="4"/>
  <c r="G304" i="4"/>
  <c r="R303" i="4"/>
  <c r="L303" i="4"/>
  <c r="K303" i="4"/>
  <c r="J303" i="4"/>
  <c r="Q124" i="4" s="1"/>
  <c r="R124" i="4" s="1"/>
  <c r="I303" i="4"/>
  <c r="H303" i="4"/>
  <c r="G303" i="4"/>
  <c r="L302" i="4"/>
  <c r="K302" i="4"/>
  <c r="J302" i="4"/>
  <c r="Q123" i="4" s="1"/>
  <c r="R123" i="4" s="1"/>
  <c r="I302" i="4"/>
  <c r="H302" i="4"/>
  <c r="G302" i="4"/>
  <c r="T301" i="4"/>
  <c r="L301" i="4"/>
  <c r="K301" i="4"/>
  <c r="J301" i="4"/>
  <c r="Q122" i="4" s="1"/>
  <c r="R122" i="4" s="1"/>
  <c r="I301" i="4"/>
  <c r="H301" i="4"/>
  <c r="G301" i="4"/>
  <c r="L300" i="4"/>
  <c r="K300" i="4"/>
  <c r="J300" i="4"/>
  <c r="Q121" i="4" s="1"/>
  <c r="R121" i="4" s="1"/>
  <c r="I300" i="4"/>
  <c r="H300" i="4"/>
  <c r="G300" i="4"/>
  <c r="T299" i="4"/>
  <c r="L299" i="4"/>
  <c r="K299" i="4"/>
  <c r="J299" i="4"/>
  <c r="Q120" i="4" s="1"/>
  <c r="R120" i="4" s="1"/>
  <c r="I299" i="4"/>
  <c r="H299" i="4"/>
  <c r="G299" i="4"/>
  <c r="L298" i="4"/>
  <c r="K298" i="4"/>
  <c r="J298" i="4"/>
  <c r="M239" i="4" s="1"/>
  <c r="N239" i="4" s="1"/>
  <c r="I298" i="4"/>
  <c r="H298" i="4"/>
  <c r="G298" i="4"/>
  <c r="L297" i="4"/>
  <c r="K297" i="4"/>
  <c r="J297" i="4"/>
  <c r="M238" i="4" s="1"/>
  <c r="N238" i="4" s="1"/>
  <c r="I297" i="4"/>
  <c r="H297" i="4"/>
  <c r="G297" i="4"/>
  <c r="R296" i="4"/>
  <c r="L296" i="4"/>
  <c r="K296" i="4"/>
  <c r="J296" i="4"/>
  <c r="M237" i="4" s="1"/>
  <c r="N237" i="4" s="1"/>
  <c r="I296" i="4"/>
  <c r="H296" i="4"/>
  <c r="G296" i="4"/>
  <c r="T295" i="4"/>
  <c r="L295" i="4"/>
  <c r="K295" i="4"/>
  <c r="J295" i="4"/>
  <c r="S56" i="4" s="1"/>
  <c r="T56" i="4" s="1"/>
  <c r="I295" i="4"/>
  <c r="H295" i="4"/>
  <c r="G295" i="4"/>
  <c r="L294" i="4"/>
  <c r="K294" i="4"/>
  <c r="J294" i="4"/>
  <c r="S55" i="4" s="1"/>
  <c r="T55" i="4" s="1"/>
  <c r="I294" i="4"/>
  <c r="H294" i="4"/>
  <c r="G294" i="4"/>
  <c r="L293" i="4"/>
  <c r="K293" i="4"/>
  <c r="J293" i="4"/>
  <c r="O174" i="4" s="1"/>
  <c r="P174" i="4" s="1"/>
  <c r="I293" i="4"/>
  <c r="H293" i="4"/>
  <c r="G293" i="4"/>
  <c r="L292" i="4"/>
  <c r="K292" i="4"/>
  <c r="J292" i="4"/>
  <c r="O173" i="4" s="1"/>
  <c r="P173" i="4" s="1"/>
  <c r="I292" i="4"/>
  <c r="H292" i="4"/>
  <c r="G292" i="4"/>
  <c r="L291" i="4"/>
  <c r="K291" i="4"/>
  <c r="J291" i="4"/>
  <c r="O172" i="4" s="1"/>
  <c r="I291" i="4"/>
  <c r="H291" i="4"/>
  <c r="G291" i="4"/>
  <c r="R290" i="4"/>
  <c r="L290" i="4"/>
  <c r="K290" i="4"/>
  <c r="J290" i="4"/>
  <c r="O171" i="4" s="1"/>
  <c r="P171" i="4" s="1"/>
  <c r="I290" i="4"/>
  <c r="H290" i="4"/>
  <c r="G290" i="4"/>
  <c r="T289" i="4"/>
  <c r="L289" i="4"/>
  <c r="K289" i="4"/>
  <c r="J289" i="4"/>
  <c r="O170" i="4" s="1"/>
  <c r="P170" i="4" s="1"/>
  <c r="I289" i="4"/>
  <c r="H289" i="4"/>
  <c r="G289" i="4"/>
  <c r="L288" i="4"/>
  <c r="K288" i="4"/>
  <c r="J288" i="4"/>
  <c r="Q109" i="4" s="1"/>
  <c r="R109" i="4" s="1"/>
  <c r="I288" i="4"/>
  <c r="H288" i="4"/>
  <c r="G288" i="4"/>
  <c r="L287" i="4"/>
  <c r="K287" i="4"/>
  <c r="J287" i="4"/>
  <c r="Q108" i="4" s="1"/>
  <c r="R108" i="4" s="1"/>
  <c r="I287" i="4"/>
  <c r="H287" i="4"/>
  <c r="G287" i="4"/>
  <c r="L286" i="4"/>
  <c r="K286" i="4"/>
  <c r="J286" i="4"/>
  <c r="Q107" i="4" s="1"/>
  <c r="R107" i="4" s="1"/>
  <c r="I286" i="4"/>
  <c r="H286" i="4"/>
  <c r="G286" i="4"/>
  <c r="L285" i="4"/>
  <c r="K285" i="4"/>
  <c r="J285" i="4"/>
  <c r="Q106" i="4" s="1"/>
  <c r="R106" i="4" s="1"/>
  <c r="I285" i="4"/>
  <c r="H285" i="4"/>
  <c r="G285" i="4"/>
  <c r="L284" i="4"/>
  <c r="K284" i="4"/>
  <c r="J284" i="4"/>
  <c r="Q105" i="4" s="1"/>
  <c r="R105" i="4" s="1"/>
  <c r="I284" i="4"/>
  <c r="H284" i="4"/>
  <c r="G284" i="4"/>
  <c r="T283" i="4"/>
  <c r="L283" i="4"/>
  <c r="K283" i="4"/>
  <c r="J283" i="4"/>
  <c r="Q104" i="4" s="1"/>
  <c r="R104" i="4" s="1"/>
  <c r="I283" i="4"/>
  <c r="H283" i="4"/>
  <c r="G283" i="4"/>
  <c r="P282" i="4"/>
  <c r="L282" i="4"/>
  <c r="K282" i="4"/>
  <c r="J282" i="4"/>
  <c r="M223" i="4" s="1"/>
  <c r="N223" i="4" s="1"/>
  <c r="I282" i="4"/>
  <c r="H282" i="4"/>
  <c r="G282" i="4"/>
  <c r="L281" i="4"/>
  <c r="K281" i="4"/>
  <c r="J281" i="4"/>
  <c r="M222" i="4" s="1"/>
  <c r="N222" i="4" s="1"/>
  <c r="I281" i="4"/>
  <c r="H281" i="4"/>
  <c r="G281" i="4"/>
  <c r="L280" i="4"/>
  <c r="K280" i="4"/>
  <c r="J280" i="4"/>
  <c r="M221" i="4" s="1"/>
  <c r="N221" i="4" s="1"/>
  <c r="I280" i="4"/>
  <c r="H280" i="4"/>
  <c r="G280" i="4"/>
  <c r="T279" i="4"/>
  <c r="L279" i="4"/>
  <c r="K279" i="4"/>
  <c r="J279" i="4"/>
  <c r="S40" i="4" s="1"/>
  <c r="T40" i="4" s="1"/>
  <c r="I279" i="4"/>
  <c r="H279" i="4"/>
  <c r="G279" i="4"/>
  <c r="L278" i="4"/>
  <c r="K278" i="4"/>
  <c r="J278" i="4"/>
  <c r="S39" i="4" s="1"/>
  <c r="T39" i="4" s="1"/>
  <c r="I278" i="4"/>
  <c r="H278" i="4"/>
  <c r="G278" i="4"/>
  <c r="L277" i="4"/>
  <c r="K277" i="4"/>
  <c r="J277" i="4"/>
  <c r="O158" i="4" s="1"/>
  <c r="P158" i="4" s="1"/>
  <c r="I277" i="4"/>
  <c r="H277" i="4"/>
  <c r="G277" i="4"/>
  <c r="L276" i="4"/>
  <c r="K276" i="4"/>
  <c r="J276" i="4"/>
  <c r="O157" i="4" s="1"/>
  <c r="P157" i="4" s="1"/>
  <c r="I276" i="4"/>
  <c r="H276" i="4"/>
  <c r="G276" i="4"/>
  <c r="L275" i="4"/>
  <c r="K275" i="4"/>
  <c r="J275" i="4"/>
  <c r="O156" i="4" s="1"/>
  <c r="P156" i="4" s="1"/>
  <c r="I275" i="4"/>
  <c r="H275" i="4"/>
  <c r="G275" i="4"/>
  <c r="L274" i="4"/>
  <c r="K274" i="4"/>
  <c r="J274" i="4"/>
  <c r="O155" i="4" s="1"/>
  <c r="P155" i="4" s="1"/>
  <c r="I274" i="4"/>
  <c r="H274" i="4"/>
  <c r="G274" i="4"/>
  <c r="R273" i="4"/>
  <c r="L273" i="4"/>
  <c r="K273" i="4"/>
  <c r="J273" i="4"/>
  <c r="O154" i="4" s="1"/>
  <c r="P154" i="4" s="1"/>
  <c r="I273" i="4"/>
  <c r="H273" i="4"/>
  <c r="G273" i="4"/>
  <c r="L272" i="4"/>
  <c r="K272" i="4"/>
  <c r="J272" i="4"/>
  <c r="Q93" i="4" s="1"/>
  <c r="R93" i="4" s="1"/>
  <c r="I272" i="4"/>
  <c r="H272" i="4"/>
  <c r="G272" i="4"/>
  <c r="R271" i="4"/>
  <c r="L271" i="4"/>
  <c r="K271" i="4"/>
  <c r="J271" i="4"/>
  <c r="Q92" i="4" s="1"/>
  <c r="R92" i="4" s="1"/>
  <c r="I271" i="4"/>
  <c r="H271" i="4"/>
  <c r="G271" i="4"/>
  <c r="L270" i="4"/>
  <c r="K270" i="4"/>
  <c r="J270" i="4"/>
  <c r="Q91" i="4" s="1"/>
  <c r="R91" i="4" s="1"/>
  <c r="I270" i="4"/>
  <c r="H270" i="4"/>
  <c r="G270" i="4"/>
  <c r="L269" i="4"/>
  <c r="K269" i="4"/>
  <c r="J269" i="4"/>
  <c r="Q90" i="4" s="1"/>
  <c r="R90" i="4" s="1"/>
  <c r="I269" i="4"/>
  <c r="H269" i="4"/>
  <c r="G269" i="4"/>
  <c r="L268" i="4"/>
  <c r="K268" i="4"/>
  <c r="J268" i="4"/>
  <c r="Q89" i="4" s="1"/>
  <c r="R89" i="4" s="1"/>
  <c r="I268" i="4"/>
  <c r="H268" i="4"/>
  <c r="G268" i="4"/>
  <c r="T267" i="4"/>
  <c r="L267" i="4"/>
  <c r="K267" i="4"/>
  <c r="J267" i="4"/>
  <c r="Q88" i="4" s="1"/>
  <c r="R88" i="4" s="1"/>
  <c r="I267" i="4"/>
  <c r="H267" i="4"/>
  <c r="G267" i="4"/>
  <c r="P266" i="4"/>
  <c r="L266" i="4"/>
  <c r="K266" i="4"/>
  <c r="J266" i="4"/>
  <c r="M207" i="4" s="1"/>
  <c r="N207" i="4" s="1"/>
  <c r="I266" i="4"/>
  <c r="H266" i="4"/>
  <c r="G266" i="4"/>
  <c r="L265" i="4"/>
  <c r="K265" i="4"/>
  <c r="J265" i="4"/>
  <c r="M206" i="4" s="1"/>
  <c r="N206" i="4" s="1"/>
  <c r="I265" i="4"/>
  <c r="H265" i="4"/>
  <c r="G265" i="4"/>
  <c r="L264" i="4"/>
  <c r="K264" i="4"/>
  <c r="J264" i="4"/>
  <c r="M205" i="4" s="1"/>
  <c r="N205" i="4" s="1"/>
  <c r="I264" i="4"/>
  <c r="H264" i="4"/>
  <c r="G264" i="4"/>
  <c r="T263" i="4"/>
  <c r="L263" i="4"/>
  <c r="K263" i="4"/>
  <c r="J263" i="4"/>
  <c r="S24" i="4" s="1"/>
  <c r="T24" i="4" s="1"/>
  <c r="I263" i="4"/>
  <c r="H263" i="4"/>
  <c r="G263" i="4"/>
  <c r="L262" i="4"/>
  <c r="K262" i="4"/>
  <c r="J262" i="4"/>
  <c r="S23" i="4" s="1"/>
  <c r="T23" i="4" s="1"/>
  <c r="I262" i="4"/>
  <c r="H262" i="4"/>
  <c r="G262" i="4"/>
  <c r="L261" i="4"/>
  <c r="K261" i="4"/>
  <c r="J261" i="4"/>
  <c r="O142" i="4" s="1"/>
  <c r="P142" i="4" s="1"/>
  <c r="I261" i="4"/>
  <c r="H261" i="4"/>
  <c r="G261" i="4"/>
  <c r="L260" i="4"/>
  <c r="K260" i="4"/>
  <c r="J260" i="4"/>
  <c r="O141" i="4" s="1"/>
  <c r="P141" i="4" s="1"/>
  <c r="I260" i="4"/>
  <c r="H260" i="4"/>
  <c r="G260" i="4"/>
  <c r="L259" i="4"/>
  <c r="K259" i="4"/>
  <c r="J259" i="4"/>
  <c r="O140" i="4" s="1"/>
  <c r="P140" i="4" s="1"/>
  <c r="I259" i="4"/>
  <c r="H259" i="4"/>
  <c r="G259" i="4"/>
  <c r="L258" i="4"/>
  <c r="K258" i="4"/>
  <c r="J258" i="4"/>
  <c r="O139" i="4" s="1"/>
  <c r="P139" i="4" s="1"/>
  <c r="I258" i="4"/>
  <c r="H258" i="4"/>
  <c r="G258" i="4"/>
  <c r="P257" i="4"/>
  <c r="L257" i="4"/>
  <c r="K257" i="4"/>
  <c r="J257" i="4"/>
  <c r="O138" i="4" s="1"/>
  <c r="P138" i="4" s="1"/>
  <c r="I257" i="4"/>
  <c r="H257" i="4"/>
  <c r="G257" i="4"/>
  <c r="L256" i="4"/>
  <c r="K256" i="4"/>
  <c r="J256" i="4"/>
  <c r="Q77" i="4" s="1"/>
  <c r="R77" i="4" s="1"/>
  <c r="I256" i="4"/>
  <c r="H256" i="4"/>
  <c r="G256" i="4"/>
  <c r="L255" i="4"/>
  <c r="K255" i="4"/>
  <c r="J255" i="4"/>
  <c r="Q76" i="4" s="1"/>
  <c r="R76" i="4" s="1"/>
  <c r="I255" i="4"/>
  <c r="H255" i="4"/>
  <c r="G255" i="4"/>
  <c r="T254" i="4"/>
  <c r="L254" i="4"/>
  <c r="K254" i="4"/>
  <c r="J254" i="4"/>
  <c r="Q75" i="4" s="1"/>
  <c r="R75" i="4" s="1"/>
  <c r="I254" i="4"/>
  <c r="H254" i="4"/>
  <c r="G254" i="4"/>
  <c r="L253" i="4"/>
  <c r="K253" i="4"/>
  <c r="J253" i="4"/>
  <c r="Q74" i="4" s="1"/>
  <c r="R74" i="4" s="1"/>
  <c r="I253" i="4"/>
  <c r="H253" i="4"/>
  <c r="G253" i="4"/>
  <c r="L252" i="4"/>
  <c r="K252" i="4"/>
  <c r="J252" i="4"/>
  <c r="Q73" i="4" s="1"/>
  <c r="R73" i="4" s="1"/>
  <c r="I252" i="4"/>
  <c r="H252" i="4"/>
  <c r="G252" i="4"/>
  <c r="T251" i="4"/>
  <c r="L251" i="4"/>
  <c r="K251" i="4"/>
  <c r="J251" i="4"/>
  <c r="Q72" i="4" s="1"/>
  <c r="I251" i="4"/>
  <c r="H251" i="4"/>
  <c r="G251" i="4"/>
  <c r="L250" i="4"/>
  <c r="K250" i="4"/>
  <c r="J250" i="4"/>
  <c r="M191" i="4" s="1"/>
  <c r="N191" i="4" s="1"/>
  <c r="I250" i="4"/>
  <c r="H250" i="4"/>
  <c r="G250" i="4"/>
  <c r="L249" i="4"/>
  <c r="K249" i="4"/>
  <c r="J249" i="4"/>
  <c r="M190" i="4" s="1"/>
  <c r="N190" i="4" s="1"/>
  <c r="I249" i="4"/>
  <c r="H249" i="4"/>
  <c r="G249" i="4"/>
  <c r="R248" i="4"/>
  <c r="L248" i="4"/>
  <c r="K248" i="4"/>
  <c r="J248" i="4"/>
  <c r="M189" i="4" s="1"/>
  <c r="N189" i="4" s="1"/>
  <c r="I248" i="4"/>
  <c r="H248" i="4"/>
  <c r="G248" i="4"/>
  <c r="T247" i="4"/>
  <c r="L247" i="4"/>
  <c r="K247" i="4"/>
  <c r="J247" i="4"/>
  <c r="S8" i="4" s="1"/>
  <c r="T8" i="4" s="1"/>
  <c r="I247" i="4"/>
  <c r="H247" i="4"/>
  <c r="G247" i="4"/>
  <c r="L246" i="4"/>
  <c r="K246" i="4"/>
  <c r="J246" i="4"/>
  <c r="S7" i="4" s="1"/>
  <c r="T7" i="4" s="1"/>
  <c r="I246" i="4"/>
  <c r="H246" i="4"/>
  <c r="G246" i="4"/>
  <c r="L245" i="4"/>
  <c r="K245" i="4"/>
  <c r="J245" i="4"/>
  <c r="O126" i="4" s="1"/>
  <c r="P126" i="4" s="1"/>
  <c r="I245" i="4"/>
  <c r="H245" i="4"/>
  <c r="G245" i="4"/>
  <c r="L244" i="4"/>
  <c r="K244" i="4"/>
  <c r="J244" i="4"/>
  <c r="O125" i="4" s="1"/>
  <c r="P125" i="4" s="1"/>
  <c r="I244" i="4"/>
  <c r="H244" i="4"/>
  <c r="G244" i="4"/>
  <c r="L243" i="4"/>
  <c r="K243" i="4"/>
  <c r="J243" i="4"/>
  <c r="O124" i="4" s="1"/>
  <c r="P124" i="4" s="1"/>
  <c r="I243" i="4"/>
  <c r="H243" i="4"/>
  <c r="G243" i="4"/>
  <c r="L242" i="4"/>
  <c r="K242" i="4"/>
  <c r="J242" i="4"/>
  <c r="O123" i="4" s="1"/>
  <c r="P123" i="4" s="1"/>
  <c r="I242" i="4"/>
  <c r="H242" i="4"/>
  <c r="G242" i="4"/>
  <c r="R241" i="4"/>
  <c r="L241" i="4"/>
  <c r="K241" i="4"/>
  <c r="J241" i="4"/>
  <c r="O122" i="4" s="1"/>
  <c r="P122" i="4" s="1"/>
  <c r="I241" i="4"/>
  <c r="H241" i="4"/>
  <c r="G241" i="4"/>
  <c r="L240" i="4"/>
  <c r="K240" i="4"/>
  <c r="J240" i="4"/>
  <c r="Q61" i="4" s="1"/>
  <c r="R61" i="4" s="1"/>
  <c r="I240" i="4"/>
  <c r="H240" i="4"/>
  <c r="G240" i="4"/>
  <c r="L239" i="4"/>
  <c r="K239" i="4"/>
  <c r="J239" i="4"/>
  <c r="Q60" i="4" s="1"/>
  <c r="R60" i="4" s="1"/>
  <c r="I239" i="4"/>
  <c r="H239" i="4"/>
  <c r="G239" i="4"/>
  <c r="T238" i="4"/>
  <c r="P238" i="4"/>
  <c r="L238" i="4"/>
  <c r="K238" i="4"/>
  <c r="J238" i="4"/>
  <c r="Q59" i="4" s="1"/>
  <c r="R59" i="4" s="1"/>
  <c r="I238" i="4"/>
  <c r="H238" i="4"/>
  <c r="G238" i="4"/>
  <c r="L237" i="4"/>
  <c r="K237" i="4"/>
  <c r="J237" i="4"/>
  <c r="Q58" i="4" s="1"/>
  <c r="R58" i="4" s="1"/>
  <c r="I237" i="4"/>
  <c r="H237" i="4"/>
  <c r="G237" i="4"/>
  <c r="L236" i="4"/>
  <c r="K236" i="4"/>
  <c r="J236" i="4"/>
  <c r="Q57" i="4" s="1"/>
  <c r="R57" i="4" s="1"/>
  <c r="I236" i="4"/>
  <c r="H236" i="4"/>
  <c r="G236" i="4"/>
  <c r="T235" i="4"/>
  <c r="L235" i="4"/>
  <c r="K235" i="4"/>
  <c r="J235" i="4"/>
  <c r="Q56" i="4" s="1"/>
  <c r="R56" i="4" s="1"/>
  <c r="I235" i="4"/>
  <c r="H235" i="4"/>
  <c r="G235" i="4"/>
  <c r="L234" i="4"/>
  <c r="K234" i="4"/>
  <c r="J234" i="4"/>
  <c r="M175" i="4" s="1"/>
  <c r="N175" i="4" s="1"/>
  <c r="I234" i="4"/>
  <c r="H234" i="4"/>
  <c r="G234" i="4"/>
  <c r="L233" i="4"/>
  <c r="K233" i="4"/>
  <c r="J233" i="4"/>
  <c r="M174" i="4" s="1"/>
  <c r="N174" i="4" s="1"/>
  <c r="I233" i="4"/>
  <c r="H233" i="4"/>
  <c r="G233" i="4"/>
  <c r="R232" i="4"/>
  <c r="L232" i="4"/>
  <c r="K232" i="4"/>
  <c r="J232" i="4"/>
  <c r="M173" i="4" s="1"/>
  <c r="N173" i="4" s="1"/>
  <c r="I232" i="4"/>
  <c r="H232" i="4"/>
  <c r="G232" i="4"/>
  <c r="T231" i="4"/>
  <c r="L231" i="4"/>
  <c r="K231" i="4"/>
  <c r="J231" i="4"/>
  <c r="O112" i="4" s="1"/>
  <c r="P112" i="4" s="1"/>
  <c r="I231" i="4"/>
  <c r="H231" i="4"/>
  <c r="G231" i="4"/>
  <c r="L230" i="4"/>
  <c r="K230" i="4"/>
  <c r="J230" i="4"/>
  <c r="O111" i="4" s="1"/>
  <c r="P111" i="4" s="1"/>
  <c r="I230" i="4"/>
  <c r="H230" i="4"/>
  <c r="G230" i="4"/>
  <c r="L229" i="4"/>
  <c r="K229" i="4"/>
  <c r="J229" i="4"/>
  <c r="O110" i="4" s="1"/>
  <c r="P110" i="4" s="1"/>
  <c r="I229" i="4"/>
  <c r="H229" i="4"/>
  <c r="G229" i="4"/>
  <c r="L228" i="4"/>
  <c r="K228" i="4"/>
  <c r="J228" i="4"/>
  <c r="O109" i="4" s="1"/>
  <c r="P109" i="4" s="1"/>
  <c r="I228" i="4"/>
  <c r="H228" i="4"/>
  <c r="G228" i="4"/>
  <c r="L227" i="4"/>
  <c r="K227" i="4"/>
  <c r="J227" i="4"/>
  <c r="O108" i="4" s="1"/>
  <c r="P108" i="4" s="1"/>
  <c r="I227" i="4"/>
  <c r="H227" i="4"/>
  <c r="G227" i="4"/>
  <c r="L226" i="4"/>
  <c r="K226" i="4"/>
  <c r="J226" i="4"/>
  <c r="O107" i="4" s="1"/>
  <c r="P107" i="4" s="1"/>
  <c r="I226" i="4"/>
  <c r="H226" i="4"/>
  <c r="G226" i="4"/>
  <c r="L225" i="4"/>
  <c r="K225" i="4"/>
  <c r="J225" i="4"/>
  <c r="O106" i="4" s="1"/>
  <c r="P106" i="4" s="1"/>
  <c r="I225" i="4"/>
  <c r="H225" i="4"/>
  <c r="G225" i="4"/>
  <c r="L224" i="4"/>
  <c r="K224" i="4"/>
  <c r="J224" i="4"/>
  <c r="Q45" i="4" s="1"/>
  <c r="R45" i="4" s="1"/>
  <c r="I224" i="4"/>
  <c r="H224" i="4"/>
  <c r="G224" i="4"/>
  <c r="R223" i="4"/>
  <c r="L223" i="4"/>
  <c r="K223" i="4"/>
  <c r="J223" i="4"/>
  <c r="Q44" i="4" s="1"/>
  <c r="R44" i="4" s="1"/>
  <c r="I223" i="4"/>
  <c r="H223" i="4"/>
  <c r="G223" i="4"/>
  <c r="L222" i="4"/>
  <c r="K222" i="4"/>
  <c r="J222" i="4"/>
  <c r="Q43" i="4" s="1"/>
  <c r="R43" i="4" s="1"/>
  <c r="I222" i="4"/>
  <c r="H222" i="4"/>
  <c r="G222" i="4"/>
  <c r="L221" i="4"/>
  <c r="K221" i="4"/>
  <c r="J221" i="4"/>
  <c r="Q42" i="4" s="1"/>
  <c r="R42" i="4" s="1"/>
  <c r="I221" i="4"/>
  <c r="H221" i="4"/>
  <c r="G221" i="4"/>
  <c r="L220" i="4"/>
  <c r="K220" i="4"/>
  <c r="J220" i="4"/>
  <c r="Q41" i="4" s="1"/>
  <c r="R41" i="4" s="1"/>
  <c r="I220" i="4"/>
  <c r="H220" i="4"/>
  <c r="G220" i="4"/>
  <c r="T219" i="4"/>
  <c r="L219" i="4"/>
  <c r="K219" i="4"/>
  <c r="J219" i="4"/>
  <c r="Q40" i="4" s="1"/>
  <c r="I219" i="4"/>
  <c r="H219" i="4"/>
  <c r="G219" i="4"/>
  <c r="L218" i="4"/>
  <c r="K218" i="4"/>
  <c r="J218" i="4"/>
  <c r="M159" i="4" s="1"/>
  <c r="N159" i="4" s="1"/>
  <c r="I218" i="4"/>
  <c r="H218" i="4"/>
  <c r="G218" i="4"/>
  <c r="L217" i="4"/>
  <c r="K217" i="4"/>
  <c r="J217" i="4"/>
  <c r="M158" i="4" s="1"/>
  <c r="N158" i="4" s="1"/>
  <c r="I217" i="4"/>
  <c r="H217" i="4"/>
  <c r="G217" i="4"/>
  <c r="R216" i="4"/>
  <c r="L216" i="4"/>
  <c r="K216" i="4"/>
  <c r="J216" i="4"/>
  <c r="M157" i="4" s="1"/>
  <c r="N157" i="4" s="1"/>
  <c r="I216" i="4"/>
  <c r="H216" i="4"/>
  <c r="G216" i="4"/>
  <c r="T215" i="4"/>
  <c r="L215" i="4"/>
  <c r="K215" i="4"/>
  <c r="J215" i="4"/>
  <c r="O96" i="4" s="1"/>
  <c r="P96" i="4" s="1"/>
  <c r="I215" i="4"/>
  <c r="H215" i="4"/>
  <c r="G215" i="4"/>
  <c r="L214" i="4"/>
  <c r="K214" i="4"/>
  <c r="J214" i="4"/>
  <c r="O95" i="4" s="1"/>
  <c r="P95" i="4" s="1"/>
  <c r="I214" i="4"/>
  <c r="H214" i="4"/>
  <c r="G214" i="4"/>
  <c r="L213" i="4"/>
  <c r="K213" i="4"/>
  <c r="J213" i="4"/>
  <c r="O94" i="4" s="1"/>
  <c r="P94" i="4" s="1"/>
  <c r="I213" i="4"/>
  <c r="H213" i="4"/>
  <c r="G213" i="4"/>
  <c r="L212" i="4"/>
  <c r="K212" i="4"/>
  <c r="J212" i="4"/>
  <c r="O93" i="4" s="1"/>
  <c r="P93" i="4" s="1"/>
  <c r="I212" i="4"/>
  <c r="H212" i="4"/>
  <c r="G212" i="4"/>
  <c r="L211" i="4"/>
  <c r="K211" i="4"/>
  <c r="J211" i="4"/>
  <c r="O92" i="4" s="1"/>
  <c r="P92" i="4" s="1"/>
  <c r="I211" i="4"/>
  <c r="H211" i="4"/>
  <c r="G211" i="4"/>
  <c r="L210" i="4"/>
  <c r="K210" i="4"/>
  <c r="J210" i="4"/>
  <c r="O91" i="4" s="1"/>
  <c r="P91" i="4" s="1"/>
  <c r="I210" i="4"/>
  <c r="H210" i="4"/>
  <c r="G210" i="4"/>
  <c r="L209" i="4"/>
  <c r="K209" i="4"/>
  <c r="J209" i="4"/>
  <c r="O90" i="4" s="1"/>
  <c r="P90" i="4" s="1"/>
  <c r="I209" i="4"/>
  <c r="H209" i="4"/>
  <c r="G209" i="4"/>
  <c r="T208" i="4"/>
  <c r="L208" i="4"/>
  <c r="K208" i="4"/>
  <c r="J208" i="4"/>
  <c r="Q29" i="4" s="1"/>
  <c r="R29" i="4" s="1"/>
  <c r="I208" i="4"/>
  <c r="H208" i="4"/>
  <c r="G208" i="4"/>
  <c r="L207" i="4"/>
  <c r="K207" i="4"/>
  <c r="J207" i="4"/>
  <c r="Q28" i="4" s="1"/>
  <c r="R28" i="4" s="1"/>
  <c r="I207" i="4"/>
  <c r="H207" i="4"/>
  <c r="G207" i="4"/>
  <c r="L206" i="4"/>
  <c r="K206" i="4"/>
  <c r="J206" i="4"/>
  <c r="Q27" i="4" s="1"/>
  <c r="R27" i="4" s="1"/>
  <c r="I206" i="4"/>
  <c r="H206" i="4"/>
  <c r="G206" i="4"/>
  <c r="L205" i="4"/>
  <c r="K205" i="4"/>
  <c r="J205" i="4"/>
  <c r="Q26" i="4" s="1"/>
  <c r="R26" i="4" s="1"/>
  <c r="I205" i="4"/>
  <c r="H205" i="4"/>
  <c r="G205" i="4"/>
  <c r="L204" i="4"/>
  <c r="K204" i="4"/>
  <c r="J204" i="4"/>
  <c r="Q25" i="4" s="1"/>
  <c r="R25" i="4" s="1"/>
  <c r="I204" i="4"/>
  <c r="H204" i="4"/>
  <c r="G204" i="4"/>
  <c r="T203" i="4"/>
  <c r="L203" i="4"/>
  <c r="K203" i="4"/>
  <c r="J203" i="4"/>
  <c r="Q24" i="4" s="1"/>
  <c r="R24" i="4" s="1"/>
  <c r="I203" i="4"/>
  <c r="H203" i="4"/>
  <c r="G203" i="4"/>
  <c r="L202" i="4"/>
  <c r="K202" i="4"/>
  <c r="J202" i="4"/>
  <c r="M143" i="4" s="1"/>
  <c r="N143" i="4" s="1"/>
  <c r="I202" i="4"/>
  <c r="H202" i="4"/>
  <c r="G202" i="4"/>
  <c r="L201" i="4"/>
  <c r="K201" i="4"/>
  <c r="J201" i="4"/>
  <c r="M142" i="4" s="1"/>
  <c r="N142" i="4" s="1"/>
  <c r="I201" i="4"/>
  <c r="H201" i="4"/>
  <c r="G201" i="4"/>
  <c r="R200" i="4"/>
  <c r="L200" i="4"/>
  <c r="K200" i="4"/>
  <c r="J200" i="4"/>
  <c r="M141" i="4" s="1"/>
  <c r="N141" i="4" s="1"/>
  <c r="I200" i="4"/>
  <c r="H200" i="4"/>
  <c r="G200" i="4"/>
  <c r="T199" i="4"/>
  <c r="L199" i="4"/>
  <c r="K199" i="4"/>
  <c r="J199" i="4"/>
  <c r="O80" i="4" s="1"/>
  <c r="P80" i="4" s="1"/>
  <c r="I199" i="4"/>
  <c r="H199" i="4"/>
  <c r="G199" i="4"/>
  <c r="L198" i="4"/>
  <c r="K198" i="4"/>
  <c r="J198" i="4"/>
  <c r="O79" i="4" s="1"/>
  <c r="P79" i="4" s="1"/>
  <c r="I198" i="4"/>
  <c r="H198" i="4"/>
  <c r="G198" i="4"/>
  <c r="L197" i="4"/>
  <c r="K197" i="4"/>
  <c r="J197" i="4"/>
  <c r="O78" i="4" s="1"/>
  <c r="P78" i="4" s="1"/>
  <c r="I197" i="4"/>
  <c r="H197" i="4"/>
  <c r="G197" i="4"/>
  <c r="L196" i="4"/>
  <c r="K196" i="4"/>
  <c r="J196" i="4"/>
  <c r="O77" i="4" s="1"/>
  <c r="P77" i="4" s="1"/>
  <c r="I196" i="4"/>
  <c r="H196" i="4"/>
  <c r="G196" i="4"/>
  <c r="L195" i="4"/>
  <c r="K195" i="4"/>
  <c r="J195" i="4"/>
  <c r="O76" i="4" s="1"/>
  <c r="P76" i="4" s="1"/>
  <c r="I195" i="4"/>
  <c r="H195" i="4"/>
  <c r="G195" i="4"/>
  <c r="R194" i="4"/>
  <c r="L194" i="4"/>
  <c r="K194" i="4"/>
  <c r="J194" i="4"/>
  <c r="O75" i="4" s="1"/>
  <c r="P75" i="4" s="1"/>
  <c r="I194" i="4"/>
  <c r="H194" i="4"/>
  <c r="G194" i="4"/>
  <c r="L193" i="4"/>
  <c r="K193" i="4"/>
  <c r="J193" i="4"/>
  <c r="O74" i="4" s="1"/>
  <c r="P74" i="4" s="1"/>
  <c r="I193" i="4"/>
  <c r="H193" i="4"/>
  <c r="G193" i="4"/>
  <c r="R192" i="4"/>
  <c r="L192" i="4"/>
  <c r="K192" i="4"/>
  <c r="J192" i="4"/>
  <c r="Q13" i="4" s="1"/>
  <c r="R13" i="4" s="1"/>
  <c r="I192" i="4"/>
  <c r="H192" i="4"/>
  <c r="G192" i="4"/>
  <c r="L191" i="4"/>
  <c r="K191" i="4"/>
  <c r="J191" i="4"/>
  <c r="Q12" i="4" s="1"/>
  <c r="R12" i="4" s="1"/>
  <c r="I191" i="4"/>
  <c r="H191" i="4"/>
  <c r="G191" i="4"/>
  <c r="T190" i="4"/>
  <c r="L190" i="4"/>
  <c r="K190" i="4"/>
  <c r="J190" i="4"/>
  <c r="Q11" i="4" s="1"/>
  <c r="R11" i="4" s="1"/>
  <c r="I190" i="4"/>
  <c r="H190" i="4"/>
  <c r="G190" i="4"/>
  <c r="L189" i="4"/>
  <c r="K189" i="4"/>
  <c r="J189" i="4"/>
  <c r="Q10" i="4" s="1"/>
  <c r="R10" i="4" s="1"/>
  <c r="I189" i="4"/>
  <c r="H189" i="4"/>
  <c r="G189" i="4"/>
  <c r="L188" i="4"/>
  <c r="K188" i="4"/>
  <c r="J188" i="4"/>
  <c r="Q9" i="4" s="1"/>
  <c r="R9" i="4" s="1"/>
  <c r="I188" i="4"/>
  <c r="H188" i="4"/>
  <c r="G188" i="4"/>
  <c r="T187" i="4"/>
  <c r="L187" i="4"/>
  <c r="K187" i="4"/>
  <c r="J187" i="4"/>
  <c r="Q8" i="4" s="1"/>
  <c r="R8" i="4" s="1"/>
  <c r="I187" i="4"/>
  <c r="H187" i="4"/>
  <c r="G187" i="4"/>
  <c r="L186" i="4"/>
  <c r="K186" i="4"/>
  <c r="J186" i="4"/>
  <c r="M127" i="4" s="1"/>
  <c r="N127" i="4" s="1"/>
  <c r="I186" i="4"/>
  <c r="H186" i="4"/>
  <c r="G186" i="4"/>
  <c r="L185" i="4"/>
  <c r="K185" i="4"/>
  <c r="J185" i="4"/>
  <c r="M126" i="4" s="1"/>
  <c r="N126" i="4" s="1"/>
  <c r="I185" i="4"/>
  <c r="H185" i="4"/>
  <c r="G185" i="4"/>
  <c r="R184" i="4"/>
  <c r="L184" i="4"/>
  <c r="K184" i="4"/>
  <c r="J184" i="4"/>
  <c r="M125" i="4" s="1"/>
  <c r="N125" i="4" s="1"/>
  <c r="I184" i="4"/>
  <c r="H184" i="4"/>
  <c r="G184" i="4"/>
  <c r="T183" i="4"/>
  <c r="L183" i="4"/>
  <c r="K183" i="4"/>
  <c r="J183" i="4"/>
  <c r="O64" i="4" s="1"/>
  <c r="P64" i="4" s="1"/>
  <c r="I183" i="4"/>
  <c r="H183" i="4"/>
  <c r="G183" i="4"/>
  <c r="L182" i="4"/>
  <c r="K182" i="4"/>
  <c r="J182" i="4"/>
  <c r="O63" i="4" s="1"/>
  <c r="P63" i="4" s="1"/>
  <c r="I182" i="4"/>
  <c r="H182" i="4"/>
  <c r="G182" i="4"/>
  <c r="L181" i="4"/>
  <c r="K181" i="4"/>
  <c r="J181" i="4"/>
  <c r="O62" i="4" s="1"/>
  <c r="P62" i="4" s="1"/>
  <c r="I181" i="4"/>
  <c r="H181" i="4"/>
  <c r="G181" i="4"/>
  <c r="L180" i="4"/>
  <c r="K180" i="4"/>
  <c r="J180" i="4"/>
  <c r="O61" i="4" s="1"/>
  <c r="P61" i="4" s="1"/>
  <c r="I180" i="4"/>
  <c r="H180" i="4"/>
  <c r="G180" i="4"/>
  <c r="L179" i="4"/>
  <c r="K179" i="4"/>
  <c r="J179" i="4"/>
  <c r="O60" i="4" s="1"/>
  <c r="I179" i="4"/>
  <c r="H179" i="4"/>
  <c r="G179" i="4"/>
  <c r="L178" i="4"/>
  <c r="K178" i="4"/>
  <c r="J178" i="4"/>
  <c r="O59" i="4" s="1"/>
  <c r="P59" i="4" s="1"/>
  <c r="I178" i="4"/>
  <c r="H178" i="4"/>
  <c r="G178" i="4"/>
  <c r="T177" i="4"/>
  <c r="R177" i="4"/>
  <c r="L177" i="4"/>
  <c r="K177" i="4"/>
  <c r="J177" i="4"/>
  <c r="O58" i="4" s="1"/>
  <c r="P58" i="4" s="1"/>
  <c r="I177" i="4"/>
  <c r="H177" i="4"/>
  <c r="G177" i="4"/>
  <c r="L176" i="4"/>
  <c r="K176" i="4"/>
  <c r="J176" i="4"/>
  <c r="M117" i="4" s="1"/>
  <c r="N117" i="4" s="1"/>
  <c r="I176" i="4"/>
  <c r="H176" i="4"/>
  <c r="G176" i="4"/>
  <c r="L175" i="4"/>
  <c r="K175" i="4"/>
  <c r="J175" i="4"/>
  <c r="M116" i="4" s="1"/>
  <c r="N116" i="4" s="1"/>
  <c r="I175" i="4"/>
  <c r="H175" i="4"/>
  <c r="G175" i="4"/>
  <c r="L174" i="4"/>
  <c r="K174" i="4"/>
  <c r="J174" i="4"/>
  <c r="M115" i="4" s="1"/>
  <c r="N115" i="4" s="1"/>
  <c r="I174" i="4"/>
  <c r="H174" i="4"/>
  <c r="G174" i="4"/>
  <c r="L173" i="4"/>
  <c r="K173" i="4"/>
  <c r="J173" i="4"/>
  <c r="M114" i="4" s="1"/>
  <c r="N114" i="4" s="1"/>
  <c r="I173" i="4"/>
  <c r="H173" i="4"/>
  <c r="G173" i="4"/>
  <c r="L172" i="4"/>
  <c r="K172" i="4"/>
  <c r="J172" i="4"/>
  <c r="M113" i="4" s="1"/>
  <c r="N113" i="4" s="1"/>
  <c r="I172" i="4"/>
  <c r="H172" i="4"/>
  <c r="G172" i="4"/>
  <c r="T171" i="4"/>
  <c r="L171" i="4"/>
  <c r="K171" i="4"/>
  <c r="J171" i="4"/>
  <c r="M112" i="4" s="1"/>
  <c r="I171" i="4"/>
  <c r="H171" i="4"/>
  <c r="G171" i="4"/>
  <c r="L170" i="4"/>
  <c r="K170" i="4"/>
  <c r="J170" i="4"/>
  <c r="M111" i="4" s="1"/>
  <c r="N111" i="4" s="1"/>
  <c r="I170" i="4"/>
  <c r="H170" i="4"/>
  <c r="G170" i="4"/>
  <c r="L169" i="4"/>
  <c r="K169" i="4"/>
  <c r="J169" i="4"/>
  <c r="M110" i="4" s="1"/>
  <c r="N110" i="4" s="1"/>
  <c r="I169" i="4"/>
  <c r="H169" i="4"/>
  <c r="G169" i="4"/>
  <c r="L168" i="4"/>
  <c r="K168" i="4"/>
  <c r="J168" i="4"/>
  <c r="M109" i="4" s="1"/>
  <c r="N109" i="4" s="1"/>
  <c r="I168" i="4"/>
  <c r="H168" i="4"/>
  <c r="G168" i="4"/>
  <c r="T167" i="4"/>
  <c r="L167" i="4"/>
  <c r="K167" i="4"/>
  <c r="J167" i="4"/>
  <c r="O48" i="4" s="1"/>
  <c r="P48" i="4" s="1"/>
  <c r="I167" i="4"/>
  <c r="H167" i="4"/>
  <c r="G167" i="4"/>
  <c r="L166" i="4"/>
  <c r="K166" i="4"/>
  <c r="J166" i="4"/>
  <c r="O47" i="4" s="1"/>
  <c r="P47" i="4" s="1"/>
  <c r="I166" i="4"/>
  <c r="H166" i="4"/>
  <c r="G166" i="4"/>
  <c r="L165" i="4"/>
  <c r="K165" i="4"/>
  <c r="J165" i="4"/>
  <c r="O46" i="4" s="1"/>
  <c r="P46" i="4" s="1"/>
  <c r="I165" i="4"/>
  <c r="H165" i="4"/>
  <c r="G165" i="4"/>
  <c r="L164" i="4"/>
  <c r="K164" i="4"/>
  <c r="J164" i="4"/>
  <c r="O45" i="4" s="1"/>
  <c r="P45" i="4" s="1"/>
  <c r="I164" i="4"/>
  <c r="H164" i="4"/>
  <c r="G164" i="4"/>
  <c r="L163" i="4"/>
  <c r="K163" i="4"/>
  <c r="J163" i="4"/>
  <c r="O44" i="4" s="1"/>
  <c r="P44" i="4" s="1"/>
  <c r="I163" i="4"/>
  <c r="H163" i="4"/>
  <c r="G163" i="4"/>
  <c r="L162" i="4"/>
  <c r="K162" i="4"/>
  <c r="J162" i="4"/>
  <c r="O43" i="4" s="1"/>
  <c r="P43" i="4" s="1"/>
  <c r="I162" i="4"/>
  <c r="H162" i="4"/>
  <c r="G162" i="4"/>
  <c r="L161" i="4"/>
  <c r="K161" i="4"/>
  <c r="J161" i="4"/>
  <c r="O42" i="4" s="1"/>
  <c r="P42" i="4" s="1"/>
  <c r="I161" i="4"/>
  <c r="H161" i="4"/>
  <c r="G161" i="4"/>
  <c r="L160" i="4"/>
  <c r="K160" i="4"/>
  <c r="J160" i="4"/>
  <c r="M101" i="4" s="1"/>
  <c r="N101" i="4" s="1"/>
  <c r="I160" i="4"/>
  <c r="H160" i="4"/>
  <c r="G160" i="4"/>
  <c r="L159" i="4"/>
  <c r="K159" i="4"/>
  <c r="J159" i="4"/>
  <c r="M100" i="4" s="1"/>
  <c r="N100" i="4" s="1"/>
  <c r="I159" i="4"/>
  <c r="H159" i="4"/>
  <c r="G159" i="4"/>
  <c r="T158" i="4"/>
  <c r="L158" i="4"/>
  <c r="K158" i="4"/>
  <c r="J158" i="4"/>
  <c r="M99" i="4" s="1"/>
  <c r="N99" i="4" s="1"/>
  <c r="I158" i="4"/>
  <c r="H158" i="4"/>
  <c r="G158" i="4"/>
  <c r="L157" i="4"/>
  <c r="K157" i="4"/>
  <c r="J157" i="4"/>
  <c r="M98" i="4" s="1"/>
  <c r="N98" i="4" s="1"/>
  <c r="I157" i="4"/>
  <c r="H157" i="4"/>
  <c r="G157" i="4"/>
  <c r="L156" i="4"/>
  <c r="K156" i="4"/>
  <c r="J156" i="4"/>
  <c r="M97" i="4" s="1"/>
  <c r="N97" i="4" s="1"/>
  <c r="I156" i="4"/>
  <c r="H156" i="4"/>
  <c r="G156" i="4"/>
  <c r="T155" i="4"/>
  <c r="L155" i="4"/>
  <c r="K155" i="4"/>
  <c r="J155" i="4"/>
  <c r="M96" i="4" s="1"/>
  <c r="I155" i="4"/>
  <c r="H155" i="4"/>
  <c r="G155" i="4"/>
  <c r="L154" i="4"/>
  <c r="K154" i="4"/>
  <c r="J154" i="4"/>
  <c r="M95" i="4" s="1"/>
  <c r="N95" i="4" s="1"/>
  <c r="I154" i="4"/>
  <c r="H154" i="4"/>
  <c r="G154" i="4"/>
  <c r="L153" i="4"/>
  <c r="K153" i="4"/>
  <c r="J153" i="4"/>
  <c r="M94" i="4" s="1"/>
  <c r="N94" i="4" s="1"/>
  <c r="I153" i="4"/>
  <c r="H153" i="4"/>
  <c r="G153" i="4"/>
  <c r="L152" i="4"/>
  <c r="K152" i="4"/>
  <c r="J152" i="4"/>
  <c r="M93" i="4" s="1"/>
  <c r="N93" i="4" s="1"/>
  <c r="I152" i="4"/>
  <c r="H152" i="4"/>
  <c r="G152" i="4"/>
  <c r="T151" i="4"/>
  <c r="L151" i="4"/>
  <c r="K151" i="4"/>
  <c r="J151" i="4"/>
  <c r="O32" i="4" s="1"/>
  <c r="P32" i="4" s="1"/>
  <c r="I151" i="4"/>
  <c r="H151" i="4"/>
  <c r="G151" i="4"/>
  <c r="L150" i="4"/>
  <c r="K150" i="4"/>
  <c r="J150" i="4"/>
  <c r="O31" i="4" s="1"/>
  <c r="P31" i="4" s="1"/>
  <c r="I150" i="4"/>
  <c r="H150" i="4"/>
  <c r="G150" i="4"/>
  <c r="L149" i="4"/>
  <c r="K149" i="4"/>
  <c r="J149" i="4"/>
  <c r="O30" i="4" s="1"/>
  <c r="P30" i="4" s="1"/>
  <c r="I149" i="4"/>
  <c r="H149" i="4"/>
  <c r="G149" i="4"/>
  <c r="L148" i="4"/>
  <c r="K148" i="4"/>
  <c r="J148" i="4"/>
  <c r="O29" i="4" s="1"/>
  <c r="P29" i="4" s="1"/>
  <c r="I148" i="4"/>
  <c r="H148" i="4"/>
  <c r="G148" i="4"/>
  <c r="L147" i="4"/>
  <c r="K147" i="4"/>
  <c r="J147" i="4"/>
  <c r="O28" i="4" s="1"/>
  <c r="P28" i="4" s="1"/>
  <c r="I147" i="4"/>
  <c r="H147" i="4"/>
  <c r="G147" i="4"/>
  <c r="L146" i="4"/>
  <c r="K146" i="4"/>
  <c r="J146" i="4"/>
  <c r="O27" i="4" s="1"/>
  <c r="P27" i="4" s="1"/>
  <c r="I146" i="4"/>
  <c r="H146" i="4"/>
  <c r="G146" i="4"/>
  <c r="L145" i="4"/>
  <c r="K145" i="4"/>
  <c r="J145" i="4"/>
  <c r="O26" i="4" s="1"/>
  <c r="P26" i="4" s="1"/>
  <c r="I145" i="4"/>
  <c r="H145" i="4"/>
  <c r="G145" i="4"/>
  <c r="L144" i="4"/>
  <c r="K144" i="4"/>
  <c r="J144" i="4"/>
  <c r="M85" i="4" s="1"/>
  <c r="N85" i="4" s="1"/>
  <c r="I144" i="4"/>
  <c r="H144" i="4"/>
  <c r="G144" i="4"/>
  <c r="L143" i="4"/>
  <c r="K143" i="4"/>
  <c r="J143" i="4"/>
  <c r="M84" i="4" s="1"/>
  <c r="N84" i="4" s="1"/>
  <c r="I143" i="4"/>
  <c r="H143" i="4"/>
  <c r="G143" i="4"/>
  <c r="L142" i="4"/>
  <c r="K142" i="4"/>
  <c r="J142" i="4"/>
  <c r="M83" i="4" s="1"/>
  <c r="N83" i="4" s="1"/>
  <c r="I142" i="4"/>
  <c r="H142" i="4"/>
  <c r="G142" i="4"/>
  <c r="L141" i="4"/>
  <c r="K141" i="4"/>
  <c r="J141" i="4"/>
  <c r="M82" i="4" s="1"/>
  <c r="N82" i="4" s="1"/>
  <c r="I141" i="4"/>
  <c r="H141" i="4"/>
  <c r="G141" i="4"/>
  <c r="L140" i="4"/>
  <c r="K140" i="4"/>
  <c r="J140" i="4"/>
  <c r="M81" i="4" s="1"/>
  <c r="N81" i="4" s="1"/>
  <c r="I140" i="4"/>
  <c r="H140" i="4"/>
  <c r="G140" i="4"/>
  <c r="T139" i="4"/>
  <c r="L139" i="4"/>
  <c r="K139" i="4"/>
  <c r="J139" i="4"/>
  <c r="M80" i="4" s="1"/>
  <c r="I139" i="4"/>
  <c r="H139" i="4"/>
  <c r="G139" i="4"/>
  <c r="L138" i="4"/>
  <c r="K138" i="4"/>
  <c r="J138" i="4"/>
  <c r="M79" i="4" s="1"/>
  <c r="N79" i="4" s="1"/>
  <c r="I138" i="4"/>
  <c r="H138" i="4"/>
  <c r="G138" i="4"/>
  <c r="L137" i="4"/>
  <c r="K137" i="4"/>
  <c r="J137" i="4"/>
  <c r="M78" i="4" s="1"/>
  <c r="N78" i="4" s="1"/>
  <c r="I137" i="4"/>
  <c r="H137" i="4"/>
  <c r="G137" i="4"/>
  <c r="L136" i="4"/>
  <c r="K136" i="4"/>
  <c r="J136" i="4"/>
  <c r="M77" i="4" s="1"/>
  <c r="N77" i="4" s="1"/>
  <c r="I136" i="4"/>
  <c r="H136" i="4"/>
  <c r="G136" i="4"/>
  <c r="T135" i="4"/>
  <c r="L135" i="4"/>
  <c r="K135" i="4"/>
  <c r="J135" i="4"/>
  <c r="O16" i="4" s="1"/>
  <c r="P16" i="4" s="1"/>
  <c r="I135" i="4"/>
  <c r="H135" i="4"/>
  <c r="G135" i="4"/>
  <c r="L134" i="4"/>
  <c r="K134" i="4"/>
  <c r="J134" i="4"/>
  <c r="O15" i="4" s="1"/>
  <c r="P15" i="4" s="1"/>
  <c r="I134" i="4"/>
  <c r="H134" i="4"/>
  <c r="G134" i="4"/>
  <c r="L133" i="4"/>
  <c r="K133" i="4"/>
  <c r="J133" i="4"/>
  <c r="O14" i="4" s="1"/>
  <c r="P14" i="4" s="1"/>
  <c r="I133" i="4"/>
  <c r="H133" i="4"/>
  <c r="G133" i="4"/>
  <c r="L132" i="4"/>
  <c r="K132" i="4"/>
  <c r="J132" i="4"/>
  <c r="O13" i="4" s="1"/>
  <c r="P13" i="4" s="1"/>
  <c r="I132" i="4"/>
  <c r="H132" i="4"/>
  <c r="G132" i="4"/>
  <c r="L131" i="4"/>
  <c r="K131" i="4"/>
  <c r="J131" i="4"/>
  <c r="O12" i="4" s="1"/>
  <c r="P12" i="4" s="1"/>
  <c r="I131" i="4"/>
  <c r="H131" i="4"/>
  <c r="G131" i="4"/>
  <c r="L130" i="4"/>
  <c r="K130" i="4"/>
  <c r="J130" i="4"/>
  <c r="O11" i="4" s="1"/>
  <c r="P11" i="4" s="1"/>
  <c r="I130" i="4"/>
  <c r="H130" i="4"/>
  <c r="G130" i="4"/>
  <c r="L129" i="4"/>
  <c r="K129" i="4"/>
  <c r="J129" i="4"/>
  <c r="O10" i="4" s="1"/>
  <c r="P10" i="4" s="1"/>
  <c r="I129" i="4"/>
  <c r="H129" i="4"/>
  <c r="G129" i="4"/>
  <c r="L128" i="4"/>
  <c r="K128" i="4"/>
  <c r="J128" i="4"/>
  <c r="M69" i="4" s="1"/>
  <c r="N69" i="4" s="1"/>
  <c r="I128" i="4"/>
  <c r="H128" i="4"/>
  <c r="G128" i="4"/>
  <c r="L127" i="4"/>
  <c r="K127" i="4"/>
  <c r="J127" i="4"/>
  <c r="M68" i="4" s="1"/>
  <c r="N68" i="4" s="1"/>
  <c r="I127" i="4"/>
  <c r="H127" i="4"/>
  <c r="G127" i="4"/>
  <c r="L126" i="4"/>
  <c r="K126" i="4"/>
  <c r="J126" i="4"/>
  <c r="M67" i="4" s="1"/>
  <c r="N67" i="4" s="1"/>
  <c r="I126" i="4"/>
  <c r="H126" i="4"/>
  <c r="G126" i="4"/>
  <c r="L125" i="4"/>
  <c r="K125" i="4"/>
  <c r="J125" i="4"/>
  <c r="M66" i="4" s="1"/>
  <c r="N66" i="4" s="1"/>
  <c r="I125" i="4"/>
  <c r="H125" i="4"/>
  <c r="G125" i="4"/>
  <c r="L124" i="4"/>
  <c r="K124" i="4"/>
  <c r="J124" i="4"/>
  <c r="M65" i="4" s="1"/>
  <c r="N65" i="4" s="1"/>
  <c r="I124" i="4"/>
  <c r="H124" i="4"/>
  <c r="G124" i="4"/>
  <c r="T123" i="4"/>
  <c r="L123" i="4"/>
  <c r="K123" i="4"/>
  <c r="J123" i="4"/>
  <c r="M64" i="4" s="1"/>
  <c r="N64" i="4" s="1"/>
  <c r="I123" i="4"/>
  <c r="H123" i="4"/>
  <c r="G123" i="4"/>
  <c r="L122" i="4"/>
  <c r="K122" i="4"/>
  <c r="J122" i="4"/>
  <c r="M63" i="4" s="1"/>
  <c r="N63" i="4" s="1"/>
  <c r="I122" i="4"/>
  <c r="H122" i="4"/>
  <c r="G122" i="4"/>
  <c r="L121" i="4"/>
  <c r="K121" i="4"/>
  <c r="J121" i="4"/>
  <c r="M62" i="4" s="1"/>
  <c r="N62" i="4" s="1"/>
  <c r="I121" i="4"/>
  <c r="H121" i="4"/>
  <c r="G121" i="4"/>
  <c r="L120" i="4"/>
  <c r="K120" i="4"/>
  <c r="J120" i="4"/>
  <c r="M61" i="4" s="1"/>
  <c r="N61" i="4" s="1"/>
  <c r="I120" i="4"/>
  <c r="H120" i="4"/>
  <c r="G120" i="4"/>
  <c r="T119" i="4"/>
  <c r="L119" i="4"/>
  <c r="K119" i="4"/>
  <c r="J119" i="4"/>
  <c r="I119" i="4"/>
  <c r="H119" i="4"/>
  <c r="G119" i="4"/>
  <c r="L118" i="4"/>
  <c r="K118" i="4"/>
  <c r="J118" i="4"/>
  <c r="I118" i="4"/>
  <c r="H118" i="4"/>
  <c r="G118" i="4"/>
  <c r="L117" i="4"/>
  <c r="K117" i="4"/>
  <c r="J117" i="4"/>
  <c r="M58" i="4" s="1"/>
  <c r="N58" i="4" s="1"/>
  <c r="I117" i="4"/>
  <c r="H117" i="4"/>
  <c r="G117" i="4"/>
  <c r="L116" i="4"/>
  <c r="K116" i="4"/>
  <c r="J116" i="4"/>
  <c r="M57" i="4" s="1"/>
  <c r="N57" i="4" s="1"/>
  <c r="I116" i="4"/>
  <c r="H116" i="4"/>
  <c r="G116" i="4"/>
  <c r="L115" i="4"/>
  <c r="K115" i="4"/>
  <c r="J115" i="4"/>
  <c r="M56" i="4" s="1"/>
  <c r="N56" i="4" s="1"/>
  <c r="I115" i="4"/>
  <c r="H115" i="4"/>
  <c r="G115" i="4"/>
  <c r="L114" i="4"/>
  <c r="K114" i="4"/>
  <c r="J114" i="4"/>
  <c r="M55" i="4" s="1"/>
  <c r="N55" i="4" s="1"/>
  <c r="I114" i="4"/>
  <c r="H114" i="4"/>
  <c r="G114" i="4"/>
  <c r="L113" i="4"/>
  <c r="K113" i="4"/>
  <c r="J113" i="4"/>
  <c r="M54" i="4" s="1"/>
  <c r="N54" i="4" s="1"/>
  <c r="I113" i="4"/>
  <c r="H113" i="4"/>
  <c r="G113" i="4"/>
  <c r="L112" i="4"/>
  <c r="K112" i="4"/>
  <c r="J112" i="4"/>
  <c r="M53" i="4" s="1"/>
  <c r="N53" i="4" s="1"/>
  <c r="I112" i="4"/>
  <c r="H112" i="4"/>
  <c r="G112" i="4"/>
  <c r="L111" i="4"/>
  <c r="K111" i="4"/>
  <c r="J111" i="4"/>
  <c r="M52" i="4" s="1"/>
  <c r="N52" i="4" s="1"/>
  <c r="I111" i="4"/>
  <c r="H111" i="4"/>
  <c r="G111" i="4"/>
  <c r="L110" i="4"/>
  <c r="K110" i="4"/>
  <c r="J110" i="4"/>
  <c r="M51" i="4" s="1"/>
  <c r="N51" i="4" s="1"/>
  <c r="I110" i="4"/>
  <c r="H110" i="4"/>
  <c r="G110" i="4"/>
  <c r="L109" i="4"/>
  <c r="K109" i="4"/>
  <c r="J109" i="4"/>
  <c r="M50" i="4" s="1"/>
  <c r="N50" i="4" s="1"/>
  <c r="I109" i="4"/>
  <c r="H109" i="4"/>
  <c r="G109" i="4"/>
  <c r="L108" i="4"/>
  <c r="K108" i="4"/>
  <c r="J108" i="4"/>
  <c r="M49" i="4" s="1"/>
  <c r="N49" i="4" s="1"/>
  <c r="I108" i="4"/>
  <c r="H108" i="4"/>
  <c r="G108" i="4"/>
  <c r="L107" i="4"/>
  <c r="K107" i="4"/>
  <c r="J107" i="4"/>
  <c r="M48" i="4" s="1"/>
  <c r="N48" i="4" s="1"/>
  <c r="I107" i="4"/>
  <c r="H107" i="4"/>
  <c r="G107" i="4"/>
  <c r="L106" i="4"/>
  <c r="K106" i="4"/>
  <c r="J106" i="4"/>
  <c r="M47" i="4" s="1"/>
  <c r="N47" i="4" s="1"/>
  <c r="I106" i="4"/>
  <c r="H106" i="4"/>
  <c r="G106" i="4"/>
  <c r="L105" i="4"/>
  <c r="K105" i="4"/>
  <c r="J105" i="4"/>
  <c r="M46" i="4" s="1"/>
  <c r="N46" i="4" s="1"/>
  <c r="I105" i="4"/>
  <c r="H105" i="4"/>
  <c r="G105" i="4"/>
  <c r="L104" i="4"/>
  <c r="K104" i="4"/>
  <c r="J104" i="4"/>
  <c r="M45" i="4" s="1"/>
  <c r="N45" i="4" s="1"/>
  <c r="I104" i="4"/>
  <c r="H104" i="4"/>
  <c r="G104" i="4"/>
  <c r="L103" i="4"/>
  <c r="K103" i="4"/>
  <c r="J103" i="4"/>
  <c r="I103" i="4"/>
  <c r="H103" i="4"/>
  <c r="G103" i="4"/>
  <c r="L102" i="4"/>
  <c r="K102" i="4"/>
  <c r="J102" i="4"/>
  <c r="I102" i="4"/>
  <c r="H102" i="4"/>
  <c r="G102" i="4"/>
  <c r="L101" i="4"/>
  <c r="K101" i="4"/>
  <c r="J101" i="4"/>
  <c r="M42" i="4" s="1"/>
  <c r="N42" i="4" s="1"/>
  <c r="I101" i="4"/>
  <c r="H101" i="4"/>
  <c r="G101" i="4"/>
  <c r="L100" i="4"/>
  <c r="K100" i="4"/>
  <c r="J100" i="4"/>
  <c r="M41" i="4" s="1"/>
  <c r="N41" i="4" s="1"/>
  <c r="I100" i="4"/>
  <c r="H100" i="4"/>
  <c r="G100" i="4"/>
  <c r="L99" i="4"/>
  <c r="K99" i="4"/>
  <c r="J99" i="4"/>
  <c r="M40" i="4" s="1"/>
  <c r="N40" i="4" s="1"/>
  <c r="I99" i="4"/>
  <c r="H99" i="4"/>
  <c r="G99" i="4"/>
  <c r="L98" i="4"/>
  <c r="K98" i="4"/>
  <c r="J98" i="4"/>
  <c r="M39" i="4" s="1"/>
  <c r="N39" i="4" s="1"/>
  <c r="I98" i="4"/>
  <c r="H98" i="4"/>
  <c r="G98" i="4"/>
  <c r="L97" i="4"/>
  <c r="K97" i="4"/>
  <c r="J97" i="4"/>
  <c r="M38" i="4" s="1"/>
  <c r="N38" i="4" s="1"/>
  <c r="I97" i="4"/>
  <c r="H97" i="4"/>
  <c r="G97" i="4"/>
  <c r="L96" i="4"/>
  <c r="K96" i="4"/>
  <c r="J96" i="4"/>
  <c r="M37" i="4" s="1"/>
  <c r="N37" i="4" s="1"/>
  <c r="I96" i="4"/>
  <c r="H96" i="4"/>
  <c r="G96" i="4"/>
  <c r="L95" i="4"/>
  <c r="K95" i="4"/>
  <c r="J95" i="4"/>
  <c r="M36" i="4" s="1"/>
  <c r="N36" i="4" s="1"/>
  <c r="I95" i="4"/>
  <c r="H95" i="4"/>
  <c r="G95" i="4"/>
  <c r="L94" i="4"/>
  <c r="K94" i="4"/>
  <c r="J94" i="4"/>
  <c r="M35" i="4" s="1"/>
  <c r="N35" i="4" s="1"/>
  <c r="I94" i="4"/>
  <c r="H94" i="4"/>
  <c r="G94" i="4"/>
  <c r="L93" i="4"/>
  <c r="K93" i="4"/>
  <c r="J93" i="4"/>
  <c r="M34" i="4" s="1"/>
  <c r="N34" i="4" s="1"/>
  <c r="I93" i="4"/>
  <c r="H93" i="4"/>
  <c r="G93" i="4"/>
  <c r="L92" i="4"/>
  <c r="K92" i="4"/>
  <c r="J92" i="4"/>
  <c r="M33" i="4" s="1"/>
  <c r="N33" i="4" s="1"/>
  <c r="I92" i="4"/>
  <c r="H92" i="4"/>
  <c r="G92" i="4"/>
  <c r="L91" i="4"/>
  <c r="K91" i="4"/>
  <c r="J91" i="4"/>
  <c r="M32" i="4" s="1"/>
  <c r="N32" i="4" s="1"/>
  <c r="I91" i="4"/>
  <c r="H91" i="4"/>
  <c r="G91" i="4"/>
  <c r="L90" i="4"/>
  <c r="K90" i="4"/>
  <c r="J90" i="4"/>
  <c r="M31" i="4" s="1"/>
  <c r="N31" i="4" s="1"/>
  <c r="I90" i="4"/>
  <c r="H90" i="4"/>
  <c r="G90" i="4"/>
  <c r="L89" i="4"/>
  <c r="K89" i="4"/>
  <c r="J89" i="4"/>
  <c r="M30" i="4" s="1"/>
  <c r="N30" i="4" s="1"/>
  <c r="I89" i="4"/>
  <c r="H89" i="4"/>
  <c r="G89" i="4"/>
  <c r="L88" i="4"/>
  <c r="K88" i="4"/>
  <c r="J88" i="4"/>
  <c r="M29" i="4" s="1"/>
  <c r="N29" i="4" s="1"/>
  <c r="I88" i="4"/>
  <c r="H88" i="4"/>
  <c r="G88" i="4"/>
  <c r="L87" i="4"/>
  <c r="K87" i="4"/>
  <c r="J87" i="4"/>
  <c r="I87" i="4"/>
  <c r="H87" i="4"/>
  <c r="G87" i="4"/>
  <c r="L86" i="4"/>
  <c r="K86" i="4"/>
  <c r="J86" i="4"/>
  <c r="I86" i="4"/>
  <c r="H86" i="4"/>
  <c r="G86" i="4"/>
  <c r="L85" i="4"/>
  <c r="K85" i="4"/>
  <c r="J85" i="4"/>
  <c r="M26" i="4" s="1"/>
  <c r="N26" i="4" s="1"/>
  <c r="I85" i="4"/>
  <c r="H85" i="4"/>
  <c r="G85" i="4"/>
  <c r="L84" i="4"/>
  <c r="K84" i="4"/>
  <c r="J84" i="4"/>
  <c r="M25" i="4" s="1"/>
  <c r="N25" i="4" s="1"/>
  <c r="I84" i="4"/>
  <c r="H84" i="4"/>
  <c r="G84" i="4"/>
  <c r="L83" i="4"/>
  <c r="K83" i="4"/>
  <c r="J83" i="4"/>
  <c r="M24" i="4" s="1"/>
  <c r="N24" i="4" s="1"/>
  <c r="I83" i="4"/>
  <c r="H83" i="4"/>
  <c r="G83" i="4"/>
  <c r="L82" i="4"/>
  <c r="K82" i="4"/>
  <c r="J82" i="4"/>
  <c r="M23" i="4" s="1"/>
  <c r="N23" i="4" s="1"/>
  <c r="I82" i="4"/>
  <c r="H82" i="4"/>
  <c r="G82" i="4"/>
  <c r="L81" i="4"/>
  <c r="K81" i="4"/>
  <c r="J81" i="4"/>
  <c r="M22" i="4" s="1"/>
  <c r="N22" i="4" s="1"/>
  <c r="I81" i="4"/>
  <c r="H81" i="4"/>
  <c r="G81" i="4"/>
  <c r="L80" i="4"/>
  <c r="K80" i="4"/>
  <c r="J80" i="4"/>
  <c r="M21" i="4" s="1"/>
  <c r="N21" i="4" s="1"/>
  <c r="I80" i="4"/>
  <c r="H80" i="4"/>
  <c r="G80" i="4"/>
  <c r="L79" i="4"/>
  <c r="K79" i="4"/>
  <c r="J79" i="4"/>
  <c r="M20" i="4" s="1"/>
  <c r="N20" i="4" s="1"/>
  <c r="I79" i="4"/>
  <c r="H79" i="4"/>
  <c r="G79" i="4"/>
  <c r="L78" i="4"/>
  <c r="K78" i="4"/>
  <c r="J78" i="4"/>
  <c r="M19" i="4" s="1"/>
  <c r="N19" i="4" s="1"/>
  <c r="I78" i="4"/>
  <c r="H78" i="4"/>
  <c r="G78" i="4"/>
  <c r="L77" i="4"/>
  <c r="K77" i="4"/>
  <c r="J77" i="4"/>
  <c r="M18" i="4" s="1"/>
  <c r="N18" i="4" s="1"/>
  <c r="I77" i="4"/>
  <c r="H77" i="4"/>
  <c r="G77" i="4"/>
  <c r="L76" i="4"/>
  <c r="K76" i="4"/>
  <c r="J76" i="4"/>
  <c r="M17" i="4" s="1"/>
  <c r="N17" i="4" s="1"/>
  <c r="I76" i="4"/>
  <c r="H76" i="4"/>
  <c r="G76" i="4"/>
  <c r="L75" i="4"/>
  <c r="K75" i="4"/>
  <c r="J75" i="4"/>
  <c r="M16" i="4" s="1"/>
  <c r="I75" i="4"/>
  <c r="H75" i="4"/>
  <c r="G75" i="4"/>
  <c r="L74" i="4"/>
  <c r="K74" i="4"/>
  <c r="J74" i="4"/>
  <c r="M15" i="4" s="1"/>
  <c r="N15" i="4" s="1"/>
  <c r="I74" i="4"/>
  <c r="H74" i="4"/>
  <c r="G74" i="4"/>
  <c r="L73" i="4"/>
  <c r="K73" i="4"/>
  <c r="J73" i="4"/>
  <c r="M14" i="4" s="1"/>
  <c r="N14" i="4" s="1"/>
  <c r="I73" i="4"/>
  <c r="H73" i="4"/>
  <c r="G73" i="4"/>
  <c r="L72" i="4"/>
  <c r="K72" i="4"/>
  <c r="J72" i="4"/>
  <c r="M13" i="4" s="1"/>
  <c r="N13" i="4" s="1"/>
  <c r="I72" i="4"/>
  <c r="H72" i="4"/>
  <c r="G72" i="4"/>
  <c r="L71" i="4"/>
  <c r="K71" i="4"/>
  <c r="J71" i="4"/>
  <c r="I71" i="4"/>
  <c r="H71" i="4"/>
  <c r="G71" i="4"/>
  <c r="L70" i="4"/>
  <c r="K70" i="4"/>
  <c r="J70" i="4"/>
  <c r="I70" i="4"/>
  <c r="H70" i="4"/>
  <c r="G70" i="4"/>
  <c r="L69" i="4"/>
  <c r="K69" i="4"/>
  <c r="J69" i="4"/>
  <c r="M10" i="4" s="1"/>
  <c r="N10" i="4" s="1"/>
  <c r="I69" i="4"/>
  <c r="H69" i="4"/>
  <c r="G69" i="4"/>
  <c r="L68" i="4"/>
  <c r="K68" i="4"/>
  <c r="J68" i="4"/>
  <c r="M9" i="4" s="1"/>
  <c r="N9" i="4" s="1"/>
  <c r="I68" i="4"/>
  <c r="H68" i="4"/>
  <c r="G68" i="4"/>
  <c r="L67" i="4"/>
  <c r="K67" i="4"/>
  <c r="J67" i="4"/>
  <c r="M8" i="4" s="1"/>
  <c r="N8" i="4" s="1"/>
  <c r="I67" i="4"/>
  <c r="H67" i="4"/>
  <c r="G67" i="4"/>
  <c r="L66" i="4"/>
  <c r="K66" i="4"/>
  <c r="J66" i="4"/>
  <c r="M7" i="4" s="1"/>
  <c r="N7" i="4" s="1"/>
  <c r="I66" i="4"/>
  <c r="H66" i="4"/>
  <c r="G66" i="4"/>
  <c r="L65" i="4"/>
  <c r="K65" i="4"/>
  <c r="J65" i="4"/>
  <c r="M6" i="4" s="1"/>
  <c r="N6" i="4" s="1"/>
  <c r="I65" i="4"/>
  <c r="H65" i="4"/>
  <c r="G65" i="4"/>
  <c r="L64" i="4"/>
  <c r="K64" i="4"/>
  <c r="J64" i="4"/>
  <c r="M5" i="4" s="1"/>
  <c r="N5" i="4" s="1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H4" i="4"/>
  <c r="G4" i="4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82" i="1"/>
  <c r="N282" i="1" s="1"/>
  <c r="M280" i="1"/>
  <c r="N280" i="1" s="1"/>
  <c r="M266" i="1"/>
  <c r="N266" i="1" s="1"/>
  <c r="M264" i="1"/>
  <c r="N264" i="1" s="1"/>
  <c r="M250" i="1"/>
  <c r="N250" i="1" s="1"/>
  <c r="M248" i="1"/>
  <c r="N248" i="1" s="1"/>
  <c r="M234" i="1"/>
  <c r="N234" i="1" s="1"/>
  <c r="M232" i="1"/>
  <c r="N232" i="1" s="1"/>
  <c r="M223" i="1"/>
  <c r="N223" i="1" s="1"/>
  <c r="M218" i="1"/>
  <c r="N218" i="1" s="1"/>
  <c r="M216" i="1"/>
  <c r="N216" i="1" s="1"/>
  <c r="M207" i="1"/>
  <c r="N207" i="1" s="1"/>
  <c r="M202" i="1"/>
  <c r="N202" i="1" s="1"/>
  <c r="M200" i="1"/>
  <c r="N200" i="1" s="1"/>
  <c r="M168" i="1"/>
  <c r="N168" i="1" s="1"/>
  <c r="M143" i="1"/>
  <c r="N143" i="1" s="1"/>
  <c r="M138" i="1"/>
  <c r="N138" i="1" s="1"/>
  <c r="M88" i="1"/>
  <c r="N88" i="1" s="1"/>
  <c r="M79" i="1"/>
  <c r="N79" i="1" s="1"/>
  <c r="M58" i="1"/>
  <c r="N58" i="1" s="1"/>
  <c r="M56" i="1"/>
  <c r="N56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56" i="1"/>
  <c r="R156" i="1" s="1"/>
  <c r="Q34" i="1"/>
  <c r="R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M4" i="1" s="1"/>
  <c r="N4" i="1" s="1"/>
  <c r="G64" i="1"/>
  <c r="H64" i="1"/>
  <c r="M5" i="1" s="1"/>
  <c r="N5" i="1" s="1"/>
  <c r="G65" i="1"/>
  <c r="H65" i="1"/>
  <c r="M6" i="1" s="1"/>
  <c r="N6" i="1" s="1"/>
  <c r="G66" i="1"/>
  <c r="H66" i="1"/>
  <c r="M7" i="1" s="1"/>
  <c r="N7" i="1" s="1"/>
  <c r="G67" i="1"/>
  <c r="H67" i="1"/>
  <c r="M8" i="1" s="1"/>
  <c r="N8" i="1" s="1"/>
  <c r="G68" i="1"/>
  <c r="H68" i="1"/>
  <c r="M9" i="1" s="1"/>
  <c r="N9" i="1" s="1"/>
  <c r="G69" i="1"/>
  <c r="H69" i="1"/>
  <c r="M10" i="1" s="1"/>
  <c r="N10" i="1" s="1"/>
  <c r="G70" i="1"/>
  <c r="H70" i="1"/>
  <c r="M11" i="1" s="1"/>
  <c r="N11" i="1" s="1"/>
  <c r="G71" i="1"/>
  <c r="H71" i="1"/>
  <c r="M12" i="1" s="1"/>
  <c r="N12" i="1" s="1"/>
  <c r="G72" i="1"/>
  <c r="H72" i="1"/>
  <c r="M13" i="1" s="1"/>
  <c r="N13" i="1" s="1"/>
  <c r="G73" i="1"/>
  <c r="H73" i="1"/>
  <c r="M14" i="1" s="1"/>
  <c r="N14" i="1" s="1"/>
  <c r="G74" i="1"/>
  <c r="H74" i="1"/>
  <c r="M15" i="1" s="1"/>
  <c r="N15" i="1" s="1"/>
  <c r="G75" i="1"/>
  <c r="H75" i="1"/>
  <c r="M16" i="1" s="1"/>
  <c r="N16" i="1" s="1"/>
  <c r="G76" i="1"/>
  <c r="H76" i="1"/>
  <c r="M17" i="1" s="1"/>
  <c r="N17" i="1" s="1"/>
  <c r="G77" i="1"/>
  <c r="H77" i="1"/>
  <c r="M18" i="1" s="1"/>
  <c r="N18" i="1" s="1"/>
  <c r="G78" i="1"/>
  <c r="H78" i="1"/>
  <c r="M19" i="1" s="1"/>
  <c r="N19" i="1" s="1"/>
  <c r="G79" i="1"/>
  <c r="H79" i="1"/>
  <c r="M20" i="1" s="1"/>
  <c r="N20" i="1" s="1"/>
  <c r="G80" i="1"/>
  <c r="H80" i="1"/>
  <c r="M21" i="1" s="1"/>
  <c r="N21" i="1" s="1"/>
  <c r="G81" i="1"/>
  <c r="H81" i="1"/>
  <c r="M22" i="1" s="1"/>
  <c r="N22" i="1" s="1"/>
  <c r="G82" i="1"/>
  <c r="H82" i="1"/>
  <c r="M23" i="1" s="1"/>
  <c r="N23" i="1" s="1"/>
  <c r="G83" i="1"/>
  <c r="H83" i="1"/>
  <c r="M24" i="1" s="1"/>
  <c r="N24" i="1" s="1"/>
  <c r="G84" i="1"/>
  <c r="H84" i="1"/>
  <c r="M25" i="1" s="1"/>
  <c r="N25" i="1" s="1"/>
  <c r="G85" i="1"/>
  <c r="H85" i="1"/>
  <c r="M26" i="1" s="1"/>
  <c r="N26" i="1" s="1"/>
  <c r="G86" i="1"/>
  <c r="H86" i="1"/>
  <c r="M27" i="1" s="1"/>
  <c r="N27" i="1" s="1"/>
  <c r="G87" i="1"/>
  <c r="H87" i="1"/>
  <c r="M28" i="1" s="1"/>
  <c r="N28" i="1" s="1"/>
  <c r="G88" i="1"/>
  <c r="H88" i="1"/>
  <c r="M29" i="1" s="1"/>
  <c r="N29" i="1" s="1"/>
  <c r="G89" i="1"/>
  <c r="H89" i="1"/>
  <c r="M30" i="1" s="1"/>
  <c r="N30" i="1" s="1"/>
  <c r="G90" i="1"/>
  <c r="H90" i="1"/>
  <c r="M31" i="1" s="1"/>
  <c r="N31" i="1" s="1"/>
  <c r="G91" i="1"/>
  <c r="H91" i="1"/>
  <c r="M32" i="1" s="1"/>
  <c r="N32" i="1" s="1"/>
  <c r="G92" i="1"/>
  <c r="H92" i="1"/>
  <c r="M33" i="1" s="1"/>
  <c r="N33" i="1" s="1"/>
  <c r="G93" i="1"/>
  <c r="H93" i="1"/>
  <c r="M34" i="1" s="1"/>
  <c r="N34" i="1" s="1"/>
  <c r="G94" i="1"/>
  <c r="H94" i="1"/>
  <c r="M35" i="1" s="1"/>
  <c r="N35" i="1" s="1"/>
  <c r="G95" i="1"/>
  <c r="H95" i="1"/>
  <c r="M36" i="1" s="1"/>
  <c r="N36" i="1" s="1"/>
  <c r="G96" i="1"/>
  <c r="H96" i="1"/>
  <c r="M37" i="1" s="1"/>
  <c r="N37" i="1" s="1"/>
  <c r="G97" i="1"/>
  <c r="H97" i="1"/>
  <c r="M38" i="1" s="1"/>
  <c r="N38" i="1" s="1"/>
  <c r="G98" i="1"/>
  <c r="H98" i="1"/>
  <c r="M39" i="1" s="1"/>
  <c r="N39" i="1" s="1"/>
  <c r="G99" i="1"/>
  <c r="H99" i="1"/>
  <c r="M40" i="1" s="1"/>
  <c r="N40" i="1" s="1"/>
  <c r="G100" i="1"/>
  <c r="H100" i="1"/>
  <c r="M41" i="1" s="1"/>
  <c r="N41" i="1" s="1"/>
  <c r="G101" i="1"/>
  <c r="H101" i="1"/>
  <c r="M42" i="1" s="1"/>
  <c r="N42" i="1" s="1"/>
  <c r="G102" i="1"/>
  <c r="H102" i="1"/>
  <c r="M43" i="1" s="1"/>
  <c r="N43" i="1" s="1"/>
  <c r="G103" i="1"/>
  <c r="H103" i="1"/>
  <c r="M44" i="1" s="1"/>
  <c r="N44" i="1" s="1"/>
  <c r="G104" i="1"/>
  <c r="H104" i="1"/>
  <c r="M45" i="1" s="1"/>
  <c r="N45" i="1" s="1"/>
  <c r="G105" i="1"/>
  <c r="H105" i="1"/>
  <c r="M46" i="1" s="1"/>
  <c r="N46" i="1" s="1"/>
  <c r="G106" i="1"/>
  <c r="H106" i="1"/>
  <c r="M47" i="1" s="1"/>
  <c r="N47" i="1" s="1"/>
  <c r="G107" i="1"/>
  <c r="H107" i="1"/>
  <c r="M48" i="1" s="1"/>
  <c r="N48" i="1" s="1"/>
  <c r="G108" i="1"/>
  <c r="H108" i="1"/>
  <c r="M49" i="1" s="1"/>
  <c r="N49" i="1" s="1"/>
  <c r="G109" i="1"/>
  <c r="H109" i="1"/>
  <c r="M50" i="1" s="1"/>
  <c r="N50" i="1" s="1"/>
  <c r="G110" i="1"/>
  <c r="H110" i="1"/>
  <c r="M51" i="1" s="1"/>
  <c r="N51" i="1" s="1"/>
  <c r="G111" i="1"/>
  <c r="H111" i="1"/>
  <c r="M52" i="1" s="1"/>
  <c r="N52" i="1" s="1"/>
  <c r="G112" i="1"/>
  <c r="H112" i="1"/>
  <c r="M53" i="1" s="1"/>
  <c r="N53" i="1" s="1"/>
  <c r="G113" i="1"/>
  <c r="H113" i="1"/>
  <c r="M54" i="1" s="1"/>
  <c r="N54" i="1" s="1"/>
  <c r="G114" i="1"/>
  <c r="H114" i="1"/>
  <c r="M55" i="1" s="1"/>
  <c r="N55" i="1" s="1"/>
  <c r="G115" i="1"/>
  <c r="H115" i="1"/>
  <c r="G116" i="1"/>
  <c r="H116" i="1"/>
  <c r="M57" i="1" s="1"/>
  <c r="N57" i="1" s="1"/>
  <c r="G117" i="1"/>
  <c r="H117" i="1"/>
  <c r="G118" i="1"/>
  <c r="H118" i="1"/>
  <c r="M59" i="1" s="1"/>
  <c r="N59" i="1" s="1"/>
  <c r="G119" i="1"/>
  <c r="H119" i="1"/>
  <c r="M60" i="1" s="1"/>
  <c r="N60" i="1" s="1"/>
  <c r="G120" i="1"/>
  <c r="H120" i="1"/>
  <c r="M61" i="1" s="1"/>
  <c r="N61" i="1" s="1"/>
  <c r="G121" i="1"/>
  <c r="H121" i="1"/>
  <c r="M62" i="1" s="1"/>
  <c r="N62" i="1" s="1"/>
  <c r="G122" i="1"/>
  <c r="H122" i="1"/>
  <c r="M63" i="1" s="1"/>
  <c r="N63" i="1" s="1"/>
  <c r="G123" i="1"/>
  <c r="H123" i="1"/>
  <c r="O4" i="1" s="1"/>
  <c r="P4" i="1" s="1"/>
  <c r="G124" i="1"/>
  <c r="H124" i="1"/>
  <c r="O5" i="1" s="1"/>
  <c r="P5" i="1" s="1"/>
  <c r="G125" i="1"/>
  <c r="H125" i="1"/>
  <c r="O6" i="1" s="1"/>
  <c r="P6" i="1" s="1"/>
  <c r="G126" i="1"/>
  <c r="H126" i="1"/>
  <c r="O7" i="1" s="1"/>
  <c r="P7" i="1" s="1"/>
  <c r="G127" i="1"/>
  <c r="H127" i="1"/>
  <c r="O8" i="1" s="1"/>
  <c r="P8" i="1" s="1"/>
  <c r="G128" i="1"/>
  <c r="H128" i="1"/>
  <c r="O9" i="1" s="1"/>
  <c r="P9" i="1" s="1"/>
  <c r="G129" i="1"/>
  <c r="H129" i="1"/>
  <c r="O10" i="1" s="1"/>
  <c r="P10" i="1" s="1"/>
  <c r="G130" i="1"/>
  <c r="H130" i="1"/>
  <c r="O11" i="1" s="1"/>
  <c r="P11" i="1" s="1"/>
  <c r="G131" i="1"/>
  <c r="H131" i="1"/>
  <c r="O12" i="1" s="1"/>
  <c r="P12" i="1" s="1"/>
  <c r="G132" i="1"/>
  <c r="H132" i="1"/>
  <c r="O13" i="1" s="1"/>
  <c r="P13" i="1" s="1"/>
  <c r="G133" i="1"/>
  <c r="H133" i="1"/>
  <c r="O14" i="1" s="1"/>
  <c r="P14" i="1" s="1"/>
  <c r="G134" i="1"/>
  <c r="H134" i="1"/>
  <c r="O15" i="1" s="1"/>
  <c r="P15" i="1" s="1"/>
  <c r="G135" i="1"/>
  <c r="H135" i="1"/>
  <c r="O16" i="1" s="1"/>
  <c r="P16" i="1" s="1"/>
  <c r="G136" i="1"/>
  <c r="H136" i="1"/>
  <c r="O17" i="1" s="1"/>
  <c r="P17" i="1" s="1"/>
  <c r="G137" i="1"/>
  <c r="H137" i="1"/>
  <c r="O18" i="1" s="1"/>
  <c r="P18" i="1" s="1"/>
  <c r="G138" i="1"/>
  <c r="H138" i="1"/>
  <c r="O19" i="1" s="1"/>
  <c r="P19" i="1" s="1"/>
  <c r="G139" i="1"/>
  <c r="H139" i="1"/>
  <c r="O20" i="1" s="1"/>
  <c r="P20" i="1" s="1"/>
  <c r="G140" i="1"/>
  <c r="H140" i="1"/>
  <c r="O21" i="1" s="1"/>
  <c r="P21" i="1" s="1"/>
  <c r="G141" i="1"/>
  <c r="H141" i="1"/>
  <c r="O22" i="1" s="1"/>
  <c r="P22" i="1" s="1"/>
  <c r="G142" i="1"/>
  <c r="H142" i="1"/>
  <c r="O23" i="1" s="1"/>
  <c r="P23" i="1" s="1"/>
  <c r="G143" i="1"/>
  <c r="H143" i="1"/>
  <c r="O24" i="1" s="1"/>
  <c r="P24" i="1" s="1"/>
  <c r="G144" i="1"/>
  <c r="H144" i="1"/>
  <c r="O25" i="1" s="1"/>
  <c r="P25" i="1" s="1"/>
  <c r="G145" i="1"/>
  <c r="H145" i="1"/>
  <c r="O26" i="1" s="1"/>
  <c r="P26" i="1" s="1"/>
  <c r="G146" i="1"/>
  <c r="H146" i="1"/>
  <c r="O27" i="1" s="1"/>
  <c r="P27" i="1" s="1"/>
  <c r="G147" i="1"/>
  <c r="H147" i="1"/>
  <c r="O28" i="1" s="1"/>
  <c r="P28" i="1" s="1"/>
  <c r="G148" i="1"/>
  <c r="H148" i="1"/>
  <c r="O29" i="1" s="1"/>
  <c r="P29" i="1" s="1"/>
  <c r="G149" i="1"/>
  <c r="H149" i="1"/>
  <c r="O30" i="1" s="1"/>
  <c r="P30" i="1" s="1"/>
  <c r="G150" i="1"/>
  <c r="H150" i="1"/>
  <c r="O31" i="1" s="1"/>
  <c r="P31" i="1" s="1"/>
  <c r="G151" i="1"/>
  <c r="H151" i="1"/>
  <c r="O32" i="1" s="1"/>
  <c r="P32" i="1" s="1"/>
  <c r="G152" i="1"/>
  <c r="H152" i="1"/>
  <c r="O33" i="1" s="1"/>
  <c r="P33" i="1" s="1"/>
  <c r="G153" i="1"/>
  <c r="H153" i="1"/>
  <c r="O34" i="1" s="1"/>
  <c r="P34" i="1" s="1"/>
  <c r="G154" i="1"/>
  <c r="H154" i="1"/>
  <c r="O35" i="1" s="1"/>
  <c r="P35" i="1" s="1"/>
  <c r="G155" i="1"/>
  <c r="H155" i="1"/>
  <c r="O36" i="1" s="1"/>
  <c r="P36" i="1" s="1"/>
  <c r="G156" i="1"/>
  <c r="H156" i="1"/>
  <c r="O37" i="1" s="1"/>
  <c r="P37" i="1" s="1"/>
  <c r="G157" i="1"/>
  <c r="H157" i="1"/>
  <c r="O38" i="1" s="1"/>
  <c r="P38" i="1" s="1"/>
  <c r="G158" i="1"/>
  <c r="H158" i="1"/>
  <c r="O39" i="1" s="1"/>
  <c r="P39" i="1" s="1"/>
  <c r="G159" i="1"/>
  <c r="H159" i="1"/>
  <c r="O40" i="1" s="1"/>
  <c r="P40" i="1" s="1"/>
  <c r="G160" i="1"/>
  <c r="H160" i="1"/>
  <c r="O41" i="1" s="1"/>
  <c r="P41" i="1" s="1"/>
  <c r="G161" i="1"/>
  <c r="H161" i="1"/>
  <c r="O42" i="1" s="1"/>
  <c r="P42" i="1" s="1"/>
  <c r="G162" i="1"/>
  <c r="H162" i="1"/>
  <c r="M103" i="1" s="1"/>
  <c r="N103" i="1" s="1"/>
  <c r="G163" i="1"/>
  <c r="H163" i="1"/>
  <c r="O44" i="1" s="1"/>
  <c r="P44" i="1" s="1"/>
  <c r="G164" i="1"/>
  <c r="H164" i="1"/>
  <c r="O45" i="1" s="1"/>
  <c r="P45" i="1" s="1"/>
  <c r="G165" i="1"/>
  <c r="H165" i="1"/>
  <c r="O46" i="1" s="1"/>
  <c r="P46" i="1" s="1"/>
  <c r="G166" i="1"/>
  <c r="H166" i="1"/>
  <c r="O47" i="1" s="1"/>
  <c r="P47" i="1" s="1"/>
  <c r="G167" i="1"/>
  <c r="H167" i="1"/>
  <c r="O48" i="1" s="1"/>
  <c r="P48" i="1" s="1"/>
  <c r="G168" i="1"/>
  <c r="H168" i="1"/>
  <c r="O49" i="1" s="1"/>
  <c r="P49" i="1" s="1"/>
  <c r="G169" i="1"/>
  <c r="H169" i="1"/>
  <c r="O50" i="1" s="1"/>
  <c r="P50" i="1" s="1"/>
  <c r="G170" i="1"/>
  <c r="H170" i="1"/>
  <c r="O51" i="1" s="1"/>
  <c r="P51" i="1" s="1"/>
  <c r="G171" i="1"/>
  <c r="H171" i="1"/>
  <c r="O52" i="1" s="1"/>
  <c r="P52" i="1" s="1"/>
  <c r="G172" i="1"/>
  <c r="H172" i="1"/>
  <c r="O53" i="1" s="1"/>
  <c r="P53" i="1" s="1"/>
  <c r="G173" i="1"/>
  <c r="H173" i="1"/>
  <c r="O54" i="1" s="1"/>
  <c r="P54" i="1" s="1"/>
  <c r="G174" i="1"/>
  <c r="H174" i="1"/>
  <c r="O55" i="1" s="1"/>
  <c r="P55" i="1" s="1"/>
  <c r="G175" i="1"/>
  <c r="H175" i="1"/>
  <c r="O56" i="1" s="1"/>
  <c r="P56" i="1" s="1"/>
  <c r="G176" i="1"/>
  <c r="H176" i="1"/>
  <c r="O57" i="1" s="1"/>
  <c r="P57" i="1" s="1"/>
  <c r="G177" i="1"/>
  <c r="H177" i="1"/>
  <c r="O58" i="1" s="1"/>
  <c r="P58" i="1" s="1"/>
  <c r="G178" i="1"/>
  <c r="H178" i="1"/>
  <c r="O59" i="1" s="1"/>
  <c r="P59" i="1" s="1"/>
  <c r="G179" i="1"/>
  <c r="H179" i="1"/>
  <c r="O60" i="1" s="1"/>
  <c r="P60" i="1" s="1"/>
  <c r="G180" i="1"/>
  <c r="H180" i="1"/>
  <c r="O61" i="1" s="1"/>
  <c r="P61" i="1" s="1"/>
  <c r="G181" i="1"/>
  <c r="H181" i="1"/>
  <c r="O62" i="1" s="1"/>
  <c r="P62" i="1" s="1"/>
  <c r="G182" i="1"/>
  <c r="H182" i="1"/>
  <c r="O63" i="1" s="1"/>
  <c r="P63" i="1" s="1"/>
  <c r="G183" i="1"/>
  <c r="H183" i="1"/>
  <c r="O64" i="1" s="1"/>
  <c r="P64" i="1" s="1"/>
  <c r="G184" i="1"/>
  <c r="H184" i="1"/>
  <c r="O65" i="1" s="1"/>
  <c r="P65" i="1" s="1"/>
  <c r="G185" i="1"/>
  <c r="H185" i="1"/>
  <c r="O66" i="1" s="1"/>
  <c r="P66" i="1" s="1"/>
  <c r="G186" i="1"/>
  <c r="H186" i="1"/>
  <c r="O67" i="1" s="1"/>
  <c r="P67" i="1" s="1"/>
  <c r="G187" i="1"/>
  <c r="H187" i="1"/>
  <c r="O68" i="1" s="1"/>
  <c r="P68" i="1" s="1"/>
  <c r="G188" i="1"/>
  <c r="H188" i="1"/>
  <c r="O69" i="1" s="1"/>
  <c r="P69" i="1" s="1"/>
  <c r="G189" i="1"/>
  <c r="H189" i="1"/>
  <c r="O70" i="1" s="1"/>
  <c r="P70" i="1" s="1"/>
  <c r="G190" i="1"/>
  <c r="H190" i="1"/>
  <c r="Q11" i="1" s="1"/>
  <c r="R11" i="1" s="1"/>
  <c r="G191" i="1"/>
  <c r="H191" i="1"/>
  <c r="O72" i="1" s="1"/>
  <c r="P72" i="1" s="1"/>
  <c r="G192" i="1"/>
  <c r="H192" i="1"/>
  <c r="Q13" i="1" s="1"/>
  <c r="R13" i="1" s="1"/>
  <c r="G193" i="1"/>
  <c r="H193" i="1"/>
  <c r="O74" i="1" s="1"/>
  <c r="P74" i="1" s="1"/>
  <c r="G194" i="1"/>
  <c r="H194" i="1"/>
  <c r="Q15" i="1" s="1"/>
  <c r="R15" i="1" s="1"/>
  <c r="G195" i="1"/>
  <c r="H195" i="1"/>
  <c r="O76" i="1" s="1"/>
  <c r="P76" i="1" s="1"/>
  <c r="G196" i="1"/>
  <c r="H196" i="1"/>
  <c r="O77" i="1" s="1"/>
  <c r="P77" i="1" s="1"/>
  <c r="G197" i="1"/>
  <c r="H197" i="1"/>
  <c r="O78" i="1" s="1"/>
  <c r="P78" i="1" s="1"/>
  <c r="G198" i="1"/>
  <c r="H198" i="1"/>
  <c r="O79" i="1" s="1"/>
  <c r="P79" i="1" s="1"/>
  <c r="G199" i="1"/>
  <c r="H199" i="1"/>
  <c r="O80" i="1" s="1"/>
  <c r="P80" i="1" s="1"/>
  <c r="G200" i="1"/>
  <c r="H200" i="1"/>
  <c r="O81" i="1" s="1"/>
  <c r="P81" i="1" s="1"/>
  <c r="G201" i="1"/>
  <c r="H201" i="1"/>
  <c r="O82" i="1" s="1"/>
  <c r="P82" i="1" s="1"/>
  <c r="G202" i="1"/>
  <c r="H202" i="1"/>
  <c r="O83" i="1" s="1"/>
  <c r="P83" i="1" s="1"/>
  <c r="G203" i="1"/>
  <c r="H203" i="1"/>
  <c r="O84" i="1" s="1"/>
  <c r="P84" i="1" s="1"/>
  <c r="G204" i="1"/>
  <c r="H204" i="1"/>
  <c r="O85" i="1" s="1"/>
  <c r="P85" i="1" s="1"/>
  <c r="G205" i="1"/>
  <c r="H205" i="1"/>
  <c r="O86" i="1" s="1"/>
  <c r="P86" i="1" s="1"/>
  <c r="G206" i="1"/>
  <c r="H206" i="1"/>
  <c r="Q27" i="1" s="1"/>
  <c r="R27" i="1" s="1"/>
  <c r="G207" i="1"/>
  <c r="H207" i="1"/>
  <c r="O88" i="1" s="1"/>
  <c r="P88" i="1" s="1"/>
  <c r="G208" i="1"/>
  <c r="H208" i="1"/>
  <c r="Q29" i="1" s="1"/>
  <c r="R29" i="1" s="1"/>
  <c r="G209" i="1"/>
  <c r="H209" i="1"/>
  <c r="O90" i="1" s="1"/>
  <c r="P90" i="1" s="1"/>
  <c r="G210" i="1"/>
  <c r="H210" i="1"/>
  <c r="Q31" i="1" s="1"/>
  <c r="R31" i="1" s="1"/>
  <c r="G211" i="1"/>
  <c r="H211" i="1"/>
  <c r="O92" i="1" s="1"/>
  <c r="P92" i="1" s="1"/>
  <c r="G212" i="1"/>
  <c r="H212" i="1"/>
  <c r="O93" i="1" s="1"/>
  <c r="P93" i="1" s="1"/>
  <c r="G213" i="1"/>
  <c r="H213" i="1"/>
  <c r="O94" i="1" s="1"/>
  <c r="P94" i="1" s="1"/>
  <c r="G214" i="1"/>
  <c r="H214" i="1"/>
  <c r="O95" i="1" s="1"/>
  <c r="P95" i="1" s="1"/>
  <c r="G215" i="1"/>
  <c r="H215" i="1"/>
  <c r="O96" i="1" s="1"/>
  <c r="P96" i="1" s="1"/>
  <c r="G216" i="1"/>
  <c r="H216" i="1"/>
  <c r="O97" i="1" s="1"/>
  <c r="P97" i="1" s="1"/>
  <c r="G217" i="1"/>
  <c r="H217" i="1"/>
  <c r="O98" i="1" s="1"/>
  <c r="P98" i="1" s="1"/>
  <c r="G218" i="1"/>
  <c r="H218" i="1"/>
  <c r="O99" i="1" s="1"/>
  <c r="P99" i="1" s="1"/>
  <c r="G219" i="1"/>
  <c r="H219" i="1"/>
  <c r="O100" i="1" s="1"/>
  <c r="P100" i="1" s="1"/>
  <c r="G220" i="1"/>
  <c r="H220" i="1"/>
  <c r="O101" i="1" s="1"/>
  <c r="P101" i="1" s="1"/>
  <c r="G221" i="1"/>
  <c r="H221" i="1"/>
  <c r="O102" i="1" s="1"/>
  <c r="P102" i="1" s="1"/>
  <c r="G222" i="1"/>
  <c r="H222" i="1"/>
  <c r="Q43" i="1" s="1"/>
  <c r="R43" i="1" s="1"/>
  <c r="G223" i="1"/>
  <c r="H223" i="1"/>
  <c r="O104" i="1" s="1"/>
  <c r="P104" i="1" s="1"/>
  <c r="G224" i="1"/>
  <c r="H224" i="1"/>
  <c r="O105" i="1" s="1"/>
  <c r="P105" i="1" s="1"/>
  <c r="G225" i="1"/>
  <c r="H225" i="1"/>
  <c r="O106" i="1" s="1"/>
  <c r="P106" i="1" s="1"/>
  <c r="G226" i="1"/>
  <c r="H226" i="1"/>
  <c r="Q47" i="1" s="1"/>
  <c r="R47" i="1" s="1"/>
  <c r="G227" i="1"/>
  <c r="H227" i="1"/>
  <c r="O108" i="1" s="1"/>
  <c r="P108" i="1" s="1"/>
  <c r="G228" i="1"/>
  <c r="H228" i="1"/>
  <c r="O109" i="1" s="1"/>
  <c r="P109" i="1" s="1"/>
  <c r="G229" i="1"/>
  <c r="H229" i="1"/>
  <c r="O110" i="1" s="1"/>
  <c r="P110" i="1" s="1"/>
  <c r="G230" i="1"/>
  <c r="H230" i="1"/>
  <c r="O111" i="1" s="1"/>
  <c r="P111" i="1" s="1"/>
  <c r="G231" i="1"/>
  <c r="H231" i="1"/>
  <c r="O112" i="1" s="1"/>
  <c r="P112" i="1" s="1"/>
  <c r="G232" i="1"/>
  <c r="H232" i="1"/>
  <c r="O113" i="1" s="1"/>
  <c r="P113" i="1" s="1"/>
  <c r="G233" i="1"/>
  <c r="H233" i="1"/>
  <c r="O114" i="1" s="1"/>
  <c r="P114" i="1" s="1"/>
  <c r="G234" i="1"/>
  <c r="H234" i="1"/>
  <c r="O115" i="1" s="1"/>
  <c r="P115" i="1" s="1"/>
  <c r="G235" i="1"/>
  <c r="H235" i="1"/>
  <c r="O116" i="1" s="1"/>
  <c r="P116" i="1" s="1"/>
  <c r="G236" i="1"/>
  <c r="H236" i="1"/>
  <c r="O117" i="1" s="1"/>
  <c r="P117" i="1" s="1"/>
  <c r="G237" i="1"/>
  <c r="H237" i="1"/>
  <c r="O118" i="1" s="1"/>
  <c r="P118" i="1" s="1"/>
  <c r="G238" i="1"/>
  <c r="H238" i="1"/>
  <c r="O119" i="1" s="1"/>
  <c r="P119" i="1" s="1"/>
  <c r="G239" i="1"/>
  <c r="H239" i="1"/>
  <c r="O120" i="1" s="1"/>
  <c r="P120" i="1" s="1"/>
  <c r="G240" i="1"/>
  <c r="H240" i="1"/>
  <c r="Q61" i="1" s="1"/>
  <c r="R61" i="1" s="1"/>
  <c r="G241" i="1"/>
  <c r="H241" i="1"/>
  <c r="O122" i="1" s="1"/>
  <c r="P122" i="1" s="1"/>
  <c r="G242" i="1"/>
  <c r="H242" i="1"/>
  <c r="Q63" i="1" s="1"/>
  <c r="R63" i="1" s="1"/>
  <c r="G243" i="1"/>
  <c r="H243" i="1"/>
  <c r="S4" i="1" s="1"/>
  <c r="T4" i="1" s="1"/>
  <c r="G244" i="1"/>
  <c r="H244" i="1"/>
  <c r="S5" i="1" s="1"/>
  <c r="T5" i="1" s="1"/>
  <c r="G245" i="1"/>
  <c r="H245" i="1"/>
  <c r="S6" i="1" s="1"/>
  <c r="T6" i="1" s="1"/>
  <c r="G246" i="1"/>
  <c r="H246" i="1"/>
  <c r="S7" i="1" s="1"/>
  <c r="T7" i="1" s="1"/>
  <c r="G247" i="1"/>
  <c r="H247" i="1"/>
  <c r="S8" i="1" s="1"/>
  <c r="T8" i="1" s="1"/>
  <c r="G248" i="1"/>
  <c r="H248" i="1"/>
  <c r="S9" i="1" s="1"/>
  <c r="T9" i="1" s="1"/>
  <c r="G249" i="1"/>
  <c r="H249" i="1"/>
  <c r="O130" i="1" s="1"/>
  <c r="P130" i="1" s="1"/>
  <c r="G250" i="1"/>
  <c r="H250" i="1"/>
  <c r="S11" i="1" s="1"/>
  <c r="T11" i="1" s="1"/>
  <c r="G251" i="1"/>
  <c r="H251" i="1"/>
  <c r="S12" i="1" s="1"/>
  <c r="T12" i="1" s="1"/>
  <c r="G252" i="1"/>
  <c r="H252" i="1"/>
  <c r="S13" i="1" s="1"/>
  <c r="T13" i="1" s="1"/>
  <c r="G253" i="1"/>
  <c r="H253" i="1"/>
  <c r="O134" i="1" s="1"/>
  <c r="P134" i="1" s="1"/>
  <c r="G254" i="1"/>
  <c r="H254" i="1"/>
  <c r="Q75" i="1" s="1"/>
  <c r="R75" i="1" s="1"/>
  <c r="G255" i="1"/>
  <c r="H255" i="1"/>
  <c r="O136" i="1" s="1"/>
  <c r="P136" i="1" s="1"/>
  <c r="G256" i="1"/>
  <c r="H256" i="1"/>
  <c r="Q77" i="1" s="1"/>
  <c r="R77" i="1" s="1"/>
  <c r="G257" i="1"/>
  <c r="H257" i="1"/>
  <c r="S18" i="1" s="1"/>
  <c r="T18" i="1" s="1"/>
  <c r="G258" i="1"/>
  <c r="H258" i="1"/>
  <c r="S19" i="1" s="1"/>
  <c r="T19" i="1" s="1"/>
  <c r="G259" i="1"/>
  <c r="H259" i="1"/>
  <c r="S20" i="1" s="1"/>
  <c r="T20" i="1" s="1"/>
  <c r="G260" i="1"/>
  <c r="H260" i="1"/>
  <c r="S21" i="1" s="1"/>
  <c r="T21" i="1" s="1"/>
  <c r="G261" i="1"/>
  <c r="H261" i="1"/>
  <c r="S22" i="1" s="1"/>
  <c r="T22" i="1" s="1"/>
  <c r="G262" i="1"/>
  <c r="H262" i="1"/>
  <c r="S23" i="1" s="1"/>
  <c r="T23" i="1" s="1"/>
  <c r="G263" i="1"/>
  <c r="H263" i="1"/>
  <c r="S24" i="1" s="1"/>
  <c r="T24" i="1" s="1"/>
  <c r="G264" i="1"/>
  <c r="H264" i="1"/>
  <c r="S25" i="1" s="1"/>
  <c r="T25" i="1" s="1"/>
  <c r="G265" i="1"/>
  <c r="H265" i="1"/>
  <c r="O146" i="1" s="1"/>
  <c r="P146" i="1" s="1"/>
  <c r="G266" i="1"/>
  <c r="H266" i="1"/>
  <c r="S27" i="1" s="1"/>
  <c r="T27" i="1" s="1"/>
  <c r="G267" i="1"/>
  <c r="H267" i="1"/>
  <c r="S28" i="1" s="1"/>
  <c r="T28" i="1" s="1"/>
  <c r="G268" i="1"/>
  <c r="H268" i="1"/>
  <c r="S29" i="1" s="1"/>
  <c r="T29" i="1" s="1"/>
  <c r="G269" i="1"/>
  <c r="H269" i="1"/>
  <c r="O150" i="1" s="1"/>
  <c r="P150" i="1" s="1"/>
  <c r="G270" i="1"/>
  <c r="H270" i="1"/>
  <c r="Q91" i="1" s="1"/>
  <c r="R91" i="1" s="1"/>
  <c r="G271" i="1"/>
  <c r="H271" i="1"/>
  <c r="O152" i="1" s="1"/>
  <c r="P152" i="1" s="1"/>
  <c r="G272" i="1"/>
  <c r="H272" i="1"/>
  <c r="Q93" i="1" s="1"/>
  <c r="R93" i="1" s="1"/>
  <c r="G273" i="1"/>
  <c r="H273" i="1"/>
  <c r="S34" i="1" s="1"/>
  <c r="T34" i="1" s="1"/>
  <c r="G274" i="1"/>
  <c r="H274" i="1"/>
  <c r="S35" i="1" s="1"/>
  <c r="T35" i="1" s="1"/>
  <c r="G275" i="1"/>
  <c r="H275" i="1"/>
  <c r="S36" i="1" s="1"/>
  <c r="T36" i="1" s="1"/>
  <c r="G276" i="1"/>
  <c r="H276" i="1"/>
  <c r="S37" i="1" s="1"/>
  <c r="T37" i="1" s="1"/>
  <c r="G277" i="1"/>
  <c r="H277" i="1"/>
  <c r="S38" i="1" s="1"/>
  <c r="T38" i="1" s="1"/>
  <c r="G278" i="1"/>
  <c r="H278" i="1"/>
  <c r="S39" i="1" s="1"/>
  <c r="T39" i="1" s="1"/>
  <c r="G279" i="1"/>
  <c r="H279" i="1"/>
  <c r="S40" i="1" s="1"/>
  <c r="T40" i="1" s="1"/>
  <c r="G280" i="1"/>
  <c r="H280" i="1"/>
  <c r="S41" i="1" s="1"/>
  <c r="T41" i="1" s="1"/>
  <c r="G281" i="1"/>
  <c r="H281" i="1"/>
  <c r="O162" i="1" s="1"/>
  <c r="P162" i="1" s="1"/>
  <c r="G282" i="1"/>
  <c r="H282" i="1"/>
  <c r="S43" i="1" s="1"/>
  <c r="T43" i="1" s="1"/>
  <c r="G283" i="1"/>
  <c r="H283" i="1"/>
  <c r="S44" i="1" s="1"/>
  <c r="T44" i="1" s="1"/>
  <c r="G284" i="1"/>
  <c r="H284" i="1"/>
  <c r="S45" i="1" s="1"/>
  <c r="T45" i="1" s="1"/>
  <c r="G285" i="1"/>
  <c r="H285" i="1"/>
  <c r="O166" i="1" s="1"/>
  <c r="P166" i="1" s="1"/>
  <c r="G286" i="1"/>
  <c r="H286" i="1"/>
  <c r="Q107" i="1" s="1"/>
  <c r="R107" i="1" s="1"/>
  <c r="G287" i="1"/>
  <c r="H287" i="1"/>
  <c r="O168" i="1" s="1"/>
  <c r="P168" i="1" s="1"/>
  <c r="G288" i="1"/>
  <c r="H288" i="1"/>
  <c r="Q109" i="1" s="1"/>
  <c r="R109" i="1" s="1"/>
  <c r="G289" i="1"/>
  <c r="H289" i="1"/>
  <c r="S50" i="1" s="1"/>
  <c r="T50" i="1" s="1"/>
  <c r="G290" i="1"/>
  <c r="H290" i="1"/>
  <c r="S51" i="1" s="1"/>
  <c r="T51" i="1" s="1"/>
  <c r="G291" i="1"/>
  <c r="H291" i="1"/>
  <c r="S52" i="1" s="1"/>
  <c r="T52" i="1" s="1"/>
  <c r="G292" i="1"/>
  <c r="H292" i="1"/>
  <c r="S53" i="1" s="1"/>
  <c r="T53" i="1" s="1"/>
  <c r="G293" i="1"/>
  <c r="H293" i="1"/>
  <c r="S54" i="1" s="1"/>
  <c r="T54" i="1" s="1"/>
  <c r="G294" i="1"/>
  <c r="H294" i="1"/>
  <c r="S55" i="1" s="1"/>
  <c r="T55" i="1" s="1"/>
  <c r="G295" i="1"/>
  <c r="H295" i="1"/>
  <c r="S56" i="1" s="1"/>
  <c r="T56" i="1" s="1"/>
  <c r="G296" i="1"/>
  <c r="H296" i="1"/>
  <c r="S57" i="1" s="1"/>
  <c r="T57" i="1" s="1"/>
  <c r="G297" i="1"/>
  <c r="H297" i="1"/>
  <c r="O178" i="1" s="1"/>
  <c r="P178" i="1" s="1"/>
  <c r="G298" i="1"/>
  <c r="H298" i="1"/>
  <c r="S59" i="1" s="1"/>
  <c r="T59" i="1" s="1"/>
  <c r="G299" i="1"/>
  <c r="H299" i="1"/>
  <c r="S60" i="1" s="1"/>
  <c r="T60" i="1" s="1"/>
  <c r="G300" i="1"/>
  <c r="H300" i="1"/>
  <c r="S61" i="1" s="1"/>
  <c r="T61" i="1" s="1"/>
  <c r="G301" i="1"/>
  <c r="H301" i="1"/>
  <c r="O182" i="1" s="1"/>
  <c r="P182" i="1" s="1"/>
  <c r="G302" i="1"/>
  <c r="H302" i="1"/>
  <c r="Q123" i="1" s="1"/>
  <c r="R123" i="1" s="1"/>
  <c r="G303" i="1"/>
  <c r="H303" i="1"/>
  <c r="O184" i="1" s="1"/>
  <c r="P184" i="1" s="1"/>
  <c r="G304" i="1"/>
  <c r="H304" i="1"/>
  <c r="O185" i="1" s="1"/>
  <c r="P185" i="1" s="1"/>
  <c r="G305" i="1"/>
  <c r="H305" i="1"/>
  <c r="S66" i="1" s="1"/>
  <c r="T66" i="1" s="1"/>
  <c r="G306" i="1"/>
  <c r="H306" i="1"/>
  <c r="S67" i="1" s="1"/>
  <c r="T67" i="1" s="1"/>
  <c r="G307" i="1"/>
  <c r="H307" i="1"/>
  <c r="S68" i="1" s="1"/>
  <c r="T68" i="1" s="1"/>
  <c r="G308" i="1"/>
  <c r="H308" i="1"/>
  <c r="S69" i="1" s="1"/>
  <c r="T69" i="1" s="1"/>
  <c r="G309" i="1"/>
  <c r="H309" i="1"/>
  <c r="S70" i="1" s="1"/>
  <c r="T70" i="1" s="1"/>
  <c r="G310" i="1"/>
  <c r="H310" i="1"/>
  <c r="S71" i="1" s="1"/>
  <c r="T71" i="1" s="1"/>
  <c r="G311" i="1"/>
  <c r="H311" i="1"/>
  <c r="S72" i="1" s="1"/>
  <c r="T72" i="1" s="1"/>
  <c r="G312" i="1"/>
  <c r="H312" i="1"/>
  <c r="S73" i="1" s="1"/>
  <c r="T73" i="1" s="1"/>
  <c r="G313" i="1"/>
  <c r="H313" i="1"/>
  <c r="O194" i="1" s="1"/>
  <c r="P194" i="1" s="1"/>
  <c r="G314" i="1"/>
  <c r="H314" i="1"/>
  <c r="S75" i="1" s="1"/>
  <c r="T75" i="1" s="1"/>
  <c r="G315" i="1"/>
  <c r="H315" i="1"/>
  <c r="S76" i="1" s="1"/>
  <c r="T76" i="1" s="1"/>
  <c r="G316" i="1"/>
  <c r="H316" i="1"/>
  <c r="S77" i="1" s="1"/>
  <c r="T77" i="1" s="1"/>
  <c r="G317" i="1"/>
  <c r="H317" i="1"/>
  <c r="O198" i="1" s="1"/>
  <c r="P198" i="1" s="1"/>
  <c r="G318" i="1"/>
  <c r="H318" i="1"/>
  <c r="Q139" i="1" s="1"/>
  <c r="R139" i="1" s="1"/>
  <c r="G319" i="1"/>
  <c r="H319" i="1"/>
  <c r="O200" i="1" s="1"/>
  <c r="P200" i="1" s="1"/>
  <c r="G320" i="1"/>
  <c r="H320" i="1"/>
  <c r="O201" i="1" s="1"/>
  <c r="P201" i="1" s="1"/>
  <c r="G321" i="1"/>
  <c r="H321" i="1"/>
  <c r="S82" i="1" s="1"/>
  <c r="T82" i="1" s="1"/>
  <c r="G322" i="1"/>
  <c r="H322" i="1"/>
  <c r="S83" i="1" s="1"/>
  <c r="T83" i="1" s="1"/>
  <c r="G323" i="1"/>
  <c r="H323" i="1"/>
  <c r="S84" i="1" s="1"/>
  <c r="T84" i="1" s="1"/>
  <c r="G324" i="1"/>
  <c r="H324" i="1"/>
  <c r="S85" i="1" s="1"/>
  <c r="T85" i="1" s="1"/>
  <c r="G325" i="1"/>
  <c r="H325" i="1"/>
  <c r="S86" i="1" s="1"/>
  <c r="T86" i="1" s="1"/>
  <c r="G326" i="1"/>
  <c r="H326" i="1"/>
  <c r="S87" i="1" s="1"/>
  <c r="T87" i="1" s="1"/>
  <c r="G327" i="1"/>
  <c r="H327" i="1"/>
  <c r="S88" i="1" s="1"/>
  <c r="T88" i="1" s="1"/>
  <c r="G328" i="1"/>
  <c r="H328" i="1"/>
  <c r="S89" i="1" s="1"/>
  <c r="T89" i="1" s="1"/>
  <c r="G329" i="1"/>
  <c r="H329" i="1"/>
  <c r="O210" i="1" s="1"/>
  <c r="P210" i="1" s="1"/>
  <c r="G330" i="1"/>
  <c r="H330" i="1"/>
  <c r="S91" i="1" s="1"/>
  <c r="T91" i="1" s="1"/>
  <c r="G331" i="1"/>
  <c r="H331" i="1"/>
  <c r="S92" i="1" s="1"/>
  <c r="T92" i="1" s="1"/>
  <c r="G332" i="1"/>
  <c r="H332" i="1"/>
  <c r="S93" i="1" s="1"/>
  <c r="T93" i="1" s="1"/>
  <c r="G333" i="1"/>
  <c r="H333" i="1"/>
  <c r="O214" i="1" s="1"/>
  <c r="P214" i="1" s="1"/>
  <c r="G334" i="1"/>
  <c r="H334" i="1"/>
  <c r="Q155" i="1" s="1"/>
  <c r="R155" i="1" s="1"/>
  <c r="G335" i="1"/>
  <c r="H335" i="1"/>
  <c r="O216" i="1" s="1"/>
  <c r="P216" i="1" s="1"/>
  <c r="G336" i="1"/>
  <c r="H336" i="1"/>
  <c r="O217" i="1" s="1"/>
  <c r="P217" i="1" s="1"/>
  <c r="G337" i="1"/>
  <c r="H337" i="1"/>
  <c r="S98" i="1" s="1"/>
  <c r="T98" i="1" s="1"/>
  <c r="G338" i="1"/>
  <c r="H338" i="1"/>
  <c r="S99" i="1" s="1"/>
  <c r="T99" i="1" s="1"/>
  <c r="G339" i="1"/>
  <c r="H339" i="1"/>
  <c r="S100" i="1" s="1"/>
  <c r="T100" i="1" s="1"/>
  <c r="G340" i="1"/>
  <c r="H340" i="1"/>
  <c r="S101" i="1" s="1"/>
  <c r="T101" i="1" s="1"/>
  <c r="G341" i="1"/>
  <c r="H341" i="1"/>
  <c r="S102" i="1" s="1"/>
  <c r="T102" i="1" s="1"/>
  <c r="G342" i="1"/>
  <c r="H342" i="1"/>
  <c r="S103" i="1" s="1"/>
  <c r="T103" i="1" s="1"/>
  <c r="G343" i="1"/>
  <c r="H343" i="1"/>
  <c r="S104" i="1" s="1"/>
  <c r="T104" i="1" s="1"/>
  <c r="G344" i="1"/>
  <c r="H344" i="1"/>
  <c r="S105" i="1" s="1"/>
  <c r="T105" i="1" s="1"/>
  <c r="G345" i="1"/>
  <c r="H345" i="1"/>
  <c r="O226" i="1" s="1"/>
  <c r="P226" i="1" s="1"/>
  <c r="G346" i="1"/>
  <c r="H346" i="1"/>
  <c r="S107" i="1" s="1"/>
  <c r="T107" i="1" s="1"/>
  <c r="G347" i="1"/>
  <c r="H347" i="1"/>
  <c r="S108" i="1" s="1"/>
  <c r="T108" i="1" s="1"/>
  <c r="G348" i="1"/>
  <c r="H348" i="1"/>
  <c r="S109" i="1" s="1"/>
  <c r="T109" i="1" s="1"/>
  <c r="G349" i="1"/>
  <c r="H349" i="1"/>
  <c r="O230" i="1" s="1"/>
  <c r="P230" i="1" s="1"/>
  <c r="G350" i="1"/>
  <c r="H350" i="1"/>
  <c r="M291" i="1" s="1"/>
  <c r="N291" i="1" s="1"/>
  <c r="G351" i="1"/>
  <c r="H351" i="1"/>
  <c r="O232" i="1" s="1"/>
  <c r="P232" i="1" s="1"/>
  <c r="G352" i="1"/>
  <c r="H352" i="1"/>
  <c r="O233" i="1" s="1"/>
  <c r="P233" i="1" s="1"/>
  <c r="G353" i="1"/>
  <c r="H353" i="1"/>
  <c r="S114" i="1" s="1"/>
  <c r="T114" i="1" s="1"/>
  <c r="G354" i="1"/>
  <c r="H354" i="1"/>
  <c r="S115" i="1" s="1"/>
  <c r="T115" i="1" s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L8" i="1"/>
  <c r="K8" i="1"/>
  <c r="J5" i="1"/>
  <c r="I5" i="1"/>
  <c r="H4" i="1"/>
  <c r="G4" i="1"/>
  <c r="M219" i="5" l="1"/>
  <c r="N219" i="5" s="1"/>
  <c r="O215" i="5"/>
  <c r="P215" i="5" s="1"/>
  <c r="O211" i="5"/>
  <c r="P211" i="5" s="1"/>
  <c r="O207" i="5"/>
  <c r="P207" i="5" s="1"/>
  <c r="M128" i="5"/>
  <c r="N128" i="5" s="1"/>
  <c r="M124" i="5"/>
  <c r="N124" i="5" s="1"/>
  <c r="M120" i="5"/>
  <c r="N120" i="5" s="1"/>
  <c r="M116" i="5"/>
  <c r="N116" i="5" s="1"/>
  <c r="M112" i="5"/>
  <c r="N112" i="5" s="1"/>
  <c r="M108" i="5"/>
  <c r="N108" i="5" s="1"/>
  <c r="M104" i="5"/>
  <c r="N104" i="5" s="1"/>
  <c r="M100" i="5"/>
  <c r="N100" i="5" s="1"/>
  <c r="M96" i="5"/>
  <c r="N96" i="5" s="1"/>
  <c r="M92" i="5"/>
  <c r="N92" i="5" s="1"/>
  <c r="M88" i="5"/>
  <c r="N88" i="5" s="1"/>
  <c r="M84" i="5"/>
  <c r="N84" i="5" s="1"/>
  <c r="M80" i="5"/>
  <c r="N80" i="5" s="1"/>
  <c r="M76" i="5"/>
  <c r="N76" i="5" s="1"/>
  <c r="M72" i="5"/>
  <c r="N72" i="5" s="1"/>
  <c r="M68" i="5"/>
  <c r="N68" i="5" s="1"/>
  <c r="M215" i="5"/>
  <c r="N215" i="5" s="1"/>
  <c r="M211" i="5"/>
  <c r="N211" i="5" s="1"/>
  <c r="M207" i="5"/>
  <c r="N207" i="5" s="1"/>
  <c r="O203" i="5"/>
  <c r="P203" i="5" s="1"/>
  <c r="O199" i="5"/>
  <c r="P199" i="5" s="1"/>
  <c r="Q175" i="5"/>
  <c r="R175" i="5" s="1"/>
  <c r="Q171" i="5"/>
  <c r="R171" i="5" s="1"/>
  <c r="Q167" i="5"/>
  <c r="R167" i="5" s="1"/>
  <c r="Q163" i="5"/>
  <c r="R163" i="5" s="1"/>
  <c r="Q159" i="5"/>
  <c r="R159" i="5" s="1"/>
  <c r="Q155" i="5"/>
  <c r="R155" i="5" s="1"/>
  <c r="Q151" i="5"/>
  <c r="R151" i="5" s="1"/>
  <c r="Q147" i="5"/>
  <c r="R147" i="5" s="1"/>
  <c r="Q143" i="5"/>
  <c r="R143" i="5" s="1"/>
  <c r="Q139" i="5"/>
  <c r="R139" i="5" s="1"/>
  <c r="S115" i="5"/>
  <c r="T115" i="5" s="1"/>
  <c r="S111" i="5"/>
  <c r="T111" i="5" s="1"/>
  <c r="S107" i="5"/>
  <c r="T107" i="5" s="1"/>
  <c r="S103" i="5"/>
  <c r="T103" i="5" s="1"/>
  <c r="S99" i="5"/>
  <c r="T99" i="5" s="1"/>
  <c r="S95" i="5"/>
  <c r="T95" i="5" s="1"/>
  <c r="S91" i="5"/>
  <c r="T91" i="5" s="1"/>
  <c r="S87" i="5"/>
  <c r="T87" i="5" s="1"/>
  <c r="S79" i="5"/>
  <c r="T79" i="5" s="1"/>
  <c r="S75" i="5"/>
  <c r="T75" i="5" s="1"/>
  <c r="S71" i="5"/>
  <c r="T71" i="5" s="1"/>
  <c r="S67" i="5"/>
  <c r="T67" i="5" s="1"/>
  <c r="M294" i="5"/>
  <c r="N294" i="5" s="1"/>
  <c r="M290" i="5"/>
  <c r="N290" i="5" s="1"/>
  <c r="M286" i="5"/>
  <c r="N286" i="5" s="1"/>
  <c r="M282" i="5"/>
  <c r="N282" i="5" s="1"/>
  <c r="M278" i="5"/>
  <c r="N278" i="5" s="1"/>
  <c r="M274" i="5"/>
  <c r="N274" i="5" s="1"/>
  <c r="M270" i="5"/>
  <c r="N270" i="5" s="1"/>
  <c r="O234" i="5"/>
  <c r="P234" i="5" s="1"/>
  <c r="O230" i="5"/>
  <c r="P230" i="5" s="1"/>
  <c r="O226" i="5"/>
  <c r="P226" i="5" s="1"/>
  <c r="M203" i="5"/>
  <c r="N203" i="5" s="1"/>
  <c r="M199" i="5"/>
  <c r="N199" i="5" s="1"/>
  <c r="O195" i="5"/>
  <c r="P195" i="5" s="1"/>
  <c r="O191" i="5"/>
  <c r="P191" i="5" s="1"/>
  <c r="O187" i="5"/>
  <c r="P187" i="5" s="1"/>
  <c r="O183" i="5"/>
  <c r="P183" i="5" s="1"/>
  <c r="O179" i="5"/>
  <c r="P179" i="5" s="1"/>
  <c r="O175" i="5"/>
  <c r="P175" i="5" s="1"/>
  <c r="O171" i="5"/>
  <c r="P171" i="5" s="1"/>
  <c r="O167" i="5"/>
  <c r="P167" i="5" s="1"/>
  <c r="O163" i="5"/>
  <c r="P163" i="5" s="1"/>
  <c r="O159" i="5"/>
  <c r="P159" i="5" s="1"/>
  <c r="O155" i="5"/>
  <c r="P155" i="5" s="1"/>
  <c r="O151" i="5"/>
  <c r="P151" i="5" s="1"/>
  <c r="O147" i="5"/>
  <c r="P147" i="5" s="1"/>
  <c r="O143" i="5"/>
  <c r="P143" i="5" s="1"/>
  <c r="O139" i="5"/>
  <c r="P139" i="5" s="1"/>
  <c r="Q131" i="5"/>
  <c r="R131" i="5" s="1"/>
  <c r="Q123" i="5"/>
  <c r="R123" i="5" s="1"/>
  <c r="Q119" i="5"/>
  <c r="R119" i="5" s="1"/>
  <c r="Q115" i="5"/>
  <c r="R115" i="5" s="1"/>
  <c r="Q111" i="5"/>
  <c r="R111" i="5" s="1"/>
  <c r="Q107" i="5"/>
  <c r="R107" i="5" s="1"/>
  <c r="Q103" i="5"/>
  <c r="R103" i="5" s="1"/>
  <c r="Q99" i="5"/>
  <c r="R99" i="5" s="1"/>
  <c r="Q95" i="5"/>
  <c r="R95" i="5" s="1"/>
  <c r="Q91" i="5"/>
  <c r="R91" i="5" s="1"/>
  <c r="Q87" i="5"/>
  <c r="R87" i="5" s="1"/>
  <c r="Q83" i="5"/>
  <c r="R83" i="5" s="1"/>
  <c r="Q79" i="5"/>
  <c r="R79" i="5" s="1"/>
  <c r="Q75" i="5"/>
  <c r="R75" i="5" s="1"/>
  <c r="Q71" i="5"/>
  <c r="R71" i="5" s="1"/>
  <c r="Q67" i="5"/>
  <c r="R67" i="5" s="1"/>
  <c r="S63" i="5"/>
  <c r="T63" i="5" s="1"/>
  <c r="S55" i="5"/>
  <c r="T55" i="5" s="1"/>
  <c r="S47" i="5"/>
  <c r="T47" i="5" s="1"/>
  <c r="S15" i="5"/>
  <c r="T15" i="5" s="1"/>
  <c r="S11" i="5"/>
  <c r="T11" i="5" s="1"/>
  <c r="M266" i="5"/>
  <c r="N266" i="5" s="1"/>
  <c r="M262" i="5"/>
  <c r="N262" i="5" s="1"/>
  <c r="M258" i="5"/>
  <c r="N258" i="5" s="1"/>
  <c r="M254" i="5"/>
  <c r="N254" i="5" s="1"/>
  <c r="M250" i="5"/>
  <c r="N250" i="5" s="1"/>
  <c r="M246" i="5"/>
  <c r="N246" i="5" s="1"/>
  <c r="M242" i="5"/>
  <c r="N242" i="5" s="1"/>
  <c r="M238" i="5"/>
  <c r="N238" i="5" s="1"/>
  <c r="M234" i="5"/>
  <c r="N234" i="5" s="1"/>
  <c r="M230" i="5"/>
  <c r="N230" i="5" s="1"/>
  <c r="M226" i="5"/>
  <c r="N226" i="5" s="1"/>
  <c r="O222" i="5"/>
  <c r="P222" i="5" s="1"/>
  <c r="O218" i="5"/>
  <c r="P218" i="5" s="1"/>
  <c r="M195" i="5"/>
  <c r="N195" i="5" s="1"/>
  <c r="M191" i="5"/>
  <c r="N191" i="5" s="1"/>
  <c r="M187" i="5"/>
  <c r="N187" i="5" s="1"/>
  <c r="M183" i="5"/>
  <c r="N183" i="5" s="1"/>
  <c r="M179" i="5"/>
  <c r="N179" i="5" s="1"/>
  <c r="M175" i="5"/>
  <c r="N175" i="5" s="1"/>
  <c r="M171" i="5"/>
  <c r="N171" i="5" s="1"/>
  <c r="M167" i="5"/>
  <c r="N167" i="5" s="1"/>
  <c r="M163" i="5"/>
  <c r="N163" i="5" s="1"/>
  <c r="M159" i="5"/>
  <c r="N159" i="5" s="1"/>
  <c r="M155" i="5"/>
  <c r="N155" i="5" s="1"/>
  <c r="M151" i="5"/>
  <c r="N151" i="5" s="1"/>
  <c r="M147" i="5"/>
  <c r="N147" i="5" s="1"/>
  <c r="M143" i="5"/>
  <c r="N143" i="5" s="1"/>
  <c r="M139" i="5"/>
  <c r="N139" i="5" s="1"/>
  <c r="O123" i="5"/>
  <c r="P123" i="5" s="1"/>
  <c r="O119" i="5"/>
  <c r="P119" i="5" s="1"/>
  <c r="O115" i="5"/>
  <c r="P115" i="5" s="1"/>
  <c r="O111" i="5"/>
  <c r="P111" i="5" s="1"/>
  <c r="O107" i="5"/>
  <c r="P107" i="5" s="1"/>
  <c r="O103" i="5"/>
  <c r="P103" i="5" s="1"/>
  <c r="O99" i="5"/>
  <c r="P99" i="5" s="1"/>
  <c r="O95" i="5"/>
  <c r="P95" i="5" s="1"/>
  <c r="O91" i="5"/>
  <c r="P91" i="5" s="1"/>
  <c r="O87" i="5"/>
  <c r="P87" i="5" s="1"/>
  <c r="O83" i="5"/>
  <c r="P83" i="5" s="1"/>
  <c r="O79" i="5"/>
  <c r="P79" i="5" s="1"/>
  <c r="O75" i="5"/>
  <c r="P75" i="5" s="1"/>
  <c r="O71" i="5"/>
  <c r="P71" i="5" s="1"/>
  <c r="O67" i="5"/>
  <c r="P67" i="5" s="1"/>
  <c r="Q15" i="5"/>
  <c r="R15" i="5" s="1"/>
  <c r="Q11" i="5"/>
  <c r="R11" i="5" s="1"/>
  <c r="M222" i="5"/>
  <c r="N222" i="5" s="1"/>
  <c r="O214" i="5"/>
  <c r="P214" i="5" s="1"/>
  <c r="O210" i="5"/>
  <c r="P210" i="5" s="1"/>
  <c r="O206" i="5"/>
  <c r="P206" i="5" s="1"/>
  <c r="M123" i="5"/>
  <c r="N123" i="5" s="1"/>
  <c r="M119" i="5"/>
  <c r="N119" i="5" s="1"/>
  <c r="M115" i="5"/>
  <c r="N115" i="5" s="1"/>
  <c r="M111" i="5"/>
  <c r="N111" i="5" s="1"/>
  <c r="M107" i="5"/>
  <c r="N107" i="5" s="1"/>
  <c r="M103" i="5"/>
  <c r="N103" i="5" s="1"/>
  <c r="M99" i="5"/>
  <c r="N99" i="5" s="1"/>
  <c r="M95" i="5"/>
  <c r="N95" i="5" s="1"/>
  <c r="M91" i="5"/>
  <c r="N91" i="5" s="1"/>
  <c r="M87" i="5"/>
  <c r="N87" i="5" s="1"/>
  <c r="M83" i="5"/>
  <c r="N83" i="5" s="1"/>
  <c r="M79" i="5"/>
  <c r="N79" i="5" s="1"/>
  <c r="M75" i="5"/>
  <c r="N75" i="5" s="1"/>
  <c r="M71" i="5"/>
  <c r="N71" i="5" s="1"/>
  <c r="M218" i="5"/>
  <c r="N218" i="5" s="1"/>
  <c r="M214" i="5"/>
  <c r="N214" i="5" s="1"/>
  <c r="M210" i="5"/>
  <c r="N210" i="5" s="1"/>
  <c r="M206" i="5"/>
  <c r="N206" i="5" s="1"/>
  <c r="O202" i="5"/>
  <c r="P202" i="5" s="1"/>
  <c r="O198" i="5"/>
  <c r="P198" i="5" s="1"/>
  <c r="Q174" i="5"/>
  <c r="R174" i="5" s="1"/>
  <c r="Q170" i="5"/>
  <c r="R170" i="5" s="1"/>
  <c r="Q166" i="5"/>
  <c r="R166" i="5" s="1"/>
  <c r="Q162" i="5"/>
  <c r="R162" i="5" s="1"/>
  <c r="Q158" i="5"/>
  <c r="R158" i="5" s="1"/>
  <c r="Q154" i="5"/>
  <c r="R154" i="5" s="1"/>
  <c r="Q150" i="5"/>
  <c r="R150" i="5" s="1"/>
  <c r="Q146" i="5"/>
  <c r="R146" i="5" s="1"/>
  <c r="Q142" i="5"/>
  <c r="R142" i="5" s="1"/>
  <c r="Q138" i="5"/>
  <c r="R138" i="5" s="1"/>
  <c r="S74" i="5"/>
  <c r="T74" i="5" s="1"/>
  <c r="S70" i="5"/>
  <c r="T70" i="5" s="1"/>
  <c r="S66" i="5"/>
  <c r="T66" i="5" s="1"/>
  <c r="M293" i="5"/>
  <c r="N293" i="5" s="1"/>
  <c r="M289" i="5"/>
  <c r="N289" i="5" s="1"/>
  <c r="M285" i="5"/>
  <c r="N285" i="5" s="1"/>
  <c r="M281" i="5"/>
  <c r="N281" i="5" s="1"/>
  <c r="M277" i="5"/>
  <c r="N277" i="5" s="1"/>
  <c r="M273" i="5"/>
  <c r="N273" i="5" s="1"/>
  <c r="M269" i="5"/>
  <c r="N269" i="5" s="1"/>
  <c r="O233" i="5"/>
  <c r="P233" i="5" s="1"/>
  <c r="O229" i="5"/>
  <c r="P229" i="5" s="1"/>
  <c r="O225" i="5"/>
  <c r="P225" i="5" s="1"/>
  <c r="M202" i="5"/>
  <c r="N202" i="5" s="1"/>
  <c r="O194" i="5"/>
  <c r="P194" i="5" s="1"/>
  <c r="O190" i="5"/>
  <c r="P190" i="5" s="1"/>
  <c r="O186" i="5"/>
  <c r="P186" i="5" s="1"/>
  <c r="O182" i="5"/>
  <c r="P182" i="5" s="1"/>
  <c r="O178" i="5"/>
  <c r="P178" i="5" s="1"/>
  <c r="O174" i="5"/>
  <c r="P174" i="5" s="1"/>
  <c r="O170" i="5"/>
  <c r="P170" i="5" s="1"/>
  <c r="O166" i="5"/>
  <c r="P166" i="5" s="1"/>
  <c r="O162" i="5"/>
  <c r="P162" i="5" s="1"/>
  <c r="O158" i="5"/>
  <c r="P158" i="5" s="1"/>
  <c r="O154" i="5"/>
  <c r="P154" i="5" s="1"/>
  <c r="O150" i="5"/>
  <c r="P150" i="5" s="1"/>
  <c r="O146" i="5"/>
  <c r="P146" i="5" s="1"/>
  <c r="O142" i="5"/>
  <c r="P142" i="5" s="1"/>
  <c r="O138" i="5"/>
  <c r="P138" i="5" s="1"/>
  <c r="Q122" i="5"/>
  <c r="R122" i="5" s="1"/>
  <c r="Q118" i="5"/>
  <c r="R118" i="5" s="1"/>
  <c r="Q114" i="5"/>
  <c r="R114" i="5" s="1"/>
  <c r="Q110" i="5"/>
  <c r="R110" i="5" s="1"/>
  <c r="Q106" i="5"/>
  <c r="R106" i="5" s="1"/>
  <c r="Q102" i="5"/>
  <c r="R102" i="5" s="1"/>
  <c r="Q98" i="5"/>
  <c r="R98" i="5" s="1"/>
  <c r="Q94" i="5"/>
  <c r="R94" i="5" s="1"/>
  <c r="Q90" i="5"/>
  <c r="R90" i="5" s="1"/>
  <c r="Q86" i="5"/>
  <c r="R86" i="5" s="1"/>
  <c r="Q82" i="5"/>
  <c r="R82" i="5" s="1"/>
  <c r="Q78" i="5"/>
  <c r="R78" i="5" s="1"/>
  <c r="Q74" i="5"/>
  <c r="R74" i="5" s="1"/>
  <c r="Q70" i="5"/>
  <c r="R70" i="5" s="1"/>
  <c r="Q66" i="5"/>
  <c r="R66" i="5" s="1"/>
  <c r="S18" i="5"/>
  <c r="T18" i="5" s="1"/>
  <c r="S14" i="5"/>
  <c r="T14" i="5" s="1"/>
  <c r="S10" i="5"/>
  <c r="T10" i="5" s="1"/>
  <c r="M265" i="5"/>
  <c r="N265" i="5" s="1"/>
  <c r="M261" i="5"/>
  <c r="N261" i="5" s="1"/>
  <c r="M257" i="5"/>
  <c r="N257" i="5" s="1"/>
  <c r="M253" i="5"/>
  <c r="N253" i="5" s="1"/>
  <c r="M249" i="5"/>
  <c r="N249" i="5" s="1"/>
  <c r="M245" i="5"/>
  <c r="N245" i="5" s="1"/>
  <c r="M241" i="5"/>
  <c r="N241" i="5" s="1"/>
  <c r="M237" i="5"/>
  <c r="N237" i="5" s="1"/>
  <c r="M233" i="5"/>
  <c r="N233" i="5" s="1"/>
  <c r="M229" i="5"/>
  <c r="N229" i="5" s="1"/>
  <c r="M225" i="5"/>
  <c r="N225" i="5" s="1"/>
  <c r="O221" i="5"/>
  <c r="P221" i="5" s="1"/>
  <c r="M194" i="5"/>
  <c r="N194" i="5" s="1"/>
  <c r="M190" i="5"/>
  <c r="N190" i="5" s="1"/>
  <c r="M186" i="5"/>
  <c r="N186" i="5" s="1"/>
  <c r="M182" i="5"/>
  <c r="N182" i="5" s="1"/>
  <c r="M178" i="5"/>
  <c r="N178" i="5" s="1"/>
  <c r="M174" i="5"/>
  <c r="N174" i="5" s="1"/>
  <c r="M170" i="5"/>
  <c r="N170" i="5" s="1"/>
  <c r="M166" i="5"/>
  <c r="N166" i="5" s="1"/>
  <c r="M162" i="5"/>
  <c r="N162" i="5" s="1"/>
  <c r="M158" i="5"/>
  <c r="N158" i="5" s="1"/>
  <c r="M154" i="5"/>
  <c r="N154" i="5" s="1"/>
  <c r="M150" i="5"/>
  <c r="N150" i="5" s="1"/>
  <c r="M146" i="5"/>
  <c r="N146" i="5" s="1"/>
  <c r="M142" i="5"/>
  <c r="N142" i="5" s="1"/>
  <c r="M138" i="5"/>
  <c r="N138" i="5" s="1"/>
  <c r="O122" i="5"/>
  <c r="P122" i="5" s="1"/>
  <c r="O118" i="5"/>
  <c r="P118" i="5" s="1"/>
  <c r="O114" i="5"/>
  <c r="P114" i="5" s="1"/>
  <c r="O110" i="5"/>
  <c r="P110" i="5" s="1"/>
  <c r="O106" i="5"/>
  <c r="P106" i="5" s="1"/>
  <c r="O102" i="5"/>
  <c r="P102" i="5" s="1"/>
  <c r="O98" i="5"/>
  <c r="P98" i="5" s="1"/>
  <c r="O94" i="5"/>
  <c r="P94" i="5" s="1"/>
  <c r="O90" i="5"/>
  <c r="P90" i="5" s="1"/>
  <c r="O86" i="5"/>
  <c r="P86" i="5" s="1"/>
  <c r="O82" i="5"/>
  <c r="P82" i="5" s="1"/>
  <c r="O78" i="5"/>
  <c r="P78" i="5" s="1"/>
  <c r="O74" i="5"/>
  <c r="P74" i="5" s="1"/>
  <c r="O70" i="5"/>
  <c r="P70" i="5" s="1"/>
  <c r="O66" i="5"/>
  <c r="P66" i="5" s="1"/>
  <c r="Q14" i="5"/>
  <c r="R14" i="5" s="1"/>
  <c r="Q10" i="5"/>
  <c r="R10" i="5" s="1"/>
  <c r="S8" i="5"/>
  <c r="T8" i="5" s="1"/>
  <c r="M221" i="5"/>
  <c r="N221" i="5" s="1"/>
  <c r="O217" i="5"/>
  <c r="P217" i="5" s="1"/>
  <c r="O213" i="5"/>
  <c r="P213" i="5" s="1"/>
  <c r="O209" i="5"/>
  <c r="P209" i="5" s="1"/>
  <c r="O205" i="5"/>
  <c r="P205" i="5" s="1"/>
  <c r="M122" i="5"/>
  <c r="N122" i="5" s="1"/>
  <c r="M118" i="5"/>
  <c r="N118" i="5" s="1"/>
  <c r="M114" i="5"/>
  <c r="N114" i="5" s="1"/>
  <c r="M110" i="5"/>
  <c r="N110" i="5" s="1"/>
  <c r="M106" i="5"/>
  <c r="N106" i="5" s="1"/>
  <c r="M102" i="5"/>
  <c r="N102" i="5" s="1"/>
  <c r="M98" i="5"/>
  <c r="N98" i="5" s="1"/>
  <c r="M94" i="5"/>
  <c r="N94" i="5" s="1"/>
  <c r="M90" i="5"/>
  <c r="N90" i="5" s="1"/>
  <c r="M86" i="5"/>
  <c r="N86" i="5" s="1"/>
  <c r="M82" i="5"/>
  <c r="N82" i="5" s="1"/>
  <c r="M78" i="5"/>
  <c r="N78" i="5" s="1"/>
  <c r="M74" i="5"/>
  <c r="N74" i="5" s="1"/>
  <c r="M70" i="5"/>
  <c r="N70" i="5" s="1"/>
  <c r="M217" i="5"/>
  <c r="N217" i="5" s="1"/>
  <c r="M213" i="5"/>
  <c r="N213" i="5" s="1"/>
  <c r="M209" i="5"/>
  <c r="N209" i="5" s="1"/>
  <c r="M205" i="5"/>
  <c r="N205" i="5" s="1"/>
  <c r="O201" i="5"/>
  <c r="P201" i="5" s="1"/>
  <c r="Q173" i="5"/>
  <c r="R173" i="5" s="1"/>
  <c r="Q169" i="5"/>
  <c r="R169" i="5" s="1"/>
  <c r="Q165" i="5"/>
  <c r="R165" i="5" s="1"/>
  <c r="Q161" i="5"/>
  <c r="R161" i="5" s="1"/>
  <c r="Q157" i="5"/>
  <c r="R157" i="5" s="1"/>
  <c r="Q153" i="5"/>
  <c r="R153" i="5" s="1"/>
  <c r="Q149" i="5"/>
  <c r="R149" i="5" s="1"/>
  <c r="Q145" i="5"/>
  <c r="R145" i="5" s="1"/>
  <c r="Q141" i="5"/>
  <c r="R141" i="5" s="1"/>
  <c r="Q137" i="5"/>
  <c r="R137" i="5" s="1"/>
  <c r="S77" i="5"/>
  <c r="T77" i="5" s="1"/>
  <c r="S73" i="5"/>
  <c r="T73" i="5" s="1"/>
  <c r="S69" i="5"/>
  <c r="T69" i="5" s="1"/>
  <c r="S65" i="5"/>
  <c r="T65" i="5" s="1"/>
  <c r="M292" i="5"/>
  <c r="N292" i="5" s="1"/>
  <c r="M288" i="5"/>
  <c r="N288" i="5" s="1"/>
  <c r="M284" i="5"/>
  <c r="N284" i="5" s="1"/>
  <c r="M280" i="5"/>
  <c r="N280" i="5" s="1"/>
  <c r="M276" i="5"/>
  <c r="N276" i="5" s="1"/>
  <c r="M272" i="5"/>
  <c r="N272" i="5" s="1"/>
  <c r="O232" i="5"/>
  <c r="P232" i="5" s="1"/>
  <c r="O228" i="5"/>
  <c r="P228" i="5" s="1"/>
  <c r="O224" i="5"/>
  <c r="P224" i="5" s="1"/>
  <c r="M201" i="5"/>
  <c r="N201" i="5" s="1"/>
  <c r="O193" i="5"/>
  <c r="P193" i="5" s="1"/>
  <c r="O189" i="5"/>
  <c r="P189" i="5" s="1"/>
  <c r="O185" i="5"/>
  <c r="P185" i="5" s="1"/>
  <c r="O181" i="5"/>
  <c r="P181" i="5" s="1"/>
  <c r="O177" i="5"/>
  <c r="P177" i="5" s="1"/>
  <c r="O173" i="5"/>
  <c r="P173" i="5" s="1"/>
  <c r="O169" i="5"/>
  <c r="P169" i="5" s="1"/>
  <c r="O165" i="5"/>
  <c r="P165" i="5" s="1"/>
  <c r="O161" i="5"/>
  <c r="P161" i="5" s="1"/>
  <c r="O157" i="5"/>
  <c r="P157" i="5" s="1"/>
  <c r="O153" i="5"/>
  <c r="P153" i="5" s="1"/>
  <c r="O149" i="5"/>
  <c r="P149" i="5" s="1"/>
  <c r="O145" i="5"/>
  <c r="P145" i="5" s="1"/>
  <c r="O141" i="5"/>
  <c r="P141" i="5" s="1"/>
  <c r="O137" i="5"/>
  <c r="P137" i="5" s="1"/>
  <c r="Q121" i="5"/>
  <c r="R121" i="5" s="1"/>
  <c r="Q117" i="5"/>
  <c r="R117" i="5" s="1"/>
  <c r="Q113" i="5"/>
  <c r="R113" i="5" s="1"/>
  <c r="Q109" i="5"/>
  <c r="R109" i="5" s="1"/>
  <c r="Q105" i="5"/>
  <c r="R105" i="5" s="1"/>
  <c r="Q101" i="5"/>
  <c r="R101" i="5" s="1"/>
  <c r="Q97" i="5"/>
  <c r="R97" i="5" s="1"/>
  <c r="Q93" i="5"/>
  <c r="R93" i="5" s="1"/>
  <c r="Q89" i="5"/>
  <c r="R89" i="5" s="1"/>
  <c r="Q85" i="5"/>
  <c r="R85" i="5" s="1"/>
  <c r="Q81" i="5"/>
  <c r="R81" i="5" s="1"/>
  <c r="Q77" i="5"/>
  <c r="R77" i="5" s="1"/>
  <c r="Q73" i="5"/>
  <c r="R73" i="5" s="1"/>
  <c r="Q69" i="5"/>
  <c r="R69" i="5" s="1"/>
  <c r="Q65" i="5"/>
  <c r="R65" i="5" s="1"/>
  <c r="S17" i="5"/>
  <c r="T17" i="5" s="1"/>
  <c r="S13" i="5"/>
  <c r="T13" i="5" s="1"/>
  <c r="S9" i="5"/>
  <c r="T9" i="5" s="1"/>
  <c r="M268" i="5"/>
  <c r="N268" i="5" s="1"/>
  <c r="M264" i="5"/>
  <c r="N264" i="5" s="1"/>
  <c r="M260" i="5"/>
  <c r="N260" i="5" s="1"/>
  <c r="M256" i="5"/>
  <c r="N256" i="5" s="1"/>
  <c r="M252" i="5"/>
  <c r="N252" i="5" s="1"/>
  <c r="M248" i="5"/>
  <c r="N248" i="5" s="1"/>
  <c r="M244" i="5"/>
  <c r="N244" i="5" s="1"/>
  <c r="M240" i="5"/>
  <c r="N240" i="5" s="1"/>
  <c r="M236" i="5"/>
  <c r="N236" i="5" s="1"/>
  <c r="M232" i="5"/>
  <c r="N232" i="5" s="1"/>
  <c r="M228" i="5"/>
  <c r="N228" i="5" s="1"/>
  <c r="M224" i="5"/>
  <c r="N224" i="5" s="1"/>
  <c r="O220" i="5"/>
  <c r="P220" i="5" s="1"/>
  <c r="M193" i="5"/>
  <c r="N193" i="5" s="1"/>
  <c r="M189" i="5"/>
  <c r="N189" i="5" s="1"/>
  <c r="M185" i="5"/>
  <c r="N185" i="5" s="1"/>
  <c r="M181" i="5"/>
  <c r="N181" i="5" s="1"/>
  <c r="M177" i="5"/>
  <c r="N177" i="5" s="1"/>
  <c r="M173" i="5"/>
  <c r="N173" i="5" s="1"/>
  <c r="M169" i="5"/>
  <c r="N169" i="5" s="1"/>
  <c r="M165" i="5"/>
  <c r="N165" i="5" s="1"/>
  <c r="M161" i="5"/>
  <c r="N161" i="5" s="1"/>
  <c r="M157" i="5"/>
  <c r="N157" i="5" s="1"/>
  <c r="M153" i="5"/>
  <c r="N153" i="5" s="1"/>
  <c r="M149" i="5"/>
  <c r="N149" i="5" s="1"/>
  <c r="M145" i="5"/>
  <c r="N145" i="5" s="1"/>
  <c r="M141" i="5"/>
  <c r="N141" i="5" s="1"/>
  <c r="M137" i="5"/>
  <c r="N137" i="5" s="1"/>
  <c r="O121" i="5"/>
  <c r="P121" i="5" s="1"/>
  <c r="O117" i="5"/>
  <c r="P117" i="5" s="1"/>
  <c r="O113" i="5"/>
  <c r="P113" i="5" s="1"/>
  <c r="O109" i="5"/>
  <c r="P109" i="5" s="1"/>
  <c r="O105" i="5"/>
  <c r="P105" i="5" s="1"/>
  <c r="O101" i="5"/>
  <c r="P101" i="5" s="1"/>
  <c r="O97" i="5"/>
  <c r="P97" i="5" s="1"/>
  <c r="O93" i="5"/>
  <c r="P93" i="5" s="1"/>
  <c r="O89" i="5"/>
  <c r="P89" i="5" s="1"/>
  <c r="O85" i="5"/>
  <c r="P85" i="5" s="1"/>
  <c r="O81" i="5"/>
  <c r="P81" i="5" s="1"/>
  <c r="O77" i="5"/>
  <c r="P77" i="5" s="1"/>
  <c r="O73" i="5"/>
  <c r="P73" i="5" s="1"/>
  <c r="O69" i="5"/>
  <c r="P69" i="5" s="1"/>
  <c r="O65" i="5"/>
  <c r="P65" i="5" s="1"/>
  <c r="Q13" i="5"/>
  <c r="R13" i="5" s="1"/>
  <c r="Q9" i="5"/>
  <c r="R9" i="5" s="1"/>
  <c r="M220" i="5"/>
  <c r="N220" i="5" s="1"/>
  <c r="O216" i="5"/>
  <c r="P216" i="5" s="1"/>
  <c r="O212" i="5"/>
  <c r="P212" i="5" s="1"/>
  <c r="O208" i="5"/>
  <c r="P208" i="5" s="1"/>
  <c r="M121" i="5"/>
  <c r="N121" i="5" s="1"/>
  <c r="M117" i="5"/>
  <c r="N117" i="5" s="1"/>
  <c r="M113" i="5"/>
  <c r="N113" i="5" s="1"/>
  <c r="M109" i="5"/>
  <c r="N109" i="5" s="1"/>
  <c r="M105" i="5"/>
  <c r="N105" i="5" s="1"/>
  <c r="M101" i="5"/>
  <c r="N101" i="5" s="1"/>
  <c r="M97" i="5"/>
  <c r="N97" i="5" s="1"/>
  <c r="M93" i="5"/>
  <c r="N93" i="5" s="1"/>
  <c r="M89" i="5"/>
  <c r="N89" i="5" s="1"/>
  <c r="M85" i="5"/>
  <c r="N85" i="5" s="1"/>
  <c r="M81" i="5"/>
  <c r="N81" i="5" s="1"/>
  <c r="M77" i="5"/>
  <c r="N77" i="5" s="1"/>
  <c r="M73" i="5"/>
  <c r="N73" i="5" s="1"/>
  <c r="M69" i="5"/>
  <c r="N69" i="5" s="1"/>
  <c r="M216" i="5"/>
  <c r="N216" i="5" s="1"/>
  <c r="M212" i="5"/>
  <c r="N212" i="5" s="1"/>
  <c r="M208" i="5"/>
  <c r="N208" i="5" s="1"/>
  <c r="O204" i="5"/>
  <c r="P204" i="5" s="1"/>
  <c r="O200" i="5"/>
  <c r="P200" i="5" s="1"/>
  <c r="Q172" i="5"/>
  <c r="R172" i="5" s="1"/>
  <c r="Q168" i="5"/>
  <c r="R168" i="5" s="1"/>
  <c r="Q164" i="5"/>
  <c r="R164" i="5" s="1"/>
  <c r="Q160" i="5"/>
  <c r="R160" i="5" s="1"/>
  <c r="Q156" i="5"/>
  <c r="R156" i="5" s="1"/>
  <c r="Q152" i="5"/>
  <c r="R152" i="5" s="1"/>
  <c r="Q148" i="5"/>
  <c r="R148" i="5" s="1"/>
  <c r="Q144" i="5"/>
  <c r="R144" i="5" s="1"/>
  <c r="Q140" i="5"/>
  <c r="R140" i="5" s="1"/>
  <c r="S76" i="5"/>
  <c r="T76" i="5" s="1"/>
  <c r="S72" i="5"/>
  <c r="T72" i="5" s="1"/>
  <c r="S68" i="5"/>
  <c r="T68" i="5" s="1"/>
  <c r="M295" i="5"/>
  <c r="N295" i="5" s="1"/>
  <c r="M291" i="5"/>
  <c r="N291" i="5" s="1"/>
  <c r="M287" i="5"/>
  <c r="N287" i="5" s="1"/>
  <c r="M283" i="5"/>
  <c r="N283" i="5" s="1"/>
  <c r="M204" i="5"/>
  <c r="N204" i="5" s="1"/>
  <c r="M200" i="5"/>
  <c r="N200" i="5" s="1"/>
  <c r="O196" i="5"/>
  <c r="P196" i="5" s="1"/>
  <c r="O192" i="5"/>
  <c r="P192" i="5" s="1"/>
  <c r="O188" i="5"/>
  <c r="P188" i="5" s="1"/>
  <c r="O184" i="5"/>
  <c r="P184" i="5" s="1"/>
  <c r="O180" i="5"/>
  <c r="P180" i="5" s="1"/>
  <c r="O176" i="5"/>
  <c r="P176" i="5" s="1"/>
  <c r="O172" i="5"/>
  <c r="P172" i="5" s="1"/>
  <c r="O168" i="5"/>
  <c r="P168" i="5" s="1"/>
  <c r="O164" i="5"/>
  <c r="P164" i="5" s="1"/>
  <c r="O160" i="5"/>
  <c r="P160" i="5" s="1"/>
  <c r="O156" i="5"/>
  <c r="P156" i="5" s="1"/>
  <c r="O152" i="5"/>
  <c r="P152" i="5" s="1"/>
  <c r="O148" i="5"/>
  <c r="P148" i="5" s="1"/>
  <c r="O144" i="5"/>
  <c r="P144" i="5" s="1"/>
  <c r="O140" i="5"/>
  <c r="P140" i="5" s="1"/>
  <c r="Q124" i="5"/>
  <c r="R124" i="5" s="1"/>
  <c r="Q120" i="5"/>
  <c r="R120" i="5" s="1"/>
  <c r="Q116" i="5"/>
  <c r="R116" i="5" s="1"/>
  <c r="Q112" i="5"/>
  <c r="R112" i="5" s="1"/>
  <c r="Q108" i="5"/>
  <c r="R108" i="5" s="1"/>
  <c r="Q104" i="5"/>
  <c r="R104" i="5" s="1"/>
  <c r="Q100" i="5"/>
  <c r="R100" i="5" s="1"/>
  <c r="Q96" i="5"/>
  <c r="R96" i="5" s="1"/>
  <c r="Q92" i="5"/>
  <c r="R92" i="5" s="1"/>
  <c r="Q88" i="5"/>
  <c r="R88" i="5" s="1"/>
  <c r="Q84" i="5"/>
  <c r="R84" i="5" s="1"/>
  <c r="Q80" i="5"/>
  <c r="R80" i="5" s="1"/>
  <c r="Q76" i="5"/>
  <c r="R76" i="5" s="1"/>
  <c r="Q72" i="5"/>
  <c r="R72" i="5" s="1"/>
  <c r="Q151" i="4"/>
  <c r="R151" i="4" s="1"/>
  <c r="Q103" i="4"/>
  <c r="R103" i="4" s="1"/>
  <c r="Q23" i="4"/>
  <c r="R23" i="4" s="1"/>
  <c r="S38" i="4"/>
  <c r="T38" i="4" s="1"/>
  <c r="M203" i="4"/>
  <c r="N203" i="4" s="1"/>
  <c r="O168" i="4"/>
  <c r="P168" i="4" s="1"/>
  <c r="O120" i="4"/>
  <c r="P120" i="4" s="1"/>
  <c r="O88" i="4"/>
  <c r="P88" i="4" s="1"/>
  <c r="O56" i="4"/>
  <c r="P56" i="4" s="1"/>
  <c r="Q118" i="4"/>
  <c r="R118" i="4" s="1"/>
  <c r="Q70" i="4"/>
  <c r="R70" i="4" s="1"/>
  <c r="Q38" i="4"/>
  <c r="R38" i="4" s="1"/>
  <c r="S53" i="4"/>
  <c r="T53" i="4" s="1"/>
  <c r="M282" i="4"/>
  <c r="N282" i="4" s="1"/>
  <c r="M266" i="4"/>
  <c r="N266" i="4" s="1"/>
  <c r="M250" i="4"/>
  <c r="N250" i="4" s="1"/>
  <c r="M234" i="4"/>
  <c r="N234" i="4" s="1"/>
  <c r="M218" i="4"/>
  <c r="N218" i="4" s="1"/>
  <c r="M202" i="4"/>
  <c r="N202" i="4" s="1"/>
  <c r="M186" i="4"/>
  <c r="N186" i="4" s="1"/>
  <c r="M170" i="4"/>
  <c r="N170" i="4" s="1"/>
  <c r="M154" i="4"/>
  <c r="N154" i="4" s="1"/>
  <c r="M138" i="4"/>
  <c r="M122" i="4"/>
  <c r="N122" i="4" s="1"/>
  <c r="M106" i="4"/>
  <c r="N106" i="4" s="1"/>
  <c r="M90" i="4"/>
  <c r="N90" i="4" s="1"/>
  <c r="M74" i="4"/>
  <c r="N74" i="4" s="1"/>
  <c r="O231" i="4"/>
  <c r="P231" i="4" s="1"/>
  <c r="O215" i="4"/>
  <c r="P215" i="4" s="1"/>
  <c r="O199" i="4"/>
  <c r="P199" i="4" s="1"/>
  <c r="O183" i="4"/>
  <c r="P183" i="4" s="1"/>
  <c r="O167" i="4"/>
  <c r="P167" i="4" s="1"/>
  <c r="O151" i="4"/>
  <c r="P151" i="4" s="1"/>
  <c r="O135" i="4"/>
  <c r="P135" i="4" s="1"/>
  <c r="O119" i="4"/>
  <c r="P119" i="4" s="1"/>
  <c r="O103" i="4"/>
  <c r="P103" i="4" s="1"/>
  <c r="O87" i="4"/>
  <c r="P87" i="4" s="1"/>
  <c r="O71" i="4"/>
  <c r="P71" i="4" s="1"/>
  <c r="O55" i="4"/>
  <c r="P55" i="4" s="1"/>
  <c r="O39" i="4"/>
  <c r="P39" i="4" s="1"/>
  <c r="O23" i="4"/>
  <c r="P23" i="4" s="1"/>
  <c r="O7" i="4"/>
  <c r="P7" i="4" s="1"/>
  <c r="Q165" i="4"/>
  <c r="R165" i="4" s="1"/>
  <c r="Q149" i="4"/>
  <c r="R149" i="4" s="1"/>
  <c r="Q133" i="4"/>
  <c r="R133" i="4" s="1"/>
  <c r="Q117" i="4"/>
  <c r="R117" i="4" s="1"/>
  <c r="Q101" i="4"/>
  <c r="R101" i="4" s="1"/>
  <c r="Q85" i="4"/>
  <c r="R85" i="4" s="1"/>
  <c r="Q69" i="4"/>
  <c r="R69" i="4" s="1"/>
  <c r="Q53" i="4"/>
  <c r="R53" i="4" s="1"/>
  <c r="Q37" i="4"/>
  <c r="R37" i="4" s="1"/>
  <c r="Q21" i="4"/>
  <c r="R21" i="4" s="1"/>
  <c r="O5" i="4"/>
  <c r="P5" i="4" s="1"/>
  <c r="S100" i="4"/>
  <c r="T100" i="4" s="1"/>
  <c r="S84" i="4"/>
  <c r="S68" i="4"/>
  <c r="T68" i="4" s="1"/>
  <c r="S52" i="4"/>
  <c r="T52" i="4" s="1"/>
  <c r="S36" i="4"/>
  <c r="T36" i="4" s="1"/>
  <c r="S20" i="4"/>
  <c r="T20" i="4" s="1"/>
  <c r="M281" i="4"/>
  <c r="N281" i="4" s="1"/>
  <c r="M265" i="4"/>
  <c r="N265" i="4" s="1"/>
  <c r="M249" i="4"/>
  <c r="N249" i="4" s="1"/>
  <c r="M233" i="4"/>
  <c r="N233" i="4" s="1"/>
  <c r="M217" i="4"/>
  <c r="N217" i="4" s="1"/>
  <c r="M201" i="4"/>
  <c r="N201" i="4" s="1"/>
  <c r="M185" i="4"/>
  <c r="N185" i="4" s="1"/>
  <c r="M169" i="4"/>
  <c r="N169" i="4" s="1"/>
  <c r="M153" i="4"/>
  <c r="N153" i="4" s="1"/>
  <c r="M137" i="4"/>
  <c r="N137" i="4" s="1"/>
  <c r="M121" i="4"/>
  <c r="N121" i="4" s="1"/>
  <c r="M105" i="4"/>
  <c r="N105" i="4" s="1"/>
  <c r="M89" i="4"/>
  <c r="N89" i="4" s="1"/>
  <c r="M73" i="4"/>
  <c r="N73" i="4" s="1"/>
  <c r="O230" i="4"/>
  <c r="P230" i="4" s="1"/>
  <c r="O214" i="4"/>
  <c r="P214" i="4" s="1"/>
  <c r="O198" i="4"/>
  <c r="P198" i="4" s="1"/>
  <c r="O182" i="4"/>
  <c r="P182" i="4" s="1"/>
  <c r="O166" i="4"/>
  <c r="P166" i="4" s="1"/>
  <c r="O150" i="4"/>
  <c r="P150" i="4" s="1"/>
  <c r="O134" i="4"/>
  <c r="P134" i="4" s="1"/>
  <c r="O118" i="4"/>
  <c r="P118" i="4" s="1"/>
  <c r="O102" i="4"/>
  <c r="P102" i="4" s="1"/>
  <c r="O86" i="4"/>
  <c r="P86" i="4" s="1"/>
  <c r="O70" i="4"/>
  <c r="P70" i="4" s="1"/>
  <c r="O54" i="4"/>
  <c r="P54" i="4" s="1"/>
  <c r="O38" i="4"/>
  <c r="P38" i="4" s="1"/>
  <c r="O22" i="4"/>
  <c r="P22" i="4" s="1"/>
  <c r="O6" i="4"/>
  <c r="P6" i="4" s="1"/>
  <c r="Q164" i="4"/>
  <c r="R164" i="4" s="1"/>
  <c r="Q148" i="4"/>
  <c r="R148" i="4" s="1"/>
  <c r="Q132" i="4"/>
  <c r="R132" i="4" s="1"/>
  <c r="Q116" i="4"/>
  <c r="R116" i="4" s="1"/>
  <c r="Q100" i="4"/>
  <c r="R100" i="4" s="1"/>
  <c r="Q84" i="4"/>
  <c r="R84" i="4" s="1"/>
  <c r="Q68" i="4"/>
  <c r="R68" i="4" s="1"/>
  <c r="Q52" i="4"/>
  <c r="R52" i="4" s="1"/>
  <c r="Q36" i="4"/>
  <c r="R36" i="4" s="1"/>
  <c r="Q20" i="4"/>
  <c r="R20" i="4" s="1"/>
  <c r="S5" i="4"/>
  <c r="T5" i="4" s="1"/>
  <c r="S115" i="4"/>
  <c r="T115" i="4" s="1"/>
  <c r="S99" i="4"/>
  <c r="T99" i="4" s="1"/>
  <c r="S83" i="4"/>
  <c r="T83" i="4" s="1"/>
  <c r="S67" i="4"/>
  <c r="T67" i="4" s="1"/>
  <c r="S51" i="4"/>
  <c r="T51" i="4" s="1"/>
  <c r="S35" i="4"/>
  <c r="T35" i="4" s="1"/>
  <c r="S19" i="4"/>
  <c r="T19" i="4" s="1"/>
  <c r="O41" i="4"/>
  <c r="P41" i="4" s="1"/>
  <c r="M280" i="4"/>
  <c r="M264" i="4"/>
  <c r="M248" i="4"/>
  <c r="N248" i="4" s="1"/>
  <c r="M232" i="4"/>
  <c r="M216" i="4"/>
  <c r="N216" i="4" s="1"/>
  <c r="M200" i="4"/>
  <c r="N200" i="4" s="1"/>
  <c r="M184" i="4"/>
  <c r="N184" i="4" s="1"/>
  <c r="M168" i="4"/>
  <c r="N168" i="4" s="1"/>
  <c r="M152" i="4"/>
  <c r="N152" i="4" s="1"/>
  <c r="M136" i="4"/>
  <c r="N136" i="4" s="1"/>
  <c r="M120" i="4"/>
  <c r="M104" i="4"/>
  <c r="N104" i="4" s="1"/>
  <c r="M88" i="4"/>
  <c r="N88" i="4" s="1"/>
  <c r="M72" i="4"/>
  <c r="O229" i="4"/>
  <c r="P229" i="4" s="1"/>
  <c r="O213" i="4"/>
  <c r="P213" i="4" s="1"/>
  <c r="O197" i="4"/>
  <c r="P197" i="4" s="1"/>
  <c r="O181" i="4"/>
  <c r="P181" i="4" s="1"/>
  <c r="O165" i="4"/>
  <c r="P165" i="4" s="1"/>
  <c r="O149" i="4"/>
  <c r="P149" i="4" s="1"/>
  <c r="O133" i="4"/>
  <c r="P133" i="4" s="1"/>
  <c r="O117" i="4"/>
  <c r="P117" i="4" s="1"/>
  <c r="O101" i="4"/>
  <c r="P101" i="4" s="1"/>
  <c r="O85" i="4"/>
  <c r="P85" i="4" s="1"/>
  <c r="O69" i="4"/>
  <c r="P69" i="4" s="1"/>
  <c r="O53" i="4"/>
  <c r="P53" i="4" s="1"/>
  <c r="O37" i="4"/>
  <c r="P37" i="4" s="1"/>
  <c r="O21" i="4"/>
  <c r="P21" i="4" s="1"/>
  <c r="Q5" i="4"/>
  <c r="R5" i="4" s="1"/>
  <c r="Q163" i="4"/>
  <c r="R163" i="4" s="1"/>
  <c r="Q147" i="4"/>
  <c r="R147" i="4" s="1"/>
  <c r="Q131" i="4"/>
  <c r="R131" i="4" s="1"/>
  <c r="Q115" i="4"/>
  <c r="R115" i="4" s="1"/>
  <c r="Q99" i="4"/>
  <c r="R99" i="4" s="1"/>
  <c r="Q83" i="4"/>
  <c r="R83" i="4" s="1"/>
  <c r="Q67" i="4"/>
  <c r="R67" i="4" s="1"/>
  <c r="Q51" i="4"/>
  <c r="R51" i="4" s="1"/>
  <c r="Q35" i="4"/>
  <c r="R35" i="4" s="1"/>
  <c r="Q19" i="4"/>
  <c r="R19" i="4" s="1"/>
  <c r="S114" i="4"/>
  <c r="T114" i="4" s="1"/>
  <c r="S98" i="4"/>
  <c r="T98" i="4" s="1"/>
  <c r="S82" i="4"/>
  <c r="T82" i="4" s="1"/>
  <c r="S66" i="4"/>
  <c r="T66" i="4" s="1"/>
  <c r="S50" i="4"/>
  <c r="T50" i="4" s="1"/>
  <c r="S34" i="4"/>
  <c r="T34" i="4" s="1"/>
  <c r="S18" i="4"/>
  <c r="T18" i="4" s="1"/>
  <c r="M295" i="4"/>
  <c r="N295" i="4" s="1"/>
  <c r="M279" i="4"/>
  <c r="N279" i="4" s="1"/>
  <c r="M263" i="4"/>
  <c r="N263" i="4" s="1"/>
  <c r="M247" i="4"/>
  <c r="N247" i="4" s="1"/>
  <c r="M231" i="4"/>
  <c r="N231" i="4" s="1"/>
  <c r="M215" i="4"/>
  <c r="N215" i="4" s="1"/>
  <c r="M199" i="4"/>
  <c r="N199" i="4" s="1"/>
  <c r="M183" i="4"/>
  <c r="N183" i="4" s="1"/>
  <c r="M167" i="4"/>
  <c r="N167" i="4" s="1"/>
  <c r="M151" i="4"/>
  <c r="N151" i="4" s="1"/>
  <c r="M135" i="4"/>
  <c r="N135" i="4" s="1"/>
  <c r="M119" i="4"/>
  <c r="N119" i="4" s="1"/>
  <c r="M103" i="4"/>
  <c r="N103" i="4" s="1"/>
  <c r="M87" i="4"/>
  <c r="N87" i="4" s="1"/>
  <c r="M71" i="4"/>
  <c r="N71" i="4" s="1"/>
  <c r="O228" i="4"/>
  <c r="P228" i="4" s="1"/>
  <c r="O212" i="4"/>
  <c r="P212" i="4" s="1"/>
  <c r="O196" i="4"/>
  <c r="P196" i="4" s="1"/>
  <c r="O180" i="4"/>
  <c r="P180" i="4" s="1"/>
  <c r="O164" i="4"/>
  <c r="P164" i="4" s="1"/>
  <c r="O148" i="4"/>
  <c r="P148" i="4" s="1"/>
  <c r="O132" i="4"/>
  <c r="P132" i="4" s="1"/>
  <c r="O116" i="4"/>
  <c r="P116" i="4" s="1"/>
  <c r="O100" i="4"/>
  <c r="P100" i="4" s="1"/>
  <c r="O84" i="4"/>
  <c r="P84" i="4" s="1"/>
  <c r="O68" i="4"/>
  <c r="P68" i="4" s="1"/>
  <c r="O52" i="4"/>
  <c r="P52" i="4" s="1"/>
  <c r="O36" i="4"/>
  <c r="P36" i="4" s="1"/>
  <c r="O20" i="4"/>
  <c r="P20" i="4" s="1"/>
  <c r="Q162" i="4"/>
  <c r="R162" i="4" s="1"/>
  <c r="Q146" i="4"/>
  <c r="R146" i="4" s="1"/>
  <c r="Q130" i="4"/>
  <c r="R130" i="4" s="1"/>
  <c r="Q114" i="4"/>
  <c r="R114" i="4" s="1"/>
  <c r="Q98" i="4"/>
  <c r="R98" i="4" s="1"/>
  <c r="Q82" i="4"/>
  <c r="R82" i="4" s="1"/>
  <c r="Q66" i="4"/>
  <c r="R66" i="4" s="1"/>
  <c r="Q50" i="4"/>
  <c r="R50" i="4" s="1"/>
  <c r="Q34" i="4"/>
  <c r="R34" i="4" s="1"/>
  <c r="Q18" i="4"/>
  <c r="R18" i="4" s="1"/>
  <c r="S113" i="4"/>
  <c r="T113" i="4" s="1"/>
  <c r="S97" i="4"/>
  <c r="T97" i="4" s="1"/>
  <c r="S81" i="4"/>
  <c r="T81" i="4" s="1"/>
  <c r="S65" i="4"/>
  <c r="T65" i="4" s="1"/>
  <c r="S49" i="4"/>
  <c r="T49" i="4" s="1"/>
  <c r="S33" i="4"/>
  <c r="T33" i="4" s="1"/>
  <c r="S17" i="4"/>
  <c r="T17" i="4" s="1"/>
  <c r="M294" i="4"/>
  <c r="N294" i="4" s="1"/>
  <c r="M278" i="4"/>
  <c r="N278" i="4" s="1"/>
  <c r="M262" i="4"/>
  <c r="N262" i="4" s="1"/>
  <c r="M246" i="4"/>
  <c r="N246" i="4" s="1"/>
  <c r="M230" i="4"/>
  <c r="N230" i="4" s="1"/>
  <c r="M214" i="4"/>
  <c r="N214" i="4" s="1"/>
  <c r="M198" i="4"/>
  <c r="N198" i="4" s="1"/>
  <c r="M182" i="4"/>
  <c r="N182" i="4" s="1"/>
  <c r="M166" i="4"/>
  <c r="N166" i="4" s="1"/>
  <c r="M150" i="4"/>
  <c r="N150" i="4" s="1"/>
  <c r="M134" i="4"/>
  <c r="N134" i="4" s="1"/>
  <c r="M118" i="4"/>
  <c r="N118" i="4" s="1"/>
  <c r="M102" i="4"/>
  <c r="N102" i="4" s="1"/>
  <c r="M86" i="4"/>
  <c r="N86" i="4" s="1"/>
  <c r="M70" i="4"/>
  <c r="N70" i="4" s="1"/>
  <c r="O227" i="4"/>
  <c r="P227" i="4" s="1"/>
  <c r="O211" i="4"/>
  <c r="P211" i="4" s="1"/>
  <c r="O195" i="4"/>
  <c r="P195" i="4" s="1"/>
  <c r="O179" i="4"/>
  <c r="P179" i="4" s="1"/>
  <c r="O163" i="4"/>
  <c r="P163" i="4" s="1"/>
  <c r="O147" i="4"/>
  <c r="P147" i="4" s="1"/>
  <c r="O131" i="4"/>
  <c r="P131" i="4" s="1"/>
  <c r="O115" i="4"/>
  <c r="P115" i="4" s="1"/>
  <c r="O99" i="4"/>
  <c r="P99" i="4" s="1"/>
  <c r="O83" i="4"/>
  <c r="P83" i="4" s="1"/>
  <c r="O67" i="4"/>
  <c r="P67" i="4" s="1"/>
  <c r="O51" i="4"/>
  <c r="P51" i="4" s="1"/>
  <c r="O35" i="4"/>
  <c r="P35" i="4" s="1"/>
  <c r="O19" i="4"/>
  <c r="P19" i="4" s="1"/>
  <c r="Q161" i="4"/>
  <c r="R161" i="4" s="1"/>
  <c r="Q145" i="4"/>
  <c r="R145" i="4" s="1"/>
  <c r="Q129" i="4"/>
  <c r="R129" i="4" s="1"/>
  <c r="Q113" i="4"/>
  <c r="R113" i="4" s="1"/>
  <c r="Q97" i="4"/>
  <c r="R97" i="4" s="1"/>
  <c r="Q81" i="4"/>
  <c r="R81" i="4" s="1"/>
  <c r="Q65" i="4"/>
  <c r="R65" i="4" s="1"/>
  <c r="Q49" i="4"/>
  <c r="R49" i="4" s="1"/>
  <c r="Q33" i="4"/>
  <c r="R33" i="4" s="1"/>
  <c r="Q17" i="4"/>
  <c r="R17" i="4" s="1"/>
  <c r="S112" i="4"/>
  <c r="T112" i="4" s="1"/>
  <c r="S96" i="4"/>
  <c r="T96" i="4" s="1"/>
  <c r="S80" i="4"/>
  <c r="T80" i="4" s="1"/>
  <c r="S64" i="4"/>
  <c r="T64" i="4" s="1"/>
  <c r="S48" i="4"/>
  <c r="T48" i="4" s="1"/>
  <c r="S32" i="4"/>
  <c r="T32" i="4" s="1"/>
  <c r="S16" i="4"/>
  <c r="T16" i="4" s="1"/>
  <c r="M293" i="4"/>
  <c r="N293" i="4" s="1"/>
  <c r="M277" i="4"/>
  <c r="N277" i="4" s="1"/>
  <c r="M261" i="4"/>
  <c r="N261" i="4" s="1"/>
  <c r="M245" i="4"/>
  <c r="N245" i="4" s="1"/>
  <c r="M229" i="4"/>
  <c r="N229" i="4" s="1"/>
  <c r="M213" i="4"/>
  <c r="N213" i="4" s="1"/>
  <c r="M197" i="4"/>
  <c r="N197" i="4" s="1"/>
  <c r="M181" i="4"/>
  <c r="N181" i="4" s="1"/>
  <c r="M165" i="4"/>
  <c r="N165" i="4" s="1"/>
  <c r="M149" i="4"/>
  <c r="N149" i="4" s="1"/>
  <c r="M133" i="4"/>
  <c r="N133" i="4" s="1"/>
  <c r="O226" i="4"/>
  <c r="P226" i="4" s="1"/>
  <c r="O210" i="4"/>
  <c r="P210" i="4" s="1"/>
  <c r="O194" i="4"/>
  <c r="P194" i="4" s="1"/>
  <c r="O178" i="4"/>
  <c r="P178" i="4" s="1"/>
  <c r="O162" i="4"/>
  <c r="P162" i="4" s="1"/>
  <c r="O146" i="4"/>
  <c r="P146" i="4" s="1"/>
  <c r="O130" i="4"/>
  <c r="P130" i="4" s="1"/>
  <c r="O114" i="4"/>
  <c r="P114" i="4" s="1"/>
  <c r="O98" i="4"/>
  <c r="P98" i="4" s="1"/>
  <c r="O82" i="4"/>
  <c r="P82" i="4" s="1"/>
  <c r="O66" i="4"/>
  <c r="P66" i="4" s="1"/>
  <c r="O50" i="4"/>
  <c r="P50" i="4" s="1"/>
  <c r="O34" i="4"/>
  <c r="P34" i="4" s="1"/>
  <c r="O18" i="4"/>
  <c r="P18" i="4" s="1"/>
  <c r="Q160" i="4"/>
  <c r="R160" i="4" s="1"/>
  <c r="Q144" i="4"/>
  <c r="R144" i="4" s="1"/>
  <c r="Q128" i="4"/>
  <c r="R128" i="4" s="1"/>
  <c r="Q112" i="4"/>
  <c r="R112" i="4" s="1"/>
  <c r="Q96" i="4"/>
  <c r="R96" i="4" s="1"/>
  <c r="Q80" i="4"/>
  <c r="R80" i="4" s="1"/>
  <c r="Q64" i="4"/>
  <c r="R64" i="4" s="1"/>
  <c r="Q48" i="4"/>
  <c r="R48" i="4" s="1"/>
  <c r="Q32" i="4"/>
  <c r="R32" i="4" s="1"/>
  <c r="Q16" i="4"/>
  <c r="R16" i="4" s="1"/>
  <c r="S111" i="4"/>
  <c r="T111" i="4" s="1"/>
  <c r="S95" i="4"/>
  <c r="T95" i="4" s="1"/>
  <c r="S79" i="4"/>
  <c r="T79" i="4" s="1"/>
  <c r="S63" i="4"/>
  <c r="T63" i="4" s="1"/>
  <c r="S47" i="4"/>
  <c r="T47" i="4" s="1"/>
  <c r="S31" i="4"/>
  <c r="T31" i="4" s="1"/>
  <c r="S15" i="4"/>
  <c r="T15" i="4" s="1"/>
  <c r="M292" i="4"/>
  <c r="N292" i="4" s="1"/>
  <c r="M260" i="4"/>
  <c r="N260" i="4" s="1"/>
  <c r="M244" i="4"/>
  <c r="N244" i="4" s="1"/>
  <c r="M228" i="4"/>
  <c r="N228" i="4" s="1"/>
  <c r="M212" i="4"/>
  <c r="N212" i="4" s="1"/>
  <c r="M196" i="4"/>
  <c r="N196" i="4" s="1"/>
  <c r="M180" i="4"/>
  <c r="N180" i="4" s="1"/>
  <c r="M164" i="4"/>
  <c r="N164" i="4" s="1"/>
  <c r="M148" i="4"/>
  <c r="N148" i="4" s="1"/>
  <c r="M132" i="4"/>
  <c r="N132" i="4" s="1"/>
  <c r="O225" i="4"/>
  <c r="P225" i="4" s="1"/>
  <c r="O209" i="4"/>
  <c r="P209" i="4" s="1"/>
  <c r="O193" i="4"/>
  <c r="P193" i="4" s="1"/>
  <c r="O177" i="4"/>
  <c r="P177" i="4" s="1"/>
  <c r="O161" i="4"/>
  <c r="P161" i="4" s="1"/>
  <c r="O145" i="4"/>
  <c r="P145" i="4" s="1"/>
  <c r="O129" i="4"/>
  <c r="P129" i="4" s="1"/>
  <c r="O113" i="4"/>
  <c r="P113" i="4" s="1"/>
  <c r="O97" i="4"/>
  <c r="P97" i="4" s="1"/>
  <c r="O81" i="4"/>
  <c r="P81" i="4" s="1"/>
  <c r="O65" i="4"/>
  <c r="P65" i="4" s="1"/>
  <c r="O49" i="4"/>
  <c r="P49" i="4" s="1"/>
  <c r="O33" i="4"/>
  <c r="P33" i="4" s="1"/>
  <c r="O17" i="4"/>
  <c r="P17" i="4" s="1"/>
  <c r="Q175" i="4"/>
  <c r="R175" i="4" s="1"/>
  <c r="Q159" i="4"/>
  <c r="R159" i="4" s="1"/>
  <c r="Q143" i="4"/>
  <c r="R143" i="4" s="1"/>
  <c r="Q127" i="4"/>
  <c r="R127" i="4" s="1"/>
  <c r="Q111" i="4"/>
  <c r="R111" i="4" s="1"/>
  <c r="Q95" i="4"/>
  <c r="R95" i="4" s="1"/>
  <c r="Q79" i="4"/>
  <c r="R79" i="4" s="1"/>
  <c r="Q63" i="4"/>
  <c r="R63" i="4" s="1"/>
  <c r="Q47" i="4"/>
  <c r="R47" i="4" s="1"/>
  <c r="Q31" i="4"/>
  <c r="R31" i="4" s="1"/>
  <c r="Q15" i="4"/>
  <c r="R15" i="4" s="1"/>
  <c r="S110" i="4"/>
  <c r="T110" i="4" s="1"/>
  <c r="S94" i="4"/>
  <c r="T94" i="4" s="1"/>
  <c r="S78" i="4"/>
  <c r="T78" i="4" s="1"/>
  <c r="S62" i="4"/>
  <c r="T62" i="4" s="1"/>
  <c r="S46" i="4"/>
  <c r="T46" i="4" s="1"/>
  <c r="S30" i="4"/>
  <c r="T30" i="4" s="1"/>
  <c r="S14" i="4"/>
  <c r="T14" i="4" s="1"/>
  <c r="O73" i="4"/>
  <c r="P73" i="4" s="1"/>
  <c r="M291" i="4"/>
  <c r="N291" i="4" s="1"/>
  <c r="M275" i="4"/>
  <c r="N275" i="4" s="1"/>
  <c r="M259" i="4"/>
  <c r="N259" i="4" s="1"/>
  <c r="M243" i="4"/>
  <c r="N243" i="4" s="1"/>
  <c r="M227" i="4"/>
  <c r="N227" i="4" s="1"/>
  <c r="M211" i="4"/>
  <c r="N211" i="4" s="1"/>
  <c r="M195" i="4"/>
  <c r="N195" i="4" s="1"/>
  <c r="M179" i="4"/>
  <c r="N179" i="4" s="1"/>
  <c r="M163" i="4"/>
  <c r="N163" i="4" s="1"/>
  <c r="M147" i="4"/>
  <c r="N147" i="4" s="1"/>
  <c r="M131" i="4"/>
  <c r="N131" i="4" s="1"/>
  <c r="O224" i="4"/>
  <c r="P224" i="4" s="1"/>
  <c r="O208" i="4"/>
  <c r="P208" i="4" s="1"/>
  <c r="O192" i="4"/>
  <c r="P192" i="4" s="1"/>
  <c r="O176" i="4"/>
  <c r="P176" i="4" s="1"/>
  <c r="O160" i="4"/>
  <c r="P160" i="4" s="1"/>
  <c r="O144" i="4"/>
  <c r="P144" i="4" s="1"/>
  <c r="O128" i="4"/>
  <c r="P128" i="4" s="1"/>
  <c r="Q174" i="4"/>
  <c r="R174" i="4" s="1"/>
  <c r="Q158" i="4"/>
  <c r="R158" i="4" s="1"/>
  <c r="Q142" i="4"/>
  <c r="R142" i="4" s="1"/>
  <c r="Q126" i="4"/>
  <c r="R126" i="4" s="1"/>
  <c r="Q110" i="4"/>
  <c r="R110" i="4" s="1"/>
  <c r="Q94" i="4"/>
  <c r="R94" i="4" s="1"/>
  <c r="Q78" i="4"/>
  <c r="R78" i="4" s="1"/>
  <c r="Q62" i="4"/>
  <c r="R62" i="4" s="1"/>
  <c r="Q46" i="4"/>
  <c r="R46" i="4" s="1"/>
  <c r="Q30" i="4"/>
  <c r="R30" i="4" s="1"/>
  <c r="Q14" i="4"/>
  <c r="R14" i="4" s="1"/>
  <c r="S109" i="4"/>
  <c r="T109" i="4" s="1"/>
  <c r="S93" i="4"/>
  <c r="T93" i="4" s="1"/>
  <c r="S77" i="4"/>
  <c r="T77" i="4" s="1"/>
  <c r="S61" i="4"/>
  <c r="T61" i="4" s="1"/>
  <c r="S45" i="4"/>
  <c r="T45" i="4" s="1"/>
  <c r="S29" i="4"/>
  <c r="T29" i="4" s="1"/>
  <c r="S13" i="4"/>
  <c r="T13" i="4" s="1"/>
  <c r="M290" i="4"/>
  <c r="N290" i="4" s="1"/>
  <c r="M274" i="4"/>
  <c r="N274" i="4" s="1"/>
  <c r="M258" i="4"/>
  <c r="N258" i="4" s="1"/>
  <c r="M242" i="4"/>
  <c r="N242" i="4" s="1"/>
  <c r="M226" i="4"/>
  <c r="N226" i="4" s="1"/>
  <c r="M210" i="4"/>
  <c r="N210" i="4" s="1"/>
  <c r="M194" i="4"/>
  <c r="N194" i="4" s="1"/>
  <c r="M178" i="4"/>
  <c r="N178" i="4" s="1"/>
  <c r="M162" i="4"/>
  <c r="N162" i="4" s="1"/>
  <c r="M146" i="4"/>
  <c r="N146" i="4" s="1"/>
  <c r="M130" i="4"/>
  <c r="N130" i="4" s="1"/>
  <c r="O223" i="4"/>
  <c r="P223" i="4" s="1"/>
  <c r="O207" i="4"/>
  <c r="P207" i="4" s="1"/>
  <c r="O191" i="4"/>
  <c r="P191" i="4" s="1"/>
  <c r="O175" i="4"/>
  <c r="P175" i="4" s="1"/>
  <c r="O159" i="4"/>
  <c r="P159" i="4" s="1"/>
  <c r="O143" i="4"/>
  <c r="P143" i="4" s="1"/>
  <c r="O127" i="4"/>
  <c r="P127" i="4" s="1"/>
  <c r="S108" i="4"/>
  <c r="T108" i="4" s="1"/>
  <c r="S92" i="4"/>
  <c r="T92" i="4" s="1"/>
  <c r="S76" i="4"/>
  <c r="T76" i="4" s="1"/>
  <c r="S60" i="4"/>
  <c r="T60" i="4" s="1"/>
  <c r="S44" i="4"/>
  <c r="T44" i="4" s="1"/>
  <c r="S28" i="4"/>
  <c r="T28" i="4" s="1"/>
  <c r="S12" i="4"/>
  <c r="T12" i="4" s="1"/>
  <c r="R40" i="4"/>
  <c r="M289" i="4"/>
  <c r="N289" i="4" s="1"/>
  <c r="M273" i="4"/>
  <c r="N273" i="4" s="1"/>
  <c r="M257" i="4"/>
  <c r="N257" i="4" s="1"/>
  <c r="M241" i="4"/>
  <c r="N241" i="4" s="1"/>
  <c r="M225" i="4"/>
  <c r="N225" i="4" s="1"/>
  <c r="M209" i="4"/>
  <c r="N209" i="4" s="1"/>
  <c r="M193" i="4"/>
  <c r="N193" i="4" s="1"/>
  <c r="M177" i="4"/>
  <c r="N177" i="4" s="1"/>
  <c r="M161" i="4"/>
  <c r="N161" i="4" s="1"/>
  <c r="M145" i="4"/>
  <c r="N145" i="4" s="1"/>
  <c r="M129" i="4"/>
  <c r="N129" i="4" s="1"/>
  <c r="S107" i="4"/>
  <c r="T107" i="4" s="1"/>
  <c r="S91" i="4"/>
  <c r="T91" i="4" s="1"/>
  <c r="S75" i="4"/>
  <c r="T75" i="4" s="1"/>
  <c r="S59" i="4"/>
  <c r="T59" i="4" s="1"/>
  <c r="S43" i="4"/>
  <c r="T43" i="4" s="1"/>
  <c r="S27" i="4"/>
  <c r="T27" i="4" s="1"/>
  <c r="S11" i="4"/>
  <c r="T11" i="4" s="1"/>
  <c r="M288" i="4"/>
  <c r="N288" i="4" s="1"/>
  <c r="M272" i="4"/>
  <c r="M256" i="4"/>
  <c r="N256" i="4" s="1"/>
  <c r="M240" i="4"/>
  <c r="N240" i="4" s="1"/>
  <c r="M224" i="4"/>
  <c r="N224" i="4" s="1"/>
  <c r="M208" i="4"/>
  <c r="N208" i="4" s="1"/>
  <c r="M192" i="4"/>
  <c r="N192" i="4" s="1"/>
  <c r="M176" i="4"/>
  <c r="N176" i="4" s="1"/>
  <c r="M160" i="4"/>
  <c r="N160" i="4" s="1"/>
  <c r="M144" i="4"/>
  <c r="N144" i="4" s="1"/>
  <c r="M128" i="4"/>
  <c r="N128" i="4" s="1"/>
  <c r="S106" i="4"/>
  <c r="T106" i="4" s="1"/>
  <c r="S90" i="4"/>
  <c r="T90" i="4" s="1"/>
  <c r="S74" i="4"/>
  <c r="T74" i="4" s="1"/>
  <c r="S58" i="4"/>
  <c r="T58" i="4" s="1"/>
  <c r="S42" i="4"/>
  <c r="T42" i="4" s="1"/>
  <c r="S26" i="4"/>
  <c r="T26" i="4" s="1"/>
  <c r="S10" i="4"/>
  <c r="T10" i="4" s="1"/>
  <c r="S105" i="4"/>
  <c r="T105" i="4" s="1"/>
  <c r="S89" i="4"/>
  <c r="T89" i="4" s="1"/>
  <c r="S73" i="4"/>
  <c r="T73" i="4" s="1"/>
  <c r="S57" i="4"/>
  <c r="T57" i="4" s="1"/>
  <c r="S41" i="4"/>
  <c r="T41" i="4" s="1"/>
  <c r="S25" i="4"/>
  <c r="T25" i="4" s="1"/>
  <c r="S9" i="4"/>
  <c r="T9" i="4" s="1"/>
  <c r="Q64" i="1"/>
  <c r="R64" i="1" s="1"/>
  <c r="M152" i="1"/>
  <c r="N152" i="1" s="1"/>
  <c r="M72" i="1"/>
  <c r="N72" i="1" s="1"/>
  <c r="M154" i="1"/>
  <c r="N154" i="1" s="1"/>
  <c r="M74" i="1"/>
  <c r="N74" i="1" s="1"/>
  <c r="M159" i="1"/>
  <c r="N159" i="1" s="1"/>
  <c r="M170" i="1"/>
  <c r="N170" i="1" s="1"/>
  <c r="M90" i="1"/>
  <c r="N90" i="1" s="1"/>
  <c r="M175" i="1"/>
  <c r="N175" i="1" s="1"/>
  <c r="M95" i="1"/>
  <c r="N95" i="1" s="1"/>
  <c r="M184" i="1"/>
  <c r="N184" i="1" s="1"/>
  <c r="M104" i="1"/>
  <c r="N104" i="1" s="1"/>
  <c r="M186" i="1"/>
  <c r="N186" i="1" s="1"/>
  <c r="M106" i="1"/>
  <c r="N106" i="1" s="1"/>
  <c r="M191" i="1"/>
  <c r="N191" i="1" s="1"/>
  <c r="M111" i="1"/>
  <c r="N111" i="1" s="1"/>
  <c r="M120" i="1"/>
  <c r="N120" i="1" s="1"/>
  <c r="M122" i="1"/>
  <c r="N122" i="1" s="1"/>
  <c r="M127" i="1"/>
  <c r="N127" i="1" s="1"/>
  <c r="M136" i="1"/>
  <c r="N136" i="1" s="1"/>
  <c r="M239" i="1"/>
  <c r="N239" i="1" s="1"/>
  <c r="M255" i="1"/>
  <c r="N255" i="1" s="1"/>
  <c r="M271" i="1"/>
  <c r="N271" i="1" s="1"/>
  <c r="M287" i="1"/>
  <c r="N287" i="1" s="1"/>
  <c r="O231" i="1"/>
  <c r="P231" i="1" s="1"/>
  <c r="Q171" i="1"/>
  <c r="R171" i="1" s="1"/>
  <c r="M64" i="1"/>
  <c r="N64" i="1" s="1"/>
  <c r="M80" i="1"/>
  <c r="N80" i="1" s="1"/>
  <c r="M96" i="1"/>
  <c r="N96" i="1" s="1"/>
  <c r="M112" i="1"/>
  <c r="N112" i="1" s="1"/>
  <c r="M128" i="1"/>
  <c r="N128" i="1" s="1"/>
  <c r="M144" i="1"/>
  <c r="N144" i="1" s="1"/>
  <c r="M160" i="1"/>
  <c r="N160" i="1" s="1"/>
  <c r="M176" i="1"/>
  <c r="N176" i="1" s="1"/>
  <c r="M192" i="1"/>
  <c r="N192" i="1" s="1"/>
  <c r="M208" i="1"/>
  <c r="N208" i="1" s="1"/>
  <c r="M224" i="1"/>
  <c r="N224" i="1" s="1"/>
  <c r="M240" i="1"/>
  <c r="N240" i="1" s="1"/>
  <c r="M256" i="1"/>
  <c r="N256" i="1" s="1"/>
  <c r="M272" i="1"/>
  <c r="N272" i="1" s="1"/>
  <c r="M288" i="1"/>
  <c r="N288" i="1" s="1"/>
  <c r="N112" i="4"/>
  <c r="O171" i="1"/>
  <c r="P171" i="1" s="1"/>
  <c r="M65" i="1"/>
  <c r="N65" i="1" s="1"/>
  <c r="M81" i="1"/>
  <c r="N81" i="1" s="1"/>
  <c r="M97" i="1"/>
  <c r="N97" i="1" s="1"/>
  <c r="M113" i="1"/>
  <c r="N113" i="1" s="1"/>
  <c r="M129" i="1"/>
  <c r="N129" i="1" s="1"/>
  <c r="M145" i="1"/>
  <c r="N145" i="1" s="1"/>
  <c r="M161" i="1"/>
  <c r="N161" i="1" s="1"/>
  <c r="M177" i="1"/>
  <c r="N177" i="1" s="1"/>
  <c r="M193" i="1"/>
  <c r="N193" i="1" s="1"/>
  <c r="M209" i="1"/>
  <c r="N209" i="1" s="1"/>
  <c r="M225" i="1"/>
  <c r="N225" i="1" s="1"/>
  <c r="M241" i="1"/>
  <c r="N241" i="1" s="1"/>
  <c r="M257" i="1"/>
  <c r="N257" i="1" s="1"/>
  <c r="M273" i="1"/>
  <c r="N273" i="1" s="1"/>
  <c r="M289" i="1"/>
  <c r="N289" i="1" s="1"/>
  <c r="O167" i="1"/>
  <c r="P167" i="1" s="1"/>
  <c r="M66" i="1"/>
  <c r="N66" i="1" s="1"/>
  <c r="M82" i="1"/>
  <c r="N82" i="1" s="1"/>
  <c r="M98" i="1"/>
  <c r="N98" i="1" s="1"/>
  <c r="M114" i="1"/>
  <c r="N114" i="1" s="1"/>
  <c r="M130" i="1"/>
  <c r="N130" i="1" s="1"/>
  <c r="M146" i="1"/>
  <c r="N146" i="1" s="1"/>
  <c r="M162" i="1"/>
  <c r="N162" i="1" s="1"/>
  <c r="M178" i="1"/>
  <c r="N178" i="1" s="1"/>
  <c r="M194" i="1"/>
  <c r="N194" i="1" s="1"/>
  <c r="M210" i="1"/>
  <c r="N210" i="1" s="1"/>
  <c r="M226" i="1"/>
  <c r="N226" i="1" s="1"/>
  <c r="M242" i="1"/>
  <c r="N242" i="1" s="1"/>
  <c r="M258" i="1"/>
  <c r="N258" i="1" s="1"/>
  <c r="M274" i="1"/>
  <c r="N274" i="1" s="1"/>
  <c r="M290" i="1"/>
  <c r="N290" i="1" s="1"/>
  <c r="O107" i="1"/>
  <c r="P107" i="1" s="1"/>
  <c r="M67" i="1"/>
  <c r="N67" i="1" s="1"/>
  <c r="M83" i="1"/>
  <c r="N83" i="1" s="1"/>
  <c r="M99" i="1"/>
  <c r="N99" i="1" s="1"/>
  <c r="M115" i="1"/>
  <c r="N115" i="1" s="1"/>
  <c r="M131" i="1"/>
  <c r="N131" i="1" s="1"/>
  <c r="M147" i="1"/>
  <c r="N147" i="1" s="1"/>
  <c r="M163" i="1"/>
  <c r="N163" i="1" s="1"/>
  <c r="M179" i="1"/>
  <c r="N179" i="1" s="1"/>
  <c r="M195" i="1"/>
  <c r="N195" i="1" s="1"/>
  <c r="M211" i="1"/>
  <c r="N211" i="1" s="1"/>
  <c r="M227" i="1"/>
  <c r="N227" i="1" s="1"/>
  <c r="M243" i="1"/>
  <c r="N243" i="1" s="1"/>
  <c r="M259" i="1"/>
  <c r="N259" i="1" s="1"/>
  <c r="M275" i="1"/>
  <c r="N275" i="1" s="1"/>
  <c r="O103" i="1"/>
  <c r="P103" i="1" s="1"/>
  <c r="M68" i="1"/>
  <c r="N68" i="1" s="1"/>
  <c r="M84" i="1"/>
  <c r="N84" i="1" s="1"/>
  <c r="M100" i="1"/>
  <c r="N100" i="1" s="1"/>
  <c r="M116" i="1"/>
  <c r="N116" i="1" s="1"/>
  <c r="M132" i="1"/>
  <c r="N132" i="1" s="1"/>
  <c r="M148" i="1"/>
  <c r="N148" i="1" s="1"/>
  <c r="M164" i="1"/>
  <c r="N164" i="1" s="1"/>
  <c r="M180" i="1"/>
  <c r="N180" i="1" s="1"/>
  <c r="M196" i="1"/>
  <c r="N196" i="1" s="1"/>
  <c r="M212" i="1"/>
  <c r="N212" i="1" s="1"/>
  <c r="M228" i="1"/>
  <c r="N228" i="1" s="1"/>
  <c r="M244" i="1"/>
  <c r="N244" i="1" s="1"/>
  <c r="M260" i="1"/>
  <c r="N260" i="1" s="1"/>
  <c r="M276" i="1"/>
  <c r="N276" i="1" s="1"/>
  <c r="M292" i="1"/>
  <c r="N292" i="1" s="1"/>
  <c r="O43" i="1"/>
  <c r="P4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81" i="1"/>
  <c r="N181" i="1" s="1"/>
  <c r="M197" i="1"/>
  <c r="N197" i="1" s="1"/>
  <c r="M213" i="1"/>
  <c r="N213" i="1" s="1"/>
  <c r="M229" i="1"/>
  <c r="N229" i="1" s="1"/>
  <c r="M245" i="1"/>
  <c r="N245" i="1" s="1"/>
  <c r="M261" i="1"/>
  <c r="N261" i="1" s="1"/>
  <c r="M277" i="1"/>
  <c r="N277" i="1" s="1"/>
  <c r="M293" i="1"/>
  <c r="N293" i="1" s="1"/>
  <c r="M70" i="1"/>
  <c r="N70" i="1" s="1"/>
  <c r="M86" i="1"/>
  <c r="N86" i="1" s="1"/>
  <c r="M102" i="1"/>
  <c r="N102" i="1" s="1"/>
  <c r="M118" i="1"/>
  <c r="N118" i="1" s="1"/>
  <c r="M134" i="1"/>
  <c r="N134" i="1" s="1"/>
  <c r="M150" i="1"/>
  <c r="N150" i="1" s="1"/>
  <c r="M166" i="1"/>
  <c r="N166" i="1" s="1"/>
  <c r="M182" i="1"/>
  <c r="N182" i="1" s="1"/>
  <c r="M198" i="1"/>
  <c r="N198" i="1" s="1"/>
  <c r="M214" i="1"/>
  <c r="N214" i="1" s="1"/>
  <c r="M230" i="1"/>
  <c r="N230" i="1" s="1"/>
  <c r="M246" i="1"/>
  <c r="N246" i="1" s="1"/>
  <c r="M262" i="1"/>
  <c r="N262" i="1" s="1"/>
  <c r="M278" i="1"/>
  <c r="N278" i="1" s="1"/>
  <c r="M294" i="1"/>
  <c r="N294" i="1" s="1"/>
  <c r="Q18" i="1"/>
  <c r="R18" i="1" s="1"/>
  <c r="M71" i="1"/>
  <c r="N71" i="1" s="1"/>
  <c r="M87" i="1"/>
  <c r="N87" i="1" s="1"/>
  <c r="M119" i="1"/>
  <c r="N119" i="1" s="1"/>
  <c r="M135" i="1"/>
  <c r="N135" i="1" s="1"/>
  <c r="M151" i="1"/>
  <c r="N151" i="1" s="1"/>
  <c r="M167" i="1"/>
  <c r="N167" i="1" s="1"/>
  <c r="M183" i="1"/>
  <c r="N183" i="1" s="1"/>
  <c r="M199" i="1"/>
  <c r="N199" i="1" s="1"/>
  <c r="M215" i="1"/>
  <c r="N215" i="1" s="1"/>
  <c r="M231" i="1"/>
  <c r="N231" i="1" s="1"/>
  <c r="M247" i="1"/>
  <c r="N247" i="1" s="1"/>
  <c r="M263" i="1"/>
  <c r="N263" i="1" s="1"/>
  <c r="M279" i="1"/>
  <c r="N279" i="1" s="1"/>
  <c r="M295" i="1"/>
  <c r="N295" i="1" s="1"/>
  <c r="N16" i="4"/>
  <c r="Q48" i="1"/>
  <c r="R48" i="1" s="1"/>
  <c r="M73" i="1"/>
  <c r="N73" i="1" s="1"/>
  <c r="M89" i="1"/>
  <c r="N89" i="1" s="1"/>
  <c r="M105" i="1"/>
  <c r="N105" i="1" s="1"/>
  <c r="M121" i="1"/>
  <c r="N121" i="1" s="1"/>
  <c r="M137" i="1"/>
  <c r="N137" i="1" s="1"/>
  <c r="M153" i="1"/>
  <c r="N153" i="1" s="1"/>
  <c r="M169" i="1"/>
  <c r="N169" i="1" s="1"/>
  <c r="M185" i="1"/>
  <c r="N185" i="1" s="1"/>
  <c r="M201" i="1"/>
  <c r="N201" i="1" s="1"/>
  <c r="M217" i="1"/>
  <c r="N217" i="1" s="1"/>
  <c r="M233" i="1"/>
  <c r="N233" i="1" s="1"/>
  <c r="M249" i="1"/>
  <c r="N249" i="1" s="1"/>
  <c r="M265" i="1"/>
  <c r="N265" i="1" s="1"/>
  <c r="M281" i="1"/>
  <c r="N281" i="1" s="1"/>
  <c r="Q80" i="1"/>
  <c r="R80" i="1" s="1"/>
  <c r="M75" i="1"/>
  <c r="N75" i="1" s="1"/>
  <c r="M91" i="1"/>
  <c r="N91" i="1" s="1"/>
  <c r="M107" i="1"/>
  <c r="N107" i="1" s="1"/>
  <c r="M123" i="1"/>
  <c r="N123" i="1" s="1"/>
  <c r="M139" i="1"/>
  <c r="N139" i="1" s="1"/>
  <c r="M155" i="1"/>
  <c r="N155" i="1" s="1"/>
  <c r="M171" i="1"/>
  <c r="N171" i="1" s="1"/>
  <c r="M187" i="1"/>
  <c r="N187" i="1" s="1"/>
  <c r="M203" i="1"/>
  <c r="N203" i="1" s="1"/>
  <c r="M219" i="1"/>
  <c r="N219" i="1" s="1"/>
  <c r="M235" i="1"/>
  <c r="N235" i="1" s="1"/>
  <c r="M251" i="1"/>
  <c r="N251" i="1" s="1"/>
  <c r="M267" i="1"/>
  <c r="N267" i="1" s="1"/>
  <c r="M283" i="1"/>
  <c r="N283" i="1" s="1"/>
  <c r="Q95" i="1"/>
  <c r="R95" i="1" s="1"/>
  <c r="M76" i="1"/>
  <c r="N76" i="1" s="1"/>
  <c r="M92" i="1"/>
  <c r="N92" i="1" s="1"/>
  <c r="M108" i="1"/>
  <c r="N108" i="1" s="1"/>
  <c r="M124" i="1"/>
  <c r="N124" i="1" s="1"/>
  <c r="M140" i="1"/>
  <c r="N140" i="1" s="1"/>
  <c r="M156" i="1"/>
  <c r="N156" i="1" s="1"/>
  <c r="M172" i="1"/>
  <c r="N172" i="1" s="1"/>
  <c r="M188" i="1"/>
  <c r="N188" i="1" s="1"/>
  <c r="M204" i="1"/>
  <c r="N204" i="1" s="1"/>
  <c r="M220" i="1"/>
  <c r="N220" i="1" s="1"/>
  <c r="M236" i="1"/>
  <c r="N236" i="1" s="1"/>
  <c r="M252" i="1"/>
  <c r="N252" i="1" s="1"/>
  <c r="M268" i="1"/>
  <c r="N268" i="1" s="1"/>
  <c r="M284" i="1"/>
  <c r="N284" i="1" s="1"/>
  <c r="Q110" i="1"/>
  <c r="R110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189" i="1"/>
  <c r="N189" i="1" s="1"/>
  <c r="M205" i="1"/>
  <c r="N205" i="1" s="1"/>
  <c r="M221" i="1"/>
  <c r="N221" i="1" s="1"/>
  <c r="M237" i="1"/>
  <c r="N237" i="1" s="1"/>
  <c r="M253" i="1"/>
  <c r="N253" i="1" s="1"/>
  <c r="M269" i="1"/>
  <c r="N269" i="1" s="1"/>
  <c r="M285" i="1"/>
  <c r="N285" i="1" s="1"/>
  <c r="N80" i="4"/>
  <c r="Q140" i="1"/>
  <c r="R140" i="1" s="1"/>
  <c r="M78" i="1"/>
  <c r="N78" i="1" s="1"/>
  <c r="M94" i="1"/>
  <c r="N94" i="1" s="1"/>
  <c r="M110" i="1"/>
  <c r="N110" i="1" s="1"/>
  <c r="M126" i="1"/>
  <c r="N126" i="1" s="1"/>
  <c r="M142" i="1"/>
  <c r="N142" i="1" s="1"/>
  <c r="M158" i="1"/>
  <c r="N158" i="1" s="1"/>
  <c r="M174" i="1"/>
  <c r="N174" i="1" s="1"/>
  <c r="M190" i="1"/>
  <c r="N190" i="1" s="1"/>
  <c r="M206" i="1"/>
  <c r="N206" i="1" s="1"/>
  <c r="M222" i="1"/>
  <c r="N222" i="1" s="1"/>
  <c r="M238" i="1"/>
  <c r="N238" i="1" s="1"/>
  <c r="M254" i="1"/>
  <c r="N254" i="1" s="1"/>
  <c r="M270" i="1"/>
  <c r="N270" i="1" s="1"/>
  <c r="M286" i="1"/>
  <c r="N286" i="1" s="1"/>
  <c r="N96" i="4"/>
  <c r="N138" i="4"/>
  <c r="N72" i="4"/>
  <c r="N120" i="4"/>
  <c r="N280" i="4"/>
  <c r="N272" i="4"/>
  <c r="P60" i="4"/>
  <c r="R72" i="4"/>
  <c r="N264" i="4"/>
  <c r="P204" i="4"/>
  <c r="T84" i="4"/>
  <c r="N232" i="4"/>
  <c r="P172" i="4"/>
  <c r="Q19" i="1"/>
  <c r="R19" i="1" s="1"/>
  <c r="Q35" i="1"/>
  <c r="R35" i="1" s="1"/>
  <c r="Q49" i="1"/>
  <c r="R49" i="1" s="1"/>
  <c r="Q65" i="1"/>
  <c r="R65" i="1" s="1"/>
  <c r="Q81" i="1"/>
  <c r="R81" i="1" s="1"/>
  <c r="Q96" i="1"/>
  <c r="R96" i="1" s="1"/>
  <c r="Q111" i="1"/>
  <c r="R111" i="1" s="1"/>
  <c r="Q126" i="1"/>
  <c r="R126" i="1" s="1"/>
  <c r="Q141" i="1"/>
  <c r="R141" i="1" s="1"/>
  <c r="Q157" i="1"/>
  <c r="R157" i="1" s="1"/>
  <c r="Q172" i="1"/>
  <c r="R172" i="1" s="1"/>
  <c r="O223" i="1"/>
  <c r="P223" i="1" s="1"/>
  <c r="O159" i="1"/>
  <c r="P159" i="1" s="1"/>
  <c r="Q20" i="1"/>
  <c r="R20" i="1" s="1"/>
  <c r="Q36" i="1"/>
  <c r="R36" i="1" s="1"/>
  <c r="Q50" i="1"/>
  <c r="R50" i="1" s="1"/>
  <c r="Q66" i="1"/>
  <c r="R66" i="1" s="1"/>
  <c r="Q82" i="1"/>
  <c r="R82" i="1" s="1"/>
  <c r="Q97" i="1"/>
  <c r="R97" i="1" s="1"/>
  <c r="Q112" i="1"/>
  <c r="R112" i="1" s="1"/>
  <c r="Q127" i="1"/>
  <c r="R127" i="1" s="1"/>
  <c r="Q142" i="1"/>
  <c r="R142" i="1" s="1"/>
  <c r="Q158" i="1"/>
  <c r="R158" i="1" s="1"/>
  <c r="O219" i="1"/>
  <c r="P219" i="1" s="1"/>
  <c r="O155" i="1"/>
  <c r="P155" i="1" s="1"/>
  <c r="O91" i="1"/>
  <c r="P91" i="1" s="1"/>
  <c r="Q5" i="1"/>
  <c r="R5" i="1" s="1"/>
  <c r="Q21" i="1"/>
  <c r="R21" i="1" s="1"/>
  <c r="Q37" i="1"/>
  <c r="R37" i="1" s="1"/>
  <c r="Q51" i="1"/>
  <c r="R51" i="1" s="1"/>
  <c r="Q67" i="1"/>
  <c r="R67" i="1" s="1"/>
  <c r="Q83" i="1"/>
  <c r="R83" i="1" s="1"/>
  <c r="Q98" i="1"/>
  <c r="R98" i="1" s="1"/>
  <c r="Q113" i="1"/>
  <c r="R113" i="1" s="1"/>
  <c r="Q128" i="1"/>
  <c r="R128" i="1" s="1"/>
  <c r="Q143" i="1"/>
  <c r="R143" i="1" s="1"/>
  <c r="Q159" i="1"/>
  <c r="R159" i="1" s="1"/>
  <c r="Q173" i="1"/>
  <c r="R173" i="1" s="1"/>
  <c r="O169" i="1"/>
  <c r="P169" i="1" s="1"/>
  <c r="O153" i="1"/>
  <c r="P153" i="1" s="1"/>
  <c r="O89" i="1"/>
  <c r="P89" i="1" s="1"/>
  <c r="Q6" i="1"/>
  <c r="R6" i="1" s="1"/>
  <c r="Q22" i="1"/>
  <c r="R22" i="1" s="1"/>
  <c r="Q38" i="1"/>
  <c r="R38" i="1" s="1"/>
  <c r="Q52" i="1"/>
  <c r="R52" i="1" s="1"/>
  <c r="Q68" i="1"/>
  <c r="R68" i="1" s="1"/>
  <c r="Q84" i="1"/>
  <c r="R84" i="1" s="1"/>
  <c r="Q99" i="1"/>
  <c r="R99" i="1" s="1"/>
  <c r="Q114" i="1"/>
  <c r="R114" i="1" s="1"/>
  <c r="Q129" i="1"/>
  <c r="R129" i="1" s="1"/>
  <c r="Q144" i="1"/>
  <c r="R144" i="1" s="1"/>
  <c r="Q160" i="1"/>
  <c r="R160" i="1" s="1"/>
  <c r="Q174" i="1"/>
  <c r="R174" i="1" s="1"/>
  <c r="Q125" i="1"/>
  <c r="R125" i="1" s="1"/>
  <c r="O215" i="1"/>
  <c r="P215" i="1" s="1"/>
  <c r="O151" i="1"/>
  <c r="P151" i="1" s="1"/>
  <c r="O87" i="1"/>
  <c r="P87" i="1" s="1"/>
  <c r="Q7" i="1"/>
  <c r="R7" i="1" s="1"/>
  <c r="Q23" i="1"/>
  <c r="R23" i="1" s="1"/>
  <c r="Q39" i="1"/>
  <c r="R39" i="1" s="1"/>
  <c r="Q53" i="1"/>
  <c r="R53" i="1" s="1"/>
  <c r="Q69" i="1"/>
  <c r="R69" i="1" s="1"/>
  <c r="Q85" i="1"/>
  <c r="R85" i="1" s="1"/>
  <c r="Q100" i="1"/>
  <c r="R100" i="1" s="1"/>
  <c r="Q115" i="1"/>
  <c r="R115" i="1" s="1"/>
  <c r="Q130" i="1"/>
  <c r="R130" i="1" s="1"/>
  <c r="Q145" i="1"/>
  <c r="R145" i="1" s="1"/>
  <c r="Q161" i="1"/>
  <c r="R161" i="1" s="1"/>
  <c r="Q175" i="1"/>
  <c r="R175" i="1" s="1"/>
  <c r="O207" i="1"/>
  <c r="P207" i="1" s="1"/>
  <c r="O143" i="1"/>
  <c r="P143" i="1" s="1"/>
  <c r="Q8" i="1"/>
  <c r="R8" i="1" s="1"/>
  <c r="Q24" i="1"/>
  <c r="R24" i="1" s="1"/>
  <c r="Q40" i="1"/>
  <c r="R40" i="1" s="1"/>
  <c r="Q54" i="1"/>
  <c r="R54" i="1" s="1"/>
  <c r="Q70" i="1"/>
  <c r="R70" i="1" s="1"/>
  <c r="Q86" i="1"/>
  <c r="R86" i="1" s="1"/>
  <c r="Q101" i="1"/>
  <c r="R101" i="1" s="1"/>
  <c r="Q116" i="1"/>
  <c r="R116" i="1" s="1"/>
  <c r="Q131" i="1"/>
  <c r="R131" i="1" s="1"/>
  <c r="Q146" i="1"/>
  <c r="R146" i="1" s="1"/>
  <c r="Q162" i="1"/>
  <c r="R162" i="1" s="1"/>
  <c r="S58" i="1"/>
  <c r="T58" i="1" s="1"/>
  <c r="O203" i="1"/>
  <c r="P203" i="1" s="1"/>
  <c r="O139" i="1"/>
  <c r="P139" i="1" s="1"/>
  <c r="O75" i="1"/>
  <c r="P75" i="1" s="1"/>
  <c r="Q9" i="1"/>
  <c r="R9" i="1" s="1"/>
  <c r="Q25" i="1"/>
  <c r="R25" i="1" s="1"/>
  <c r="Q55" i="1"/>
  <c r="R55" i="1" s="1"/>
  <c r="Q71" i="1"/>
  <c r="R71" i="1" s="1"/>
  <c r="Q87" i="1"/>
  <c r="R87" i="1" s="1"/>
  <c r="Q102" i="1"/>
  <c r="R102" i="1" s="1"/>
  <c r="Q117" i="1"/>
  <c r="R117" i="1" s="1"/>
  <c r="Q132" i="1"/>
  <c r="R132" i="1" s="1"/>
  <c r="Q147" i="1"/>
  <c r="R147" i="1" s="1"/>
  <c r="Q163" i="1"/>
  <c r="R163" i="1" s="1"/>
  <c r="O137" i="1"/>
  <c r="P137" i="1" s="1"/>
  <c r="O73" i="1"/>
  <c r="P73" i="1" s="1"/>
  <c r="Q10" i="1"/>
  <c r="R10" i="1" s="1"/>
  <c r="Q26" i="1"/>
  <c r="R26" i="1" s="1"/>
  <c r="Q41" i="1"/>
  <c r="R41" i="1" s="1"/>
  <c r="Q56" i="1"/>
  <c r="R56" i="1" s="1"/>
  <c r="Q72" i="1"/>
  <c r="R72" i="1" s="1"/>
  <c r="Q88" i="1"/>
  <c r="R88" i="1" s="1"/>
  <c r="Q118" i="1"/>
  <c r="R118" i="1" s="1"/>
  <c r="Q148" i="1"/>
  <c r="R148" i="1" s="1"/>
  <c r="Q164" i="1"/>
  <c r="R164" i="1" s="1"/>
  <c r="O199" i="1"/>
  <c r="P199" i="1" s="1"/>
  <c r="O135" i="1"/>
  <c r="P135" i="1" s="1"/>
  <c r="O71" i="1"/>
  <c r="P71" i="1" s="1"/>
  <c r="Q42" i="1"/>
  <c r="R42" i="1" s="1"/>
  <c r="Q57" i="1"/>
  <c r="R57" i="1" s="1"/>
  <c r="Q73" i="1"/>
  <c r="R73" i="1" s="1"/>
  <c r="Q103" i="1"/>
  <c r="R103" i="1" s="1"/>
  <c r="Q133" i="1"/>
  <c r="R133" i="1" s="1"/>
  <c r="Q149" i="1"/>
  <c r="R149" i="1" s="1"/>
  <c r="Q165" i="1"/>
  <c r="R165" i="1" s="1"/>
  <c r="O191" i="1"/>
  <c r="P191" i="1" s="1"/>
  <c r="O127" i="1"/>
  <c r="P127" i="1" s="1"/>
  <c r="Q12" i="1"/>
  <c r="R12" i="1" s="1"/>
  <c r="Q28" i="1"/>
  <c r="R28" i="1" s="1"/>
  <c r="Q58" i="1"/>
  <c r="R58" i="1" s="1"/>
  <c r="Q74" i="1"/>
  <c r="R74" i="1" s="1"/>
  <c r="Q89" i="1"/>
  <c r="R89" i="1" s="1"/>
  <c r="Q104" i="1"/>
  <c r="R104" i="1" s="1"/>
  <c r="Q119" i="1"/>
  <c r="R119" i="1" s="1"/>
  <c r="Q134" i="1"/>
  <c r="R134" i="1" s="1"/>
  <c r="Q150" i="1"/>
  <c r="R150" i="1" s="1"/>
  <c r="Q166" i="1"/>
  <c r="R166" i="1" s="1"/>
  <c r="O187" i="1"/>
  <c r="P187" i="1" s="1"/>
  <c r="O123" i="1"/>
  <c r="P123" i="1" s="1"/>
  <c r="Q44" i="1"/>
  <c r="R44" i="1" s="1"/>
  <c r="Q59" i="1"/>
  <c r="R59" i="1" s="1"/>
  <c r="Q90" i="1"/>
  <c r="R90" i="1" s="1"/>
  <c r="Q105" i="1"/>
  <c r="R105" i="1" s="1"/>
  <c r="Q120" i="1"/>
  <c r="R120" i="1" s="1"/>
  <c r="Q135" i="1"/>
  <c r="R135" i="1" s="1"/>
  <c r="Q151" i="1"/>
  <c r="R151" i="1" s="1"/>
  <c r="Q167" i="1"/>
  <c r="R167" i="1" s="1"/>
  <c r="O121" i="1"/>
  <c r="P121" i="1" s="1"/>
  <c r="Q14" i="1"/>
  <c r="R14" i="1" s="1"/>
  <c r="Q30" i="1"/>
  <c r="R30" i="1" s="1"/>
  <c r="Q60" i="1"/>
  <c r="R60" i="1" s="1"/>
  <c r="Q76" i="1"/>
  <c r="R76" i="1" s="1"/>
  <c r="Q106" i="1"/>
  <c r="R106" i="1" s="1"/>
  <c r="Q121" i="1"/>
  <c r="R121" i="1" s="1"/>
  <c r="Q136" i="1"/>
  <c r="R136" i="1" s="1"/>
  <c r="Q152" i="1"/>
  <c r="R152" i="1" s="1"/>
  <c r="Q168" i="1"/>
  <c r="R168" i="1" s="1"/>
  <c r="O183" i="1"/>
  <c r="P183" i="1" s="1"/>
  <c r="Q45" i="1"/>
  <c r="R45" i="1" s="1"/>
  <c r="Q92" i="1"/>
  <c r="R92" i="1" s="1"/>
  <c r="Q122" i="1"/>
  <c r="R122" i="1" s="1"/>
  <c r="Q137" i="1"/>
  <c r="R137" i="1" s="1"/>
  <c r="Q153" i="1"/>
  <c r="R153" i="1" s="1"/>
  <c r="O175" i="1"/>
  <c r="P175" i="1" s="1"/>
  <c r="Q16" i="1"/>
  <c r="R16" i="1" s="1"/>
  <c r="Q32" i="1"/>
  <c r="R32" i="1" s="1"/>
  <c r="Q46" i="1"/>
  <c r="R46" i="1" s="1"/>
  <c r="Q62" i="1"/>
  <c r="R62" i="1" s="1"/>
  <c r="Q78" i="1"/>
  <c r="R78" i="1" s="1"/>
  <c r="Q108" i="1"/>
  <c r="R108" i="1" s="1"/>
  <c r="Q138" i="1"/>
  <c r="R138" i="1" s="1"/>
  <c r="Q154" i="1"/>
  <c r="R154" i="1" s="1"/>
  <c r="Q169" i="1"/>
  <c r="R169" i="1" s="1"/>
  <c r="Q17" i="1"/>
  <c r="R17" i="1" s="1"/>
  <c r="Q33" i="1"/>
  <c r="R33" i="1" s="1"/>
  <c r="Q79" i="1"/>
  <c r="R79" i="1" s="1"/>
  <c r="Q94" i="1"/>
  <c r="R94" i="1" s="1"/>
  <c r="Q124" i="1"/>
  <c r="R124" i="1" s="1"/>
  <c r="Q170" i="1"/>
  <c r="R170" i="1" s="1"/>
  <c r="Q4" i="1"/>
  <c r="R4" i="1" s="1"/>
  <c r="O222" i="1"/>
  <c r="P222" i="1" s="1"/>
  <c r="O206" i="1"/>
  <c r="P206" i="1" s="1"/>
  <c r="O190" i="1"/>
  <c r="P190" i="1" s="1"/>
  <c r="O174" i="1"/>
  <c r="P174" i="1" s="1"/>
  <c r="O158" i="1"/>
  <c r="P158" i="1" s="1"/>
  <c r="O142" i="1"/>
  <c r="P142" i="1" s="1"/>
  <c r="O126" i="1"/>
  <c r="P126" i="1" s="1"/>
  <c r="O221" i="1"/>
  <c r="P221" i="1" s="1"/>
  <c r="O205" i="1"/>
  <c r="P205" i="1" s="1"/>
  <c r="O189" i="1"/>
  <c r="P189" i="1" s="1"/>
  <c r="O173" i="1"/>
  <c r="P173" i="1" s="1"/>
  <c r="O157" i="1"/>
  <c r="P157" i="1" s="1"/>
  <c r="O141" i="1"/>
  <c r="P141" i="1" s="1"/>
  <c r="O125" i="1"/>
  <c r="P125" i="1" s="1"/>
  <c r="O220" i="1"/>
  <c r="P220" i="1" s="1"/>
  <c r="O204" i="1"/>
  <c r="P204" i="1" s="1"/>
  <c r="O188" i="1"/>
  <c r="P188" i="1" s="1"/>
  <c r="O172" i="1"/>
  <c r="P172" i="1" s="1"/>
  <c r="O156" i="1"/>
  <c r="P156" i="1" s="1"/>
  <c r="O140" i="1"/>
  <c r="P140" i="1" s="1"/>
  <c r="O124" i="1"/>
  <c r="P124" i="1" s="1"/>
  <c r="S106" i="1"/>
  <c r="T106" i="1" s="1"/>
  <c r="O234" i="1"/>
  <c r="P234" i="1" s="1"/>
  <c r="O218" i="1"/>
  <c r="P218" i="1" s="1"/>
  <c r="O202" i="1"/>
  <c r="P202" i="1" s="1"/>
  <c r="O186" i="1"/>
  <c r="P186" i="1" s="1"/>
  <c r="O170" i="1"/>
  <c r="P170" i="1" s="1"/>
  <c r="O154" i="1"/>
  <c r="P154" i="1" s="1"/>
  <c r="O138" i="1"/>
  <c r="P138" i="1" s="1"/>
  <c r="S90" i="1"/>
  <c r="T90" i="1" s="1"/>
  <c r="S74" i="1"/>
  <c r="T74" i="1" s="1"/>
  <c r="S42" i="1"/>
  <c r="T42" i="1" s="1"/>
  <c r="S26" i="1"/>
  <c r="T26" i="1" s="1"/>
  <c r="O229" i="1"/>
  <c r="P229" i="1" s="1"/>
  <c r="O213" i="1"/>
  <c r="P213" i="1" s="1"/>
  <c r="O197" i="1"/>
  <c r="P197" i="1" s="1"/>
  <c r="O181" i="1"/>
  <c r="P181" i="1" s="1"/>
  <c r="O165" i="1"/>
  <c r="P165" i="1" s="1"/>
  <c r="O149" i="1"/>
  <c r="P149" i="1" s="1"/>
  <c r="O133" i="1"/>
  <c r="P133" i="1" s="1"/>
  <c r="S10" i="1"/>
  <c r="T10" i="1" s="1"/>
  <c r="O228" i="1"/>
  <c r="P228" i="1" s="1"/>
  <c r="O212" i="1"/>
  <c r="P212" i="1" s="1"/>
  <c r="O196" i="1"/>
  <c r="P196" i="1" s="1"/>
  <c r="O180" i="1"/>
  <c r="P180" i="1" s="1"/>
  <c r="O164" i="1"/>
  <c r="P164" i="1" s="1"/>
  <c r="O148" i="1"/>
  <c r="P148" i="1" s="1"/>
  <c r="O132" i="1"/>
  <c r="P132" i="1" s="1"/>
  <c r="O227" i="1"/>
  <c r="P227" i="1" s="1"/>
  <c r="O211" i="1"/>
  <c r="P211" i="1" s="1"/>
  <c r="O195" i="1"/>
  <c r="P195" i="1" s="1"/>
  <c r="O179" i="1"/>
  <c r="P179" i="1" s="1"/>
  <c r="O163" i="1"/>
  <c r="P163" i="1" s="1"/>
  <c r="O147" i="1"/>
  <c r="P147" i="1" s="1"/>
  <c r="O131" i="1"/>
  <c r="P131" i="1" s="1"/>
  <c r="O225" i="1"/>
  <c r="P225" i="1" s="1"/>
  <c r="O209" i="1"/>
  <c r="P209" i="1" s="1"/>
  <c r="O193" i="1"/>
  <c r="P193" i="1" s="1"/>
  <c r="O177" i="1"/>
  <c r="P177" i="1" s="1"/>
  <c r="O161" i="1"/>
  <c r="P161" i="1" s="1"/>
  <c r="O145" i="1"/>
  <c r="P145" i="1" s="1"/>
  <c r="O129" i="1"/>
  <c r="P129" i="1" s="1"/>
  <c r="O224" i="1"/>
  <c r="P224" i="1" s="1"/>
  <c r="O208" i="1"/>
  <c r="P208" i="1" s="1"/>
  <c r="O192" i="1"/>
  <c r="P192" i="1" s="1"/>
  <c r="O176" i="1"/>
  <c r="P176" i="1" s="1"/>
  <c r="O160" i="1"/>
  <c r="P160" i="1" s="1"/>
  <c r="O144" i="1"/>
  <c r="P144" i="1" s="1"/>
  <c r="O128" i="1"/>
  <c r="P128" i="1" s="1"/>
  <c r="S113" i="1"/>
  <c r="T113" i="1" s="1"/>
  <c r="S97" i="1"/>
  <c r="T97" i="1" s="1"/>
  <c r="S81" i="1"/>
  <c r="T81" i="1" s="1"/>
  <c r="S65" i="1"/>
  <c r="T65" i="1" s="1"/>
  <c r="S49" i="1"/>
  <c r="T49" i="1" s="1"/>
  <c r="S33" i="1"/>
  <c r="T33" i="1" s="1"/>
  <c r="S17" i="1"/>
  <c r="T17" i="1" s="1"/>
  <c r="S112" i="1"/>
  <c r="T112" i="1" s="1"/>
  <c r="S96" i="1"/>
  <c r="T96" i="1" s="1"/>
  <c r="S80" i="1"/>
  <c r="T80" i="1" s="1"/>
  <c r="S64" i="1"/>
  <c r="T64" i="1" s="1"/>
  <c r="S48" i="1"/>
  <c r="T48" i="1" s="1"/>
  <c r="S32" i="1"/>
  <c r="T32" i="1" s="1"/>
  <c r="S16" i="1"/>
  <c r="T16" i="1" s="1"/>
  <c r="S111" i="1"/>
  <c r="T111" i="1" s="1"/>
  <c r="S95" i="1"/>
  <c r="T95" i="1" s="1"/>
  <c r="S79" i="1"/>
  <c r="T79" i="1" s="1"/>
  <c r="S63" i="1"/>
  <c r="T63" i="1" s="1"/>
  <c r="S47" i="1"/>
  <c r="T47" i="1" s="1"/>
  <c r="S31" i="1"/>
  <c r="T31" i="1" s="1"/>
  <c r="S15" i="1"/>
  <c r="T15" i="1" s="1"/>
  <c r="S110" i="1"/>
  <c r="T110" i="1" s="1"/>
  <c r="S94" i="1"/>
  <c r="T94" i="1" s="1"/>
  <c r="S78" i="1"/>
  <c r="T78" i="1" s="1"/>
  <c r="S62" i="1"/>
  <c r="T62" i="1" s="1"/>
  <c r="S46" i="1"/>
  <c r="T46" i="1" s="1"/>
  <c r="S30" i="1"/>
  <c r="T30" i="1" s="1"/>
  <c r="S14" i="1"/>
  <c r="T1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9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</futureMetadata>
  <valueMetadata count="119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</valueMetadata>
</metadata>
</file>

<file path=xl/sharedStrings.xml><?xml version="1.0" encoding="utf-8"?>
<sst xmlns="http://schemas.openxmlformats.org/spreadsheetml/2006/main" count="66" uniqueCount="15">
  <si>
    <t>日期</t>
  </si>
  <si>
    <t>收盤</t>
  </si>
  <si>
    <t>開盤</t>
  </si>
  <si>
    <t>最高</t>
  </si>
  <si>
    <t>最低</t>
  </si>
  <si>
    <t>成交量</t>
  </si>
  <si>
    <t>Max</t>
    <phoneticPr fontId="18" type="noConversion"/>
  </si>
  <si>
    <t>Min</t>
    <phoneticPr fontId="18" type="noConversion"/>
  </si>
  <si>
    <t>投資 N 年後</t>
    <phoneticPr fontId="18" type="noConversion"/>
  </si>
  <si>
    <t>前後3個月</t>
    <phoneticPr fontId="18" type="noConversion"/>
  </si>
  <si>
    <t>前後6個月</t>
    <phoneticPr fontId="18" type="noConversion"/>
  </si>
  <si>
    <t>前後1年</t>
    <phoneticPr fontId="18" type="noConversion"/>
  </si>
  <si>
    <t>年化報酬率</t>
    <phoneticPr fontId="18" type="noConversion"/>
  </si>
  <si>
    <t>15</t>
    <phoneticPr fontId="18" type="noConversion"/>
  </si>
  <si>
    <t>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</si>
</sst>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dSupportingPropertyBag" Target="richData/rdsupporting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SupportingPropertyBagStructure" Target="richData/rdsupportingpropertybag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ichStyles" Target="richData/richStyles.xml"/><Relationship Id="rId5" Type="http://schemas.openxmlformats.org/officeDocument/2006/relationships/theme" Target="theme/theme1.xml"/><Relationship Id="rId15" Type="http://schemas.openxmlformats.org/officeDocument/2006/relationships/calcChain" Target="calcChain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前後3個月!$O$2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前後3個月!$A$4:$A$9999</c15:sqref>
                  </c15:fullRef>
                </c:ext>
              </c:extLst>
              <c:f>(前後3個月!$A$4:$A$5,前後3個月!$A$7:$A$9999)</c:f>
              <c:numCache>
                <c:formatCode>m/d/yyyy</c:formatCode>
                <c:ptCount val="9995"/>
                <c:pt idx="0">
                  <c:v>37803</c:v>
                </c:pt>
                <c:pt idx="1">
                  <c:v>37834</c:v>
                </c:pt>
                <c:pt idx="2">
                  <c:v>37895</c:v>
                </c:pt>
                <c:pt idx="3">
                  <c:v>37926</c:v>
                </c:pt>
                <c:pt idx="4">
                  <c:v>37956</c:v>
                </c:pt>
                <c:pt idx="5">
                  <c:v>37987</c:v>
                </c:pt>
                <c:pt idx="6">
                  <c:v>38018</c:v>
                </c:pt>
                <c:pt idx="7">
                  <c:v>38047</c:v>
                </c:pt>
                <c:pt idx="8">
                  <c:v>38078</c:v>
                </c:pt>
                <c:pt idx="9">
                  <c:v>38108</c:v>
                </c:pt>
                <c:pt idx="10">
                  <c:v>38139</c:v>
                </c:pt>
                <c:pt idx="11">
                  <c:v>38169</c:v>
                </c:pt>
                <c:pt idx="12">
                  <c:v>38200</c:v>
                </c:pt>
                <c:pt idx="13">
                  <c:v>38231</c:v>
                </c:pt>
                <c:pt idx="14">
                  <c:v>38261</c:v>
                </c:pt>
                <c:pt idx="15">
                  <c:v>38292</c:v>
                </c:pt>
                <c:pt idx="16">
                  <c:v>38322</c:v>
                </c:pt>
                <c:pt idx="17">
                  <c:v>38353</c:v>
                </c:pt>
                <c:pt idx="18">
                  <c:v>38384</c:v>
                </c:pt>
                <c:pt idx="19">
                  <c:v>38412</c:v>
                </c:pt>
                <c:pt idx="20">
                  <c:v>38443</c:v>
                </c:pt>
                <c:pt idx="21">
                  <c:v>38473</c:v>
                </c:pt>
                <c:pt idx="22">
                  <c:v>38504</c:v>
                </c:pt>
                <c:pt idx="23">
                  <c:v>38534</c:v>
                </c:pt>
                <c:pt idx="24">
                  <c:v>38565</c:v>
                </c:pt>
                <c:pt idx="25">
                  <c:v>38596</c:v>
                </c:pt>
                <c:pt idx="26">
                  <c:v>38626</c:v>
                </c:pt>
                <c:pt idx="27">
                  <c:v>38657</c:v>
                </c:pt>
                <c:pt idx="28">
                  <c:v>38687</c:v>
                </c:pt>
                <c:pt idx="29">
                  <c:v>38718</c:v>
                </c:pt>
                <c:pt idx="30">
                  <c:v>38749</c:v>
                </c:pt>
                <c:pt idx="31">
                  <c:v>38777</c:v>
                </c:pt>
                <c:pt idx="32">
                  <c:v>38808</c:v>
                </c:pt>
                <c:pt idx="33">
                  <c:v>38838</c:v>
                </c:pt>
                <c:pt idx="34">
                  <c:v>38869</c:v>
                </c:pt>
                <c:pt idx="35">
                  <c:v>38899</c:v>
                </c:pt>
                <c:pt idx="36">
                  <c:v>38930</c:v>
                </c:pt>
                <c:pt idx="37">
                  <c:v>38961</c:v>
                </c:pt>
                <c:pt idx="38">
                  <c:v>38991</c:v>
                </c:pt>
                <c:pt idx="39">
                  <c:v>39022</c:v>
                </c:pt>
                <c:pt idx="40">
                  <c:v>39052</c:v>
                </c:pt>
                <c:pt idx="41">
                  <c:v>39083</c:v>
                </c:pt>
                <c:pt idx="42">
                  <c:v>39114</c:v>
                </c:pt>
                <c:pt idx="43">
                  <c:v>39142</c:v>
                </c:pt>
                <c:pt idx="44">
                  <c:v>39173</c:v>
                </c:pt>
                <c:pt idx="45">
                  <c:v>39203</c:v>
                </c:pt>
                <c:pt idx="46">
                  <c:v>39234</c:v>
                </c:pt>
                <c:pt idx="47">
                  <c:v>39264</c:v>
                </c:pt>
                <c:pt idx="48">
                  <c:v>39295</c:v>
                </c:pt>
                <c:pt idx="49">
                  <c:v>39326</c:v>
                </c:pt>
                <c:pt idx="50">
                  <c:v>39356</c:v>
                </c:pt>
                <c:pt idx="51">
                  <c:v>39387</c:v>
                </c:pt>
                <c:pt idx="52">
                  <c:v>39417</c:v>
                </c:pt>
                <c:pt idx="53">
                  <c:v>39448</c:v>
                </c:pt>
                <c:pt idx="54">
                  <c:v>39479</c:v>
                </c:pt>
                <c:pt idx="55">
                  <c:v>39508</c:v>
                </c:pt>
                <c:pt idx="56">
                  <c:v>39539</c:v>
                </c:pt>
                <c:pt idx="57">
                  <c:v>39569</c:v>
                </c:pt>
                <c:pt idx="58">
                  <c:v>39600</c:v>
                </c:pt>
                <c:pt idx="59">
                  <c:v>39630</c:v>
                </c:pt>
                <c:pt idx="60">
                  <c:v>39661</c:v>
                </c:pt>
                <c:pt idx="61">
                  <c:v>39692</c:v>
                </c:pt>
                <c:pt idx="62">
                  <c:v>39722</c:v>
                </c:pt>
                <c:pt idx="63">
                  <c:v>39753</c:v>
                </c:pt>
                <c:pt idx="64">
                  <c:v>39783</c:v>
                </c:pt>
                <c:pt idx="65">
                  <c:v>39814</c:v>
                </c:pt>
                <c:pt idx="66">
                  <c:v>39845</c:v>
                </c:pt>
                <c:pt idx="67">
                  <c:v>39873</c:v>
                </c:pt>
                <c:pt idx="68">
                  <c:v>39904</c:v>
                </c:pt>
                <c:pt idx="69">
                  <c:v>39934</c:v>
                </c:pt>
                <c:pt idx="70">
                  <c:v>39965</c:v>
                </c:pt>
                <c:pt idx="71">
                  <c:v>39995</c:v>
                </c:pt>
                <c:pt idx="72">
                  <c:v>40026</c:v>
                </c:pt>
                <c:pt idx="73">
                  <c:v>40057</c:v>
                </c:pt>
                <c:pt idx="74">
                  <c:v>40087</c:v>
                </c:pt>
                <c:pt idx="75">
                  <c:v>40118</c:v>
                </c:pt>
                <c:pt idx="76">
                  <c:v>40148</c:v>
                </c:pt>
                <c:pt idx="77">
                  <c:v>40179</c:v>
                </c:pt>
                <c:pt idx="78">
                  <c:v>40210</c:v>
                </c:pt>
                <c:pt idx="79">
                  <c:v>40238</c:v>
                </c:pt>
                <c:pt idx="80">
                  <c:v>40269</c:v>
                </c:pt>
                <c:pt idx="81">
                  <c:v>40299</c:v>
                </c:pt>
                <c:pt idx="82">
                  <c:v>40330</c:v>
                </c:pt>
                <c:pt idx="83">
                  <c:v>40360</c:v>
                </c:pt>
                <c:pt idx="84">
                  <c:v>40391</c:v>
                </c:pt>
                <c:pt idx="85">
                  <c:v>40422</c:v>
                </c:pt>
                <c:pt idx="86">
                  <c:v>40452</c:v>
                </c:pt>
                <c:pt idx="87">
                  <c:v>40483</c:v>
                </c:pt>
                <c:pt idx="88">
                  <c:v>40513</c:v>
                </c:pt>
                <c:pt idx="89">
                  <c:v>40544</c:v>
                </c:pt>
                <c:pt idx="90">
                  <c:v>40575</c:v>
                </c:pt>
                <c:pt idx="91">
                  <c:v>40603</c:v>
                </c:pt>
                <c:pt idx="92">
                  <c:v>40634</c:v>
                </c:pt>
                <c:pt idx="93">
                  <c:v>40664</c:v>
                </c:pt>
                <c:pt idx="94">
                  <c:v>40695</c:v>
                </c:pt>
                <c:pt idx="95">
                  <c:v>40725</c:v>
                </c:pt>
                <c:pt idx="96">
                  <c:v>40756</c:v>
                </c:pt>
                <c:pt idx="97">
                  <c:v>40787</c:v>
                </c:pt>
                <c:pt idx="98">
                  <c:v>40817</c:v>
                </c:pt>
                <c:pt idx="99">
                  <c:v>40848</c:v>
                </c:pt>
                <c:pt idx="100">
                  <c:v>40878</c:v>
                </c:pt>
                <c:pt idx="101">
                  <c:v>40909</c:v>
                </c:pt>
                <c:pt idx="102">
                  <c:v>40940</c:v>
                </c:pt>
                <c:pt idx="103">
                  <c:v>40969</c:v>
                </c:pt>
                <c:pt idx="104">
                  <c:v>41000</c:v>
                </c:pt>
                <c:pt idx="105">
                  <c:v>41030</c:v>
                </c:pt>
                <c:pt idx="106">
                  <c:v>41061</c:v>
                </c:pt>
                <c:pt idx="107">
                  <c:v>41091</c:v>
                </c:pt>
                <c:pt idx="108">
                  <c:v>41122</c:v>
                </c:pt>
                <c:pt idx="109">
                  <c:v>41153</c:v>
                </c:pt>
                <c:pt idx="110">
                  <c:v>41183</c:v>
                </c:pt>
                <c:pt idx="111">
                  <c:v>41214</c:v>
                </c:pt>
                <c:pt idx="112">
                  <c:v>41244</c:v>
                </c:pt>
                <c:pt idx="113">
                  <c:v>41275</c:v>
                </c:pt>
                <c:pt idx="114">
                  <c:v>41306</c:v>
                </c:pt>
                <c:pt idx="115">
                  <c:v>41334</c:v>
                </c:pt>
                <c:pt idx="116">
                  <c:v>41365</c:v>
                </c:pt>
                <c:pt idx="117">
                  <c:v>41395</c:v>
                </c:pt>
                <c:pt idx="118">
                  <c:v>41426</c:v>
                </c:pt>
                <c:pt idx="119">
                  <c:v>41456</c:v>
                </c:pt>
                <c:pt idx="120">
                  <c:v>41487</c:v>
                </c:pt>
                <c:pt idx="121">
                  <c:v>41518</c:v>
                </c:pt>
                <c:pt idx="122">
                  <c:v>41548</c:v>
                </c:pt>
                <c:pt idx="123">
                  <c:v>41579</c:v>
                </c:pt>
                <c:pt idx="124">
                  <c:v>41609</c:v>
                </c:pt>
                <c:pt idx="125">
                  <c:v>41640</c:v>
                </c:pt>
                <c:pt idx="126">
                  <c:v>41671</c:v>
                </c:pt>
                <c:pt idx="127">
                  <c:v>41699</c:v>
                </c:pt>
                <c:pt idx="128">
                  <c:v>41730</c:v>
                </c:pt>
                <c:pt idx="129">
                  <c:v>41760</c:v>
                </c:pt>
                <c:pt idx="130">
                  <c:v>41791</c:v>
                </c:pt>
                <c:pt idx="131">
                  <c:v>41821</c:v>
                </c:pt>
                <c:pt idx="132">
                  <c:v>41852</c:v>
                </c:pt>
                <c:pt idx="133">
                  <c:v>41883</c:v>
                </c:pt>
                <c:pt idx="134">
                  <c:v>41913</c:v>
                </c:pt>
                <c:pt idx="135">
                  <c:v>41944</c:v>
                </c:pt>
                <c:pt idx="136">
                  <c:v>41974</c:v>
                </c:pt>
                <c:pt idx="137">
                  <c:v>42005</c:v>
                </c:pt>
                <c:pt idx="138">
                  <c:v>42036</c:v>
                </c:pt>
                <c:pt idx="139">
                  <c:v>42064</c:v>
                </c:pt>
                <c:pt idx="140">
                  <c:v>42095</c:v>
                </c:pt>
                <c:pt idx="141">
                  <c:v>42125</c:v>
                </c:pt>
                <c:pt idx="142">
                  <c:v>42156</c:v>
                </c:pt>
                <c:pt idx="143">
                  <c:v>42186</c:v>
                </c:pt>
                <c:pt idx="144">
                  <c:v>42217</c:v>
                </c:pt>
                <c:pt idx="145">
                  <c:v>42248</c:v>
                </c:pt>
                <c:pt idx="146">
                  <c:v>42278</c:v>
                </c:pt>
                <c:pt idx="147">
                  <c:v>42309</c:v>
                </c:pt>
                <c:pt idx="148">
                  <c:v>42339</c:v>
                </c:pt>
                <c:pt idx="149">
                  <c:v>42370</c:v>
                </c:pt>
                <c:pt idx="150">
                  <c:v>42401</c:v>
                </c:pt>
                <c:pt idx="151">
                  <c:v>42430</c:v>
                </c:pt>
                <c:pt idx="152">
                  <c:v>42461</c:v>
                </c:pt>
                <c:pt idx="153">
                  <c:v>42491</c:v>
                </c:pt>
                <c:pt idx="154">
                  <c:v>42522</c:v>
                </c:pt>
                <c:pt idx="155">
                  <c:v>42552</c:v>
                </c:pt>
                <c:pt idx="156">
                  <c:v>42583</c:v>
                </c:pt>
                <c:pt idx="157">
                  <c:v>42614</c:v>
                </c:pt>
                <c:pt idx="158">
                  <c:v>42644</c:v>
                </c:pt>
                <c:pt idx="159">
                  <c:v>42675</c:v>
                </c:pt>
                <c:pt idx="160">
                  <c:v>42705</c:v>
                </c:pt>
                <c:pt idx="161">
                  <c:v>42736</c:v>
                </c:pt>
                <c:pt idx="162">
                  <c:v>42767</c:v>
                </c:pt>
                <c:pt idx="163">
                  <c:v>42795</c:v>
                </c:pt>
                <c:pt idx="164">
                  <c:v>42826</c:v>
                </c:pt>
                <c:pt idx="165">
                  <c:v>42856</c:v>
                </c:pt>
                <c:pt idx="166">
                  <c:v>42887</c:v>
                </c:pt>
                <c:pt idx="167">
                  <c:v>42917</c:v>
                </c:pt>
                <c:pt idx="168">
                  <c:v>42948</c:v>
                </c:pt>
                <c:pt idx="169">
                  <c:v>42979</c:v>
                </c:pt>
                <c:pt idx="170">
                  <c:v>43009</c:v>
                </c:pt>
                <c:pt idx="171">
                  <c:v>43040</c:v>
                </c:pt>
                <c:pt idx="172">
                  <c:v>43070</c:v>
                </c:pt>
                <c:pt idx="173">
                  <c:v>43101</c:v>
                </c:pt>
                <c:pt idx="174">
                  <c:v>43132</c:v>
                </c:pt>
                <c:pt idx="175">
                  <c:v>43160</c:v>
                </c:pt>
                <c:pt idx="176">
                  <c:v>43191</c:v>
                </c:pt>
                <c:pt idx="177">
                  <c:v>43221</c:v>
                </c:pt>
                <c:pt idx="178">
                  <c:v>43252</c:v>
                </c:pt>
                <c:pt idx="179">
                  <c:v>43282</c:v>
                </c:pt>
                <c:pt idx="180">
                  <c:v>43313</c:v>
                </c:pt>
                <c:pt idx="181">
                  <c:v>43344</c:v>
                </c:pt>
                <c:pt idx="182">
                  <c:v>43374</c:v>
                </c:pt>
                <c:pt idx="183">
                  <c:v>43405</c:v>
                </c:pt>
                <c:pt idx="184">
                  <c:v>43435</c:v>
                </c:pt>
                <c:pt idx="185">
                  <c:v>43466</c:v>
                </c:pt>
                <c:pt idx="186">
                  <c:v>43497</c:v>
                </c:pt>
                <c:pt idx="187">
                  <c:v>43525</c:v>
                </c:pt>
                <c:pt idx="188">
                  <c:v>43556</c:v>
                </c:pt>
                <c:pt idx="189">
                  <c:v>43586</c:v>
                </c:pt>
                <c:pt idx="190">
                  <c:v>43617</c:v>
                </c:pt>
                <c:pt idx="191">
                  <c:v>43647</c:v>
                </c:pt>
                <c:pt idx="192">
                  <c:v>43678</c:v>
                </c:pt>
                <c:pt idx="193">
                  <c:v>43709</c:v>
                </c:pt>
                <c:pt idx="194">
                  <c:v>43739</c:v>
                </c:pt>
                <c:pt idx="195">
                  <c:v>43770</c:v>
                </c:pt>
                <c:pt idx="196">
                  <c:v>43800</c:v>
                </c:pt>
                <c:pt idx="197">
                  <c:v>43831</c:v>
                </c:pt>
                <c:pt idx="198">
                  <c:v>43862</c:v>
                </c:pt>
                <c:pt idx="199">
                  <c:v>43891</c:v>
                </c:pt>
                <c:pt idx="200">
                  <c:v>43922</c:v>
                </c:pt>
                <c:pt idx="201">
                  <c:v>43952</c:v>
                </c:pt>
                <c:pt idx="202">
                  <c:v>43983</c:v>
                </c:pt>
                <c:pt idx="203">
                  <c:v>44013</c:v>
                </c:pt>
                <c:pt idx="204">
                  <c:v>44044</c:v>
                </c:pt>
                <c:pt idx="205">
                  <c:v>44075</c:v>
                </c:pt>
                <c:pt idx="206">
                  <c:v>44105</c:v>
                </c:pt>
                <c:pt idx="207">
                  <c:v>44136</c:v>
                </c:pt>
                <c:pt idx="208">
                  <c:v>44166</c:v>
                </c:pt>
                <c:pt idx="209">
                  <c:v>44197</c:v>
                </c:pt>
                <c:pt idx="210">
                  <c:v>44228</c:v>
                </c:pt>
                <c:pt idx="211">
                  <c:v>44256</c:v>
                </c:pt>
                <c:pt idx="212">
                  <c:v>44287</c:v>
                </c:pt>
                <c:pt idx="213">
                  <c:v>44317</c:v>
                </c:pt>
                <c:pt idx="214">
                  <c:v>44348</c:v>
                </c:pt>
                <c:pt idx="215">
                  <c:v>44378</c:v>
                </c:pt>
                <c:pt idx="216">
                  <c:v>44409</c:v>
                </c:pt>
                <c:pt idx="217">
                  <c:v>44440</c:v>
                </c:pt>
                <c:pt idx="218">
                  <c:v>44470</c:v>
                </c:pt>
                <c:pt idx="219">
                  <c:v>44501</c:v>
                </c:pt>
                <c:pt idx="220">
                  <c:v>44531</c:v>
                </c:pt>
                <c:pt idx="221">
                  <c:v>44562</c:v>
                </c:pt>
                <c:pt idx="222">
                  <c:v>44593</c:v>
                </c:pt>
                <c:pt idx="223">
                  <c:v>44621</c:v>
                </c:pt>
                <c:pt idx="224">
                  <c:v>44652</c:v>
                </c:pt>
                <c:pt idx="225">
                  <c:v>44682</c:v>
                </c:pt>
                <c:pt idx="226">
                  <c:v>44713</c:v>
                </c:pt>
                <c:pt idx="227">
                  <c:v>44743</c:v>
                </c:pt>
                <c:pt idx="228">
                  <c:v>44774</c:v>
                </c:pt>
                <c:pt idx="229">
                  <c:v>44805</c:v>
                </c:pt>
                <c:pt idx="230">
                  <c:v>44835</c:v>
                </c:pt>
                <c:pt idx="231">
                  <c:v>44866</c:v>
                </c:pt>
                <c:pt idx="232">
                  <c:v>44896</c:v>
                </c:pt>
                <c:pt idx="233">
                  <c:v>44927</c:v>
                </c:pt>
                <c:pt idx="234">
                  <c:v>44958</c:v>
                </c:pt>
                <c:pt idx="235">
                  <c:v>44986</c:v>
                </c:pt>
                <c:pt idx="236">
                  <c:v>45017</c:v>
                </c:pt>
                <c:pt idx="237">
                  <c:v>45047</c:v>
                </c:pt>
                <c:pt idx="238">
                  <c:v>45078</c:v>
                </c:pt>
                <c:pt idx="239">
                  <c:v>45108</c:v>
                </c:pt>
                <c:pt idx="240">
                  <c:v>45139</c:v>
                </c:pt>
                <c:pt idx="241">
                  <c:v>45170</c:v>
                </c:pt>
                <c:pt idx="242">
                  <c:v>45200</c:v>
                </c:pt>
                <c:pt idx="243">
                  <c:v>45231</c:v>
                </c:pt>
                <c:pt idx="244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前後3個月!$P$4:$P$9999</c15:sqref>
                  </c15:fullRef>
                </c:ext>
              </c:extLst>
              <c:f>(前後3個月!$P$4:$P$5,前後3個月!$P$7:$P$9999)</c:f>
              <c:numCache>
                <c:formatCode>0.00_);[Red]\(0.00\)</c:formatCode>
                <c:ptCount val="9995"/>
                <c:pt idx="0">
                  <c:v>3.064690762312261</c:v>
                </c:pt>
                <c:pt idx="1">
                  <c:v>2.3742796306651881</c:v>
                </c:pt>
                <c:pt idx="2">
                  <c:v>1.5238029651860163</c:v>
                </c:pt>
                <c:pt idx="3">
                  <c:v>1.7659140366601989</c:v>
                </c:pt>
                <c:pt idx="4">
                  <c:v>2.1885669242569961</c:v>
                </c:pt>
                <c:pt idx="5">
                  <c:v>1.6127770330247593</c:v>
                </c:pt>
                <c:pt idx="6">
                  <c:v>1.4613262576670394</c:v>
                </c:pt>
                <c:pt idx="7">
                  <c:v>0.85981286572089921</c:v>
                </c:pt>
                <c:pt idx="8">
                  <c:v>1.1459589672051074</c:v>
                </c:pt>
                <c:pt idx="9">
                  <c:v>2.4758365824173456</c:v>
                </c:pt>
                <c:pt idx="10">
                  <c:v>3.0382313488498847</c:v>
                </c:pt>
                <c:pt idx="11">
                  <c:v>3.5410556105883062</c:v>
                </c:pt>
                <c:pt idx="12">
                  <c:v>3.6760900871232183</c:v>
                </c:pt>
                <c:pt idx="13">
                  <c:v>3.961665243998902</c:v>
                </c:pt>
                <c:pt idx="14">
                  <c:v>3.3965746522973017</c:v>
                </c:pt>
                <c:pt idx="15">
                  <c:v>3.3533756869397413</c:v>
                </c:pt>
                <c:pt idx="16">
                  <c:v>3.2249581766419011</c:v>
                </c:pt>
                <c:pt idx="17">
                  <c:v>3.336189824929181</c:v>
                </c:pt>
                <c:pt idx="18">
                  <c:v>3.2472724396080954</c:v>
                </c:pt>
                <c:pt idx="19">
                  <c:v>3.5301177984849108</c:v>
                </c:pt>
                <c:pt idx="20">
                  <c:v>4.2146617259267494</c:v>
                </c:pt>
                <c:pt idx="21">
                  <c:v>4.1152353198100178</c:v>
                </c:pt>
                <c:pt idx="22">
                  <c:v>3.917361738058478</c:v>
                </c:pt>
                <c:pt idx="23">
                  <c:v>3.5702471505770772</c:v>
                </c:pt>
                <c:pt idx="24">
                  <c:v>2.8539004900104858</c:v>
                </c:pt>
                <c:pt idx="25">
                  <c:v>3.0956125444556282</c:v>
                </c:pt>
                <c:pt idx="26">
                  <c:v>3.1020542087291103</c:v>
                </c:pt>
                <c:pt idx="27">
                  <c:v>2.8791910839468082</c:v>
                </c:pt>
                <c:pt idx="28">
                  <c:v>2.0161864497941773</c:v>
                </c:pt>
                <c:pt idx="29">
                  <c:v>1.3597217782282955</c:v>
                </c:pt>
                <c:pt idx="30">
                  <c:v>1.3502093452928632</c:v>
                </c:pt>
                <c:pt idx="31">
                  <c:v>1.1248104954916016</c:v>
                </c:pt>
                <c:pt idx="32">
                  <c:v>0.78663639968443722</c:v>
                </c:pt>
                <c:pt idx="33">
                  <c:v>0.66284315328697385</c:v>
                </c:pt>
                <c:pt idx="34">
                  <c:v>1.5534493002352434</c:v>
                </c:pt>
                <c:pt idx="35">
                  <c:v>1.6947924750867704</c:v>
                </c:pt>
                <c:pt idx="36">
                  <c:v>1.7888095416888738</c:v>
                </c:pt>
                <c:pt idx="37">
                  <c:v>2.0415738568473341</c:v>
                </c:pt>
                <c:pt idx="38">
                  <c:v>1.9502210221107763</c:v>
                </c:pt>
                <c:pt idx="39">
                  <c:v>2.5115485482793076</c:v>
                </c:pt>
                <c:pt idx="40">
                  <c:v>2.3780429060543451</c:v>
                </c:pt>
                <c:pt idx="41">
                  <c:v>2.1677057479467798</c:v>
                </c:pt>
                <c:pt idx="42">
                  <c:v>2.3335638378426893</c:v>
                </c:pt>
                <c:pt idx="43">
                  <c:v>2.4663801714444933</c:v>
                </c:pt>
                <c:pt idx="44">
                  <c:v>2.3971102508894448</c:v>
                </c:pt>
                <c:pt idx="45">
                  <c:v>2.1867188978283769</c:v>
                </c:pt>
                <c:pt idx="46">
                  <c:v>1.2059549405579739</c:v>
                </c:pt>
                <c:pt idx="47">
                  <c:v>1.044697763086555</c:v>
                </c:pt>
                <c:pt idx="48">
                  <c:v>2.1164280022673898</c:v>
                </c:pt>
                <c:pt idx="49">
                  <c:v>1.7909877796786322</c:v>
                </c:pt>
                <c:pt idx="50">
                  <c:v>1.4202307906817202</c:v>
                </c:pt>
                <c:pt idx="51">
                  <c:v>1.6596520792855562</c:v>
                </c:pt>
                <c:pt idx="52">
                  <c:v>2.6757055389540652</c:v>
                </c:pt>
                <c:pt idx="53">
                  <c:v>3.0288454967679179</c:v>
                </c:pt>
                <c:pt idx="54">
                  <c:v>3.1044756692847786</c:v>
                </c:pt>
                <c:pt idx="55">
                  <c:v>2.5795431117320744</c:v>
                </c:pt>
                <c:pt idx="56">
                  <c:v>2.4695392327199306</c:v>
                </c:pt>
                <c:pt idx="57">
                  <c:v>2.3232985118310845</c:v>
                </c:pt>
                <c:pt idx="58">
                  <c:v>2.74576966668445</c:v>
                </c:pt>
                <c:pt idx="59">
                  <c:v>3.9909838350264737</c:v>
                </c:pt>
                <c:pt idx="60">
                  <c:v>4.1068837734794084</c:v>
                </c:pt>
                <c:pt idx="61">
                  <c:v>4.8980355588117641</c:v>
                </c:pt>
                <c:pt idx="62">
                  <c:v>6.6941286796929456</c:v>
                </c:pt>
                <c:pt idx="63">
                  <c:v>7.8506611828323303</c:v>
                </c:pt>
                <c:pt idx="64">
                  <c:v>8.7231481568692981</c:v>
                </c:pt>
                <c:pt idx="65">
                  <c:v>8.2017641444321665</c:v>
                </c:pt>
                <c:pt idx="66">
                  <c:v>8.6753138676753707</c:v>
                </c:pt>
                <c:pt idx="67">
                  <c:v>7.16896571188117</c:v>
                </c:pt>
                <c:pt idx="68">
                  <c:v>6.3207916889651772</c:v>
                </c:pt>
                <c:pt idx="69">
                  <c:v>5.1708111583334437</c:v>
                </c:pt>
                <c:pt idx="70">
                  <c:v>5.3078464250845503</c:v>
                </c:pt>
                <c:pt idx="71">
                  <c:v>5.0326110851090178</c:v>
                </c:pt>
                <c:pt idx="72">
                  <c:v>4.9990194325203463</c:v>
                </c:pt>
                <c:pt idx="73">
                  <c:v>4.1442840710004702</c:v>
                </c:pt>
                <c:pt idx="74">
                  <c:v>4.1159236077511929</c:v>
                </c:pt>
                <c:pt idx="75">
                  <c:v>4.4359572280294524</c:v>
                </c:pt>
                <c:pt idx="76">
                  <c:v>4.8446864294881431</c:v>
                </c:pt>
                <c:pt idx="77">
                  <c:v>4.875154339680865</c:v>
                </c:pt>
                <c:pt idx="78">
                  <c:v>5.7727317428677205</c:v>
                </c:pt>
                <c:pt idx="79">
                  <c:v>5.163551798998367</c:v>
                </c:pt>
                <c:pt idx="80">
                  <c:v>4.3317765074175174</c:v>
                </c:pt>
                <c:pt idx="81">
                  <c:v>4.5269128409730852</c:v>
                </c:pt>
                <c:pt idx="82">
                  <c:v>5.0861430924768358</c:v>
                </c:pt>
                <c:pt idx="83">
                  <c:v>4.6612556950600847</c:v>
                </c:pt>
                <c:pt idx="84">
                  <c:v>5.0139449911847711</c:v>
                </c:pt>
                <c:pt idx="85">
                  <c:v>6.1830324811942061</c:v>
                </c:pt>
                <c:pt idx="86">
                  <c:v>6.1921668989294743</c:v>
                </c:pt>
                <c:pt idx="87">
                  <c:v>6.3427878453577335</c:v>
                </c:pt>
                <c:pt idx="88">
                  <c:v>5.7802851040542613</c:v>
                </c:pt>
                <c:pt idx="89">
                  <c:v>6.2901501000381277</c:v>
                </c:pt>
                <c:pt idx="90">
                  <c:v>6.8332484209536304</c:v>
                </c:pt>
                <c:pt idx="91">
                  <c:v>8.4054172843232919</c:v>
                </c:pt>
                <c:pt idx="92">
                  <c:v>8.0890880926898223</c:v>
                </c:pt>
                <c:pt idx="93">
                  <c:v>8.0718090405144771</c:v>
                </c:pt>
                <c:pt idx="94">
                  <c:v>8.3571198843967132</c:v>
                </c:pt>
                <c:pt idx="95">
                  <c:v>8.5321755405751496</c:v>
                </c:pt>
                <c:pt idx="96">
                  <c:v>8.7014055816173386</c:v>
                </c:pt>
                <c:pt idx="97">
                  <c:v>9.6036344512899774</c:v>
                </c:pt>
                <c:pt idx="98">
                  <c:v>9.8822372309435025</c:v>
                </c:pt>
                <c:pt idx="99">
                  <c:v>10.057697456933901</c:v>
                </c:pt>
                <c:pt idx="100">
                  <c:v>10.537559061843705</c:v>
                </c:pt>
                <c:pt idx="101">
                  <c:v>10.603072336351559</c:v>
                </c:pt>
                <c:pt idx="102">
                  <c:v>9.9848762794423109</c:v>
                </c:pt>
                <c:pt idx="103">
                  <c:v>9.6192014269693935</c:v>
                </c:pt>
                <c:pt idx="104">
                  <c:v>9.5718436721227373</c:v>
                </c:pt>
                <c:pt idx="105">
                  <c:v>9.2984559798457092</c:v>
                </c:pt>
                <c:pt idx="106">
                  <c:v>9.900161704493371</c:v>
                </c:pt>
                <c:pt idx="107">
                  <c:v>8.637759325353267</c:v>
                </c:pt>
                <c:pt idx="108">
                  <c:v>8.2165308594290174</c:v>
                </c:pt>
                <c:pt idx="109">
                  <c:v>7.62963764300022</c:v>
                </c:pt>
                <c:pt idx="110">
                  <c:v>6.9130238595059845</c:v>
                </c:pt>
                <c:pt idx="111">
                  <c:v>7.2370718712158943</c:v>
                </c:pt>
                <c:pt idx="112">
                  <c:v>7.0198455083894329</c:v>
                </c:pt>
                <c:pt idx="113">
                  <c:v>7.8261975585793619</c:v>
                </c:pt>
                <c:pt idx="114">
                  <c:v>7.8358482691762932</c:v>
                </c:pt>
                <c:pt idx="115">
                  <c:v>7.9896791676111523</c:v>
                </c:pt>
                <c:pt idx="116">
                  <c:v>7.9612614665325765</c:v>
                </c:pt>
                <c:pt idx="117">
                  <c:v>7.522581271199158</c:v>
                </c:pt>
                <c:pt idx="118">
                  <c:v>7.9136489264060472</c:v>
                </c:pt>
                <c:pt idx="119">
                  <c:v>8.2462468886202345</c:v>
                </c:pt>
                <c:pt idx="120">
                  <c:v>8.5566058572265504</c:v>
                </c:pt>
                <c:pt idx="121">
                  <c:v>8.1545819621250182</c:v>
                </c:pt>
                <c:pt idx="122">
                  <c:v>7.9703278329559701</c:v>
                </c:pt>
                <c:pt idx="123">
                  <c:v>8.163885982819675</c:v>
                </c:pt>
                <c:pt idx="124">
                  <c:v>7.9928375601538315</c:v>
                </c:pt>
                <c:pt idx="125">
                  <c:v>8.4707006858302236</c:v>
                </c:pt>
                <c:pt idx="126">
                  <c:v>8.8023571466421267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9-40FE-94C0-54DE17CF4357}"/>
            </c:ext>
          </c:extLst>
        </c:ser>
        <c:ser>
          <c:idx val="2"/>
          <c:order val="2"/>
          <c:tx>
            <c:strRef>
              <c:f>前後3個月!$Q$2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2003/7/1</c:v>
              </c:pt>
              <c:pt idx="1">
                <c:v>2003/8/1</c:v>
              </c:pt>
              <c:pt idx="2">
                <c:v>2003/10/1</c:v>
              </c:pt>
              <c:pt idx="3">
                <c:v>2003/11/1</c:v>
              </c:pt>
              <c:pt idx="4">
                <c:v>2003/12/1</c:v>
              </c:pt>
              <c:pt idx="5">
                <c:v>2004/1/1</c:v>
              </c:pt>
              <c:pt idx="6">
                <c:v>2004/2/1</c:v>
              </c:pt>
              <c:pt idx="7">
                <c:v>2004/3/1</c:v>
              </c:pt>
              <c:pt idx="8">
                <c:v>2004/4/1</c:v>
              </c:pt>
              <c:pt idx="9">
                <c:v>2004/5/1</c:v>
              </c:pt>
              <c:pt idx="10">
                <c:v>2004/6/1</c:v>
              </c:pt>
              <c:pt idx="11">
                <c:v>2004/7/1</c:v>
              </c:pt>
              <c:pt idx="12">
                <c:v>2004/8/1</c:v>
              </c:pt>
              <c:pt idx="13">
                <c:v>2004/9/1</c:v>
              </c:pt>
              <c:pt idx="14">
                <c:v>2004/10/1</c:v>
              </c:pt>
              <c:pt idx="15">
                <c:v>2004/11/1</c:v>
              </c:pt>
              <c:pt idx="16">
                <c:v>2004/12/1</c:v>
              </c:pt>
              <c:pt idx="17">
                <c:v>2005/1/1</c:v>
              </c:pt>
              <c:pt idx="18">
                <c:v>2005/2/1</c:v>
              </c:pt>
              <c:pt idx="19">
                <c:v>2005/3/1</c:v>
              </c:pt>
              <c:pt idx="20">
                <c:v>2005/4/1</c:v>
              </c:pt>
              <c:pt idx="21">
                <c:v>2005/5/1</c:v>
              </c:pt>
              <c:pt idx="22">
                <c:v>2005/6/1</c:v>
              </c:pt>
              <c:pt idx="23">
                <c:v>2005/7/1</c:v>
              </c:pt>
              <c:pt idx="24">
                <c:v>2005/8/1</c:v>
              </c:pt>
              <c:pt idx="25">
                <c:v>2005/9/1</c:v>
              </c:pt>
              <c:pt idx="26">
                <c:v>2005/10/1</c:v>
              </c:pt>
              <c:pt idx="27">
                <c:v>2005/11/1</c:v>
              </c:pt>
              <c:pt idx="28">
                <c:v>2005/12/1</c:v>
              </c:pt>
              <c:pt idx="29">
                <c:v>2006/1/1</c:v>
              </c:pt>
              <c:pt idx="30">
                <c:v>2006/2/1</c:v>
              </c:pt>
              <c:pt idx="31">
                <c:v>2006/3/1</c:v>
              </c:pt>
              <c:pt idx="32">
                <c:v>2006/4/1</c:v>
              </c:pt>
              <c:pt idx="33">
                <c:v>2006/5/1</c:v>
              </c:pt>
              <c:pt idx="34">
                <c:v>2006/6/1</c:v>
              </c:pt>
              <c:pt idx="35">
                <c:v>2006/7/1</c:v>
              </c:pt>
              <c:pt idx="36">
                <c:v>2006/8/1</c:v>
              </c:pt>
              <c:pt idx="37">
                <c:v>2006/9/1</c:v>
              </c:pt>
              <c:pt idx="38">
                <c:v>2006/10/1</c:v>
              </c:pt>
              <c:pt idx="39">
                <c:v>2006/11/1</c:v>
              </c:pt>
              <c:pt idx="40">
                <c:v>2006/12/1</c:v>
              </c:pt>
              <c:pt idx="41">
                <c:v>2007/1/1</c:v>
              </c:pt>
              <c:pt idx="42">
                <c:v>2007/2/1</c:v>
              </c:pt>
              <c:pt idx="43">
                <c:v>2007/3/1</c:v>
              </c:pt>
              <c:pt idx="44">
                <c:v>2007/4/1</c:v>
              </c:pt>
              <c:pt idx="45">
                <c:v>2007/5/1</c:v>
              </c:pt>
              <c:pt idx="46">
                <c:v>2007/6/1</c:v>
              </c:pt>
              <c:pt idx="47">
                <c:v>2007/7/1</c:v>
              </c:pt>
              <c:pt idx="48">
                <c:v>2007/8/1</c:v>
              </c:pt>
              <c:pt idx="49">
                <c:v>2007/9/1</c:v>
              </c:pt>
              <c:pt idx="50">
                <c:v>2007/10/1</c:v>
              </c:pt>
              <c:pt idx="51">
                <c:v>2007/11/1</c:v>
              </c:pt>
              <c:pt idx="52">
                <c:v>2007/12/1</c:v>
              </c:pt>
              <c:pt idx="53">
                <c:v>2008/1/1</c:v>
              </c:pt>
              <c:pt idx="54">
                <c:v>2008/2/1</c:v>
              </c:pt>
              <c:pt idx="55">
                <c:v>2008/3/1</c:v>
              </c:pt>
              <c:pt idx="56">
                <c:v>2008/4/1</c:v>
              </c:pt>
              <c:pt idx="57">
                <c:v>2008/5/1</c:v>
              </c:pt>
              <c:pt idx="58">
                <c:v>2008/6/1</c:v>
              </c:pt>
              <c:pt idx="59">
                <c:v>2008/7/1</c:v>
              </c:pt>
              <c:pt idx="60">
                <c:v>2008/8/1</c:v>
              </c:pt>
              <c:pt idx="61">
                <c:v>2008/9/1</c:v>
              </c:pt>
              <c:pt idx="62">
                <c:v>2008/10/1</c:v>
              </c:pt>
              <c:pt idx="63">
                <c:v>2008/11/1</c:v>
              </c:pt>
              <c:pt idx="64">
                <c:v>2008/12/1</c:v>
              </c:pt>
              <c:pt idx="65">
                <c:v>2009/1/1</c:v>
              </c:pt>
              <c:pt idx="66">
                <c:v>2009/2/1</c:v>
              </c:pt>
              <c:pt idx="67">
                <c:v>2009/3/1</c:v>
              </c:pt>
              <c:pt idx="68">
                <c:v>2009/4/1</c:v>
              </c:pt>
              <c:pt idx="69">
                <c:v>2009/5/1</c:v>
              </c:pt>
              <c:pt idx="70">
                <c:v>2009/6/1</c:v>
              </c:pt>
              <c:pt idx="71">
                <c:v>2009/7/1</c:v>
              </c:pt>
              <c:pt idx="72">
                <c:v>2009/8/1</c:v>
              </c:pt>
              <c:pt idx="73">
                <c:v>2009/9/1</c:v>
              </c:pt>
              <c:pt idx="74">
                <c:v>2009/10/1</c:v>
              </c:pt>
              <c:pt idx="75">
                <c:v>2009/11/1</c:v>
              </c:pt>
              <c:pt idx="76">
                <c:v>2009/12/1</c:v>
              </c:pt>
              <c:pt idx="77">
                <c:v>2010/1/1</c:v>
              </c:pt>
              <c:pt idx="78">
                <c:v>2010/2/1</c:v>
              </c:pt>
              <c:pt idx="79">
                <c:v>2010/3/1</c:v>
              </c:pt>
              <c:pt idx="80">
                <c:v>2010/4/1</c:v>
              </c:pt>
              <c:pt idx="81">
                <c:v>2010/5/1</c:v>
              </c:pt>
              <c:pt idx="82">
                <c:v>2010/6/1</c:v>
              </c:pt>
              <c:pt idx="83">
                <c:v>2010/7/1</c:v>
              </c:pt>
              <c:pt idx="84">
                <c:v>2010/8/1</c:v>
              </c:pt>
              <c:pt idx="85">
                <c:v>2010/9/1</c:v>
              </c:pt>
              <c:pt idx="86">
                <c:v>2010/10/1</c:v>
              </c:pt>
              <c:pt idx="87">
                <c:v>2010/11/1</c:v>
              </c:pt>
              <c:pt idx="88">
                <c:v>2010/12/1</c:v>
              </c:pt>
              <c:pt idx="89">
                <c:v>2011/1/1</c:v>
              </c:pt>
              <c:pt idx="90">
                <c:v>2011/2/1</c:v>
              </c:pt>
              <c:pt idx="91">
                <c:v>2011/3/1</c:v>
              </c:pt>
              <c:pt idx="92">
                <c:v>2011/4/1</c:v>
              </c:pt>
              <c:pt idx="93">
                <c:v>2011/5/1</c:v>
              </c:pt>
              <c:pt idx="94">
                <c:v>2011/6/1</c:v>
              </c:pt>
              <c:pt idx="95">
                <c:v>2011/7/1</c:v>
              </c:pt>
              <c:pt idx="96">
                <c:v>2011/8/1</c:v>
              </c:pt>
              <c:pt idx="97">
                <c:v>2011/9/1</c:v>
              </c:pt>
              <c:pt idx="98">
                <c:v>2011/10/1</c:v>
              </c:pt>
              <c:pt idx="99">
                <c:v>2011/11/1</c:v>
              </c:pt>
              <c:pt idx="100">
                <c:v>2011/12/1</c:v>
              </c:pt>
              <c:pt idx="101">
                <c:v>2012/1/1</c:v>
              </c:pt>
              <c:pt idx="102">
                <c:v>2012/2/1</c:v>
              </c:pt>
              <c:pt idx="103">
                <c:v>2012/3/1</c:v>
              </c:pt>
              <c:pt idx="104">
                <c:v>2012/4/1</c:v>
              </c:pt>
              <c:pt idx="105">
                <c:v>2012/5/1</c:v>
              </c:pt>
              <c:pt idx="106">
                <c:v>2012/6/1</c:v>
              </c:pt>
              <c:pt idx="107">
                <c:v>2012/7/1</c:v>
              </c:pt>
              <c:pt idx="108">
                <c:v>2012/8/1</c:v>
              </c:pt>
              <c:pt idx="109">
                <c:v>2012/9/1</c:v>
              </c:pt>
              <c:pt idx="110">
                <c:v>2012/10/1</c:v>
              </c:pt>
              <c:pt idx="111">
                <c:v>2012/11/1</c:v>
              </c:pt>
              <c:pt idx="112">
                <c:v>2012/12/1</c:v>
              </c:pt>
              <c:pt idx="113">
                <c:v>2013/1/1</c:v>
              </c:pt>
              <c:pt idx="114">
                <c:v>2013/2/1</c:v>
              </c:pt>
              <c:pt idx="115">
                <c:v>2013/3/1</c:v>
              </c:pt>
              <c:pt idx="116">
                <c:v>2013/4/1</c:v>
              </c:pt>
              <c:pt idx="117">
                <c:v>2013/5/1</c:v>
              </c:pt>
              <c:pt idx="118">
                <c:v>2013/6/1</c:v>
              </c:pt>
              <c:pt idx="119">
                <c:v>2013/7/1</c:v>
              </c:pt>
              <c:pt idx="120">
                <c:v>2013/8/1</c:v>
              </c:pt>
              <c:pt idx="121">
                <c:v>2013/9/1</c:v>
              </c:pt>
              <c:pt idx="122">
                <c:v>2013/10/1</c:v>
              </c:pt>
              <c:pt idx="123">
                <c:v>2013/11/1</c:v>
              </c:pt>
              <c:pt idx="124">
                <c:v>2013/12/1</c:v>
              </c:pt>
              <c:pt idx="125">
                <c:v>2014/1/1</c:v>
              </c:pt>
              <c:pt idx="126">
                <c:v>2014/2/1</c:v>
              </c:pt>
              <c:pt idx="127">
                <c:v>2014/3/1</c:v>
              </c:pt>
              <c:pt idx="128">
                <c:v>2014/4/1</c:v>
              </c:pt>
              <c:pt idx="129">
                <c:v>2014/5/1</c:v>
              </c:pt>
              <c:pt idx="130">
                <c:v>2014/6/1</c:v>
              </c:pt>
              <c:pt idx="131">
                <c:v>2014/7/1</c:v>
              </c:pt>
              <c:pt idx="132">
                <c:v>2014/8/1</c:v>
              </c:pt>
              <c:pt idx="133">
                <c:v>2014/9/1</c:v>
              </c:pt>
              <c:pt idx="134">
                <c:v>2014/10/1</c:v>
              </c:pt>
              <c:pt idx="135">
                <c:v>2014/11/1</c:v>
              </c:pt>
              <c:pt idx="136">
                <c:v>2014/12/1</c:v>
              </c:pt>
              <c:pt idx="137">
                <c:v>2015/1/1</c:v>
              </c:pt>
              <c:pt idx="138">
                <c:v>2015/2/1</c:v>
              </c:pt>
              <c:pt idx="139">
                <c:v>2015/3/1</c:v>
              </c:pt>
              <c:pt idx="140">
                <c:v>2015/4/1</c:v>
              </c:pt>
              <c:pt idx="141">
                <c:v>2015/5/1</c:v>
              </c:pt>
              <c:pt idx="142">
                <c:v>2015/6/1</c:v>
              </c:pt>
              <c:pt idx="143">
                <c:v>2015/7/1</c:v>
              </c:pt>
              <c:pt idx="144">
                <c:v>2015/8/1</c:v>
              </c:pt>
              <c:pt idx="145">
                <c:v>2015/9/1</c:v>
              </c:pt>
              <c:pt idx="146">
                <c:v>2015/10/1</c:v>
              </c:pt>
              <c:pt idx="147">
                <c:v>2015/11/1</c:v>
              </c:pt>
              <c:pt idx="148">
                <c:v>2015/12/1</c:v>
              </c:pt>
              <c:pt idx="149">
                <c:v>2016/1/1</c:v>
              </c:pt>
              <c:pt idx="150">
                <c:v>2016/2/1</c:v>
              </c:pt>
              <c:pt idx="151">
                <c:v>2016/3/1</c:v>
              </c:pt>
              <c:pt idx="152">
                <c:v>2016/4/1</c:v>
              </c:pt>
              <c:pt idx="153">
                <c:v>2016/5/1</c:v>
              </c:pt>
              <c:pt idx="154">
                <c:v>2016/6/1</c:v>
              </c:pt>
              <c:pt idx="155">
                <c:v>2016/7/1</c:v>
              </c:pt>
              <c:pt idx="156">
                <c:v>2016/8/1</c:v>
              </c:pt>
              <c:pt idx="157">
                <c:v>2016/9/1</c:v>
              </c:pt>
              <c:pt idx="158">
                <c:v>2016/10/1</c:v>
              </c:pt>
              <c:pt idx="159">
                <c:v>2016/11/1</c:v>
              </c:pt>
              <c:pt idx="160">
                <c:v>2016/12/1</c:v>
              </c:pt>
              <c:pt idx="161">
                <c:v>2017/1/1</c:v>
              </c:pt>
              <c:pt idx="162">
                <c:v>2017/2/1</c:v>
              </c:pt>
              <c:pt idx="163">
                <c:v>2017/3/1</c:v>
              </c:pt>
              <c:pt idx="164">
                <c:v>2017/4/1</c:v>
              </c:pt>
              <c:pt idx="165">
                <c:v>2017/5/1</c:v>
              </c:pt>
              <c:pt idx="166">
                <c:v>2017/6/1</c:v>
              </c:pt>
              <c:pt idx="167">
                <c:v>2017/7/1</c:v>
              </c:pt>
              <c:pt idx="168">
                <c:v>2017/8/1</c:v>
              </c:pt>
              <c:pt idx="169">
                <c:v>2017/9/1</c:v>
              </c:pt>
              <c:pt idx="170">
                <c:v>2017/10/1</c:v>
              </c:pt>
              <c:pt idx="171">
                <c:v>2017/11/1</c:v>
              </c:pt>
              <c:pt idx="172">
                <c:v>2017/12/1</c:v>
              </c:pt>
              <c:pt idx="173">
                <c:v>2018/1/1</c:v>
              </c:pt>
              <c:pt idx="174">
                <c:v>2018/2/1</c:v>
              </c:pt>
              <c:pt idx="175">
                <c:v>2018/3/1</c:v>
              </c:pt>
              <c:pt idx="176">
                <c:v>2018/4/1</c:v>
              </c:pt>
              <c:pt idx="177">
                <c:v>2018/5/1</c:v>
              </c:pt>
              <c:pt idx="178">
                <c:v>2018/6/1</c:v>
              </c:pt>
              <c:pt idx="179">
                <c:v>2018/7/1</c:v>
              </c:pt>
              <c:pt idx="180">
                <c:v>2018/8/1</c:v>
              </c:pt>
              <c:pt idx="181">
                <c:v>2018/9/1</c:v>
              </c:pt>
              <c:pt idx="182">
                <c:v>2018/10/1</c:v>
              </c:pt>
              <c:pt idx="183">
                <c:v>2018/11/1</c:v>
              </c:pt>
              <c:pt idx="184">
                <c:v>2018/12/1</c:v>
              </c:pt>
              <c:pt idx="185">
                <c:v>2019/1/1</c:v>
              </c:pt>
              <c:pt idx="186">
                <c:v>2019/2/1</c:v>
              </c:pt>
              <c:pt idx="187">
                <c:v>2019/3/1</c:v>
              </c:pt>
              <c:pt idx="188">
                <c:v>2019/4/1</c:v>
              </c:pt>
              <c:pt idx="189">
                <c:v>2019/5/1</c:v>
              </c:pt>
              <c:pt idx="190">
                <c:v>2019/6/1</c:v>
              </c:pt>
              <c:pt idx="191">
                <c:v>2019/7/1</c:v>
              </c:pt>
              <c:pt idx="192">
                <c:v>2019/8/1</c:v>
              </c:pt>
              <c:pt idx="193">
                <c:v>2019/9/1</c:v>
              </c:pt>
              <c:pt idx="194">
                <c:v>2019/10/1</c:v>
              </c:pt>
              <c:pt idx="195">
                <c:v>2019/11/1</c:v>
              </c:pt>
              <c:pt idx="196">
                <c:v>2019/12/1</c:v>
              </c:pt>
              <c:pt idx="197">
                <c:v>2020/1/1</c:v>
              </c:pt>
              <c:pt idx="198">
                <c:v>2020/2/1</c:v>
              </c:pt>
              <c:pt idx="199">
                <c:v>2020/3/1</c:v>
              </c:pt>
              <c:pt idx="200">
                <c:v>2020/4/1</c:v>
              </c:pt>
              <c:pt idx="201">
                <c:v>2020/5/1</c:v>
              </c:pt>
              <c:pt idx="202">
                <c:v>2020/6/1</c:v>
              </c:pt>
              <c:pt idx="203">
                <c:v>2020/7/1</c:v>
              </c:pt>
              <c:pt idx="204">
                <c:v>2020/8/1</c:v>
              </c:pt>
              <c:pt idx="205">
                <c:v>2020/9/1</c:v>
              </c:pt>
              <c:pt idx="206">
                <c:v>2020/10/1</c:v>
              </c:pt>
              <c:pt idx="207">
                <c:v>2020/11/1</c:v>
              </c:pt>
              <c:pt idx="208">
                <c:v>2020/12/1</c:v>
              </c:pt>
              <c:pt idx="209">
                <c:v>2021/1/1</c:v>
              </c:pt>
              <c:pt idx="210">
                <c:v>2021/2/1</c:v>
              </c:pt>
              <c:pt idx="211">
                <c:v>2021/3/1</c:v>
              </c:pt>
              <c:pt idx="212">
                <c:v>2021/4/1</c:v>
              </c:pt>
              <c:pt idx="213">
                <c:v>2021/5/1</c:v>
              </c:pt>
              <c:pt idx="214">
                <c:v>2021/6/1</c:v>
              </c:pt>
              <c:pt idx="215">
                <c:v>2021/7/1</c:v>
              </c:pt>
              <c:pt idx="216">
                <c:v>2021/8/1</c:v>
              </c:pt>
              <c:pt idx="217">
                <c:v>2021/9/1</c:v>
              </c:pt>
              <c:pt idx="218">
                <c:v>2021/10/1</c:v>
              </c:pt>
              <c:pt idx="219">
                <c:v>2021/11/1</c:v>
              </c:pt>
              <c:pt idx="220">
                <c:v>2021/12/1</c:v>
              </c:pt>
              <c:pt idx="221">
                <c:v>2022/1/1</c:v>
              </c:pt>
              <c:pt idx="222">
                <c:v>2022/2/1</c:v>
              </c:pt>
              <c:pt idx="223">
                <c:v>2022/3/1</c:v>
              </c:pt>
              <c:pt idx="224">
                <c:v>2022/4/1</c:v>
              </c:pt>
              <c:pt idx="225">
                <c:v>2022/5/1</c:v>
              </c:pt>
              <c:pt idx="226">
                <c:v>2022/6/1</c:v>
              </c:pt>
              <c:pt idx="227">
                <c:v>2022/7/1</c:v>
              </c:pt>
              <c:pt idx="228">
                <c:v>2022/8/1</c:v>
              </c:pt>
              <c:pt idx="229">
                <c:v>2022/9/1</c:v>
              </c:pt>
              <c:pt idx="230">
                <c:v>2022/10/1</c:v>
              </c:pt>
              <c:pt idx="231">
                <c:v>2022/11/1</c:v>
              </c:pt>
              <c:pt idx="232">
                <c:v>2022/12/1</c:v>
              </c:pt>
              <c:pt idx="233">
                <c:v>2023/1/1</c:v>
              </c:pt>
              <c:pt idx="234">
                <c:v>2023/2/1</c:v>
              </c:pt>
              <c:pt idx="235">
                <c:v>2023/3/1</c:v>
              </c:pt>
              <c:pt idx="236">
                <c:v>2023/4/1</c:v>
              </c:pt>
              <c:pt idx="237">
                <c:v>2023/5/1</c:v>
              </c:pt>
              <c:pt idx="238">
                <c:v>2023/6/1</c:v>
              </c:pt>
              <c:pt idx="239">
                <c:v>2023/7/1</c:v>
              </c:pt>
              <c:pt idx="240">
                <c:v>2023/8/1</c:v>
              </c:pt>
              <c:pt idx="241">
                <c:v>2023/9/1</c:v>
              </c:pt>
              <c:pt idx="242">
                <c:v>2023/10/1</c:v>
              </c:pt>
              <c:pt idx="243">
                <c:v>2023/11/1</c:v>
              </c:pt>
              <c:pt idx="244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前後3個月!$R$4:$R$9999</c15:sqref>
                  </c15:fullRef>
                </c:ext>
              </c:extLst>
              <c:f>(前後3個月!$R$4:$R$5,前後3個月!$R$7:$R$9999)</c:f>
              <c:numCache>
                <c:formatCode>0.00_);[Red]\(0.00\)</c:formatCode>
                <c:ptCount val="9995"/>
                <c:pt idx="0">
                  <c:v>4.6121313579164713</c:v>
                </c:pt>
                <c:pt idx="1">
                  <c:v>-0.99211546783308791</c:v>
                </c:pt>
                <c:pt idx="2">
                  <c:v>-1.6119523128084623</c:v>
                </c:pt>
                <c:pt idx="3">
                  <c:v>-3.053318117631032</c:v>
                </c:pt>
                <c:pt idx="4">
                  <c:v>-2.4585564359583811</c:v>
                </c:pt>
                <c:pt idx="5">
                  <c:v>-3.9167350659553901</c:v>
                </c:pt>
                <c:pt idx="6">
                  <c:v>-4.3174665206625162</c:v>
                </c:pt>
                <c:pt idx="7">
                  <c:v>-5.4959900484610298</c:v>
                </c:pt>
                <c:pt idx="8">
                  <c:v>-4.638890024356412</c:v>
                </c:pt>
                <c:pt idx="9">
                  <c:v>-2.423228144392231</c:v>
                </c:pt>
                <c:pt idx="10">
                  <c:v>-1.6941239491331084</c:v>
                </c:pt>
                <c:pt idx="11">
                  <c:v>-1.384274886953496</c:v>
                </c:pt>
                <c:pt idx="12">
                  <c:v>-1.6941239491331084</c:v>
                </c:pt>
                <c:pt idx="13">
                  <c:v>-1.785990643873081</c:v>
                </c:pt>
                <c:pt idx="14">
                  <c:v>-2.0902351833809951</c:v>
                </c:pt>
                <c:pt idx="15">
                  <c:v>-1.6724163960369798</c:v>
                </c:pt>
                <c:pt idx="16">
                  <c:v>-0.95658599911775388</c:v>
                </c:pt>
                <c:pt idx="17">
                  <c:v>-0.50608232034690115</c:v>
                </c:pt>
                <c:pt idx="18">
                  <c:v>-0.67746099367409496</c:v>
                </c:pt>
                <c:pt idx="19">
                  <c:v>-1.126519173077456</c:v>
                </c:pt>
                <c:pt idx="20">
                  <c:v>-1.2962586929454067</c:v>
                </c:pt>
                <c:pt idx="21">
                  <c:v>-1.4534262555876087</c:v>
                </c:pt>
                <c:pt idx="22">
                  <c:v>-1.7902262013748893</c:v>
                </c:pt>
                <c:pt idx="23">
                  <c:v>-2.1188003941364886</c:v>
                </c:pt>
                <c:pt idx="24">
                  <c:v>-1.2945242121067069</c:v>
                </c:pt>
                <c:pt idx="25">
                  <c:v>1.2560693257534394</c:v>
                </c:pt>
                <c:pt idx="26">
                  <c:v>1.2637828105896309</c:v>
                </c:pt>
                <c:pt idx="27">
                  <c:v>1.1178038162151349</c:v>
                </c:pt>
                <c:pt idx="28">
                  <c:v>0.55898411873247511</c:v>
                </c:pt>
                <c:pt idx="29">
                  <c:v>1.0950431377966696</c:v>
                </c:pt>
                <c:pt idx="30">
                  <c:v>1.7458542778781894</c:v>
                </c:pt>
                <c:pt idx="31">
                  <c:v>2.723189971841955</c:v>
                </c:pt>
                <c:pt idx="32">
                  <c:v>2.1938504665132363</c:v>
                </c:pt>
                <c:pt idx="33">
                  <c:v>1.7344979096261648</c:v>
                </c:pt>
                <c:pt idx="34">
                  <c:v>3.0366268442318711</c:v>
                </c:pt>
                <c:pt idx="35">
                  <c:v>3.1925919074254017</c:v>
                </c:pt>
                <c:pt idx="36">
                  <c:v>2.9125850413783461</c:v>
                </c:pt>
                <c:pt idx="37">
                  <c:v>2.5353943626159614</c:v>
                </c:pt>
                <c:pt idx="38">
                  <c:v>2.1094661323485253</c:v>
                </c:pt>
                <c:pt idx="39">
                  <c:v>2.4967152436450313</c:v>
                </c:pt>
                <c:pt idx="40">
                  <c:v>2.2007202626122435</c:v>
                </c:pt>
                <c:pt idx="41">
                  <c:v>2.4375312904914237</c:v>
                </c:pt>
                <c:pt idx="42">
                  <c:v>2.7045748648577117</c:v>
                </c:pt>
                <c:pt idx="43">
                  <c:v>2.5119208694692752</c:v>
                </c:pt>
                <c:pt idx="44">
                  <c:v>1.9653491965262671</c:v>
                </c:pt>
                <c:pt idx="45">
                  <c:v>0.9615491012457511</c:v>
                </c:pt>
                <c:pt idx="46">
                  <c:v>-0.29750036546164482</c:v>
                </c:pt>
                <c:pt idx="47">
                  <c:v>-2.3824817560811229</c:v>
                </c:pt>
                <c:pt idx="48">
                  <c:v>-1.5364880704215378</c:v>
                </c:pt>
                <c:pt idx="49">
                  <c:v>-2.5879830014244654</c:v>
                </c:pt>
                <c:pt idx="50">
                  <c:v>-4.5955436180005416</c:v>
                </c:pt>
                <c:pt idx="51">
                  <c:v>-4.1734260642003695</c:v>
                </c:pt>
                <c:pt idx="52">
                  <c:v>-2.3922534863529132</c:v>
                </c:pt>
                <c:pt idx="53">
                  <c:v>-0.699344848365413</c:v>
                </c:pt>
                <c:pt idx="54">
                  <c:v>-0.30085303645581707</c:v>
                </c:pt>
                <c:pt idx="55">
                  <c:v>-1.1751912618304661</c:v>
                </c:pt>
                <c:pt idx="56">
                  <c:v>-0.94518257134753592</c:v>
                </c:pt>
                <c:pt idx="57">
                  <c:v>-1.0543088549226365</c:v>
                </c:pt>
                <c:pt idx="58">
                  <c:v>-0.4758452606856034</c:v>
                </c:pt>
                <c:pt idx="59">
                  <c:v>1.6794211624463262</c:v>
                </c:pt>
                <c:pt idx="60">
                  <c:v>1.8554009939163674</c:v>
                </c:pt>
                <c:pt idx="61">
                  <c:v>2.2272252837351347</c:v>
                </c:pt>
                <c:pt idx="62">
                  <c:v>3.9400460707471385</c:v>
                </c:pt>
                <c:pt idx="63">
                  <c:v>6.0545496096676477</c:v>
                </c:pt>
                <c:pt idx="64">
                  <c:v>6.9033413776043995</c:v>
                </c:pt>
                <c:pt idx="65">
                  <c:v>7.1193693282817661</c:v>
                </c:pt>
                <c:pt idx="66">
                  <c:v>7.77458979191199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9-40FE-94C0-54DE17CF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前後3個月!$S$2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前後3個月!$T$4:$T$9999</c15:sqref>
                        </c15:fullRef>
                        <c15:formulaRef>
                          <c15:sqref>(前後3個月!$T$4:$T$5,前後3個月!$T$7:$T$9999)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0">
                        <c:v>5.7113352867024236</c:v>
                      </c:pt>
                      <c:pt idx="1">
                        <c:v>3.2177124077744867</c:v>
                      </c:pt>
                      <c:pt idx="2">
                        <c:v>2.3745830632467158</c:v>
                      </c:pt>
                      <c:pt idx="3">
                        <c:v>2.4136780311944994</c:v>
                      </c:pt>
                      <c:pt idx="4">
                        <c:v>2.7570892683782544</c:v>
                      </c:pt>
                      <c:pt idx="5">
                        <c:v>2.6287194192359697</c:v>
                      </c:pt>
                      <c:pt idx="6">
                        <c:v>2.6515160231979973</c:v>
                      </c:pt>
                      <c:pt idx="7">
                        <c:v>-100</c:v>
                      </c:pt>
                      <c:pt idx="8">
                        <c:v>-100</c:v>
                      </c:pt>
                      <c:pt idx="9">
                        <c:v>-100</c:v>
                      </c:pt>
                      <c:pt idx="10">
                        <c:v>-100</c:v>
                      </c:pt>
                      <c:pt idx="11">
                        <c:v>-100</c:v>
                      </c:pt>
                      <c:pt idx="12">
                        <c:v>-100</c:v>
                      </c:pt>
                      <c:pt idx="13">
                        <c:v>-100</c:v>
                      </c:pt>
                      <c:pt idx="14">
                        <c:v>-100</c:v>
                      </c:pt>
                      <c:pt idx="15">
                        <c:v>-100</c:v>
                      </c:pt>
                      <c:pt idx="16">
                        <c:v>-100</c:v>
                      </c:pt>
                      <c:pt idx="17">
                        <c:v>-100</c:v>
                      </c:pt>
                      <c:pt idx="18">
                        <c:v>-100</c:v>
                      </c:pt>
                      <c:pt idx="19">
                        <c:v>-100</c:v>
                      </c:pt>
                      <c:pt idx="20">
                        <c:v>-100</c:v>
                      </c:pt>
                      <c:pt idx="21">
                        <c:v>-100</c:v>
                      </c:pt>
                      <c:pt idx="22">
                        <c:v>-100</c:v>
                      </c:pt>
                      <c:pt idx="23">
                        <c:v>-100</c:v>
                      </c:pt>
                      <c:pt idx="24">
                        <c:v>-100</c:v>
                      </c:pt>
                      <c:pt idx="25">
                        <c:v>-100</c:v>
                      </c:pt>
                      <c:pt idx="26">
                        <c:v>-100</c:v>
                      </c:pt>
                      <c:pt idx="27">
                        <c:v>-100</c:v>
                      </c:pt>
                      <c:pt idx="28">
                        <c:v>-100</c:v>
                      </c:pt>
                      <c:pt idx="29">
                        <c:v>-100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  <c:pt idx="34">
                        <c:v>-100</c:v>
                      </c:pt>
                      <c:pt idx="35">
                        <c:v>-100</c:v>
                      </c:pt>
                      <c:pt idx="36">
                        <c:v>-100</c:v>
                      </c:pt>
                      <c:pt idx="37">
                        <c:v>-100</c:v>
                      </c:pt>
                      <c:pt idx="38">
                        <c:v>-100</c:v>
                      </c:pt>
                      <c:pt idx="39">
                        <c:v>-100</c:v>
                      </c:pt>
                      <c:pt idx="40">
                        <c:v>-100</c:v>
                      </c:pt>
                      <c:pt idx="41">
                        <c:v>-100</c:v>
                      </c:pt>
                      <c:pt idx="42">
                        <c:v>-100</c:v>
                      </c:pt>
                      <c:pt idx="43">
                        <c:v>-100</c:v>
                      </c:pt>
                      <c:pt idx="44">
                        <c:v>-100</c:v>
                      </c:pt>
                      <c:pt idx="45">
                        <c:v>-100</c:v>
                      </c:pt>
                      <c:pt idx="46">
                        <c:v>-100</c:v>
                      </c:pt>
                      <c:pt idx="47">
                        <c:v>-100</c:v>
                      </c:pt>
                      <c:pt idx="48">
                        <c:v>-100</c:v>
                      </c:pt>
                      <c:pt idx="49">
                        <c:v>-100</c:v>
                      </c:pt>
                      <c:pt idx="50">
                        <c:v>-100</c:v>
                      </c:pt>
                      <c:pt idx="51">
                        <c:v>-100</c:v>
                      </c:pt>
                      <c:pt idx="52">
                        <c:v>-100</c:v>
                      </c:pt>
                      <c:pt idx="53">
                        <c:v>-100</c:v>
                      </c:pt>
                      <c:pt idx="54">
                        <c:v>-100</c:v>
                      </c:pt>
                      <c:pt idx="55">
                        <c:v>-100</c:v>
                      </c:pt>
                      <c:pt idx="56">
                        <c:v>-100</c:v>
                      </c:pt>
                      <c:pt idx="57">
                        <c:v>-100</c:v>
                      </c:pt>
                      <c:pt idx="58">
                        <c:v>-100</c:v>
                      </c:pt>
                      <c:pt idx="59">
                        <c:v>-100</c:v>
                      </c:pt>
                      <c:pt idx="60">
                        <c:v>-100</c:v>
                      </c:pt>
                      <c:pt idx="61">
                        <c:v>-100</c:v>
                      </c:pt>
                      <c:pt idx="62">
                        <c:v>-100</c:v>
                      </c:pt>
                      <c:pt idx="63">
                        <c:v>-100</c:v>
                      </c:pt>
                      <c:pt idx="64">
                        <c:v>-100</c:v>
                      </c:pt>
                      <c:pt idx="65">
                        <c:v>-100</c:v>
                      </c:pt>
                      <c:pt idx="66">
                        <c:v>-100</c:v>
                      </c:pt>
                      <c:pt idx="67">
                        <c:v>-100</c:v>
                      </c:pt>
                      <c:pt idx="68">
                        <c:v>-100</c:v>
                      </c:pt>
                      <c:pt idx="69">
                        <c:v>-100</c:v>
                      </c:pt>
                      <c:pt idx="70">
                        <c:v>-100</c:v>
                      </c:pt>
                      <c:pt idx="71">
                        <c:v>-100</c:v>
                      </c:pt>
                      <c:pt idx="72">
                        <c:v>-100</c:v>
                      </c:pt>
                      <c:pt idx="73">
                        <c:v>-100</c:v>
                      </c:pt>
                      <c:pt idx="74">
                        <c:v>-100</c:v>
                      </c:pt>
                      <c:pt idx="75">
                        <c:v>-100</c:v>
                      </c:pt>
                      <c:pt idx="76">
                        <c:v>-100</c:v>
                      </c:pt>
                      <c:pt idx="77">
                        <c:v>-100</c:v>
                      </c:pt>
                      <c:pt idx="78">
                        <c:v>-100</c:v>
                      </c:pt>
                      <c:pt idx="79">
                        <c:v>-100</c:v>
                      </c:pt>
                      <c:pt idx="80">
                        <c:v>-100</c:v>
                      </c:pt>
                      <c:pt idx="81">
                        <c:v>-100</c:v>
                      </c:pt>
                      <c:pt idx="82">
                        <c:v>-100</c:v>
                      </c:pt>
                      <c:pt idx="83">
                        <c:v>-100</c:v>
                      </c:pt>
                      <c:pt idx="84">
                        <c:v>-100</c:v>
                      </c:pt>
                      <c:pt idx="85">
                        <c:v>-100</c:v>
                      </c:pt>
                      <c:pt idx="86">
                        <c:v>-100</c:v>
                      </c:pt>
                      <c:pt idx="87">
                        <c:v>-100</c:v>
                      </c:pt>
                      <c:pt idx="88">
                        <c:v>-100</c:v>
                      </c:pt>
                      <c:pt idx="89">
                        <c:v>-100</c:v>
                      </c:pt>
                      <c:pt idx="90">
                        <c:v>-100</c:v>
                      </c:pt>
                      <c:pt idx="91">
                        <c:v>-100</c:v>
                      </c:pt>
                      <c:pt idx="92">
                        <c:v>-100</c:v>
                      </c:pt>
                      <c:pt idx="93">
                        <c:v>-100</c:v>
                      </c:pt>
                      <c:pt idx="94">
                        <c:v>-100</c:v>
                      </c:pt>
                      <c:pt idx="95">
                        <c:v>-100</c:v>
                      </c:pt>
                      <c:pt idx="96">
                        <c:v>-100</c:v>
                      </c:pt>
                      <c:pt idx="97">
                        <c:v>-100</c:v>
                      </c:pt>
                      <c:pt idx="98">
                        <c:v>-100</c:v>
                      </c:pt>
                      <c:pt idx="99">
                        <c:v>-100</c:v>
                      </c:pt>
                      <c:pt idx="100">
                        <c:v>-100</c:v>
                      </c:pt>
                      <c:pt idx="101">
                        <c:v>-100</c:v>
                      </c:pt>
                      <c:pt idx="102">
                        <c:v>-100</c:v>
                      </c:pt>
                      <c:pt idx="103">
                        <c:v>-100</c:v>
                      </c:pt>
                      <c:pt idx="104">
                        <c:v>-100</c:v>
                      </c:pt>
                      <c:pt idx="105">
                        <c:v>-100</c:v>
                      </c:pt>
                      <c:pt idx="106">
                        <c:v>-100</c:v>
                      </c:pt>
                      <c:pt idx="107">
                        <c:v>-100</c:v>
                      </c:pt>
                      <c:pt idx="108">
                        <c:v>-100</c:v>
                      </c:pt>
                      <c:pt idx="109">
                        <c:v>-100</c:v>
                      </c:pt>
                      <c:pt idx="110">
                        <c:v>-100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59-40FE-94C0-54DE17CF43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前後3個月!$M$2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前後3個月!$N$4:$N$9999</c15:sqref>
                        </c15:fullRef>
                        <c15:formulaRef>
                          <c15:sqref>(前後3個月!$N$4:$N$5,前後3個月!$N$7:$N$9999)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0">
                        <c:v>5.8655790753590287</c:v>
                      </c:pt>
                      <c:pt idx="1">
                        <c:v>4.4519821784185343</c:v>
                      </c:pt>
                      <c:pt idx="2">
                        <c:v>-1.3761327030751835</c:v>
                      </c:pt>
                      <c:pt idx="3">
                        <c:v>-5.2262804509356613</c:v>
                      </c:pt>
                      <c:pt idx="4">
                        <c:v>-6.0599535070124162</c:v>
                      </c:pt>
                      <c:pt idx="5">
                        <c:v>-7.1155968976683193</c:v>
                      </c:pt>
                      <c:pt idx="6">
                        <c:v>-7.9831921507465982</c:v>
                      </c:pt>
                      <c:pt idx="7">
                        <c:v>-9.0710011707019316</c:v>
                      </c:pt>
                      <c:pt idx="8">
                        <c:v>-8.5543258649228733</c:v>
                      </c:pt>
                      <c:pt idx="9">
                        <c:v>-4.0120287728937392</c:v>
                      </c:pt>
                      <c:pt idx="10">
                        <c:v>-1.7329430239643284</c:v>
                      </c:pt>
                      <c:pt idx="11">
                        <c:v>1.3356501347072891</c:v>
                      </c:pt>
                      <c:pt idx="12">
                        <c:v>1.126506069684674</c:v>
                      </c:pt>
                      <c:pt idx="13">
                        <c:v>1.2985959199319996</c:v>
                      </c:pt>
                      <c:pt idx="14">
                        <c:v>0.9612413104758355</c:v>
                      </c:pt>
                      <c:pt idx="15">
                        <c:v>2.7771813422337477</c:v>
                      </c:pt>
                      <c:pt idx="16">
                        <c:v>2.5777969967653025</c:v>
                      </c:pt>
                      <c:pt idx="17">
                        <c:v>2.5879410219499688</c:v>
                      </c:pt>
                      <c:pt idx="18">
                        <c:v>1.6583626382627337</c:v>
                      </c:pt>
                      <c:pt idx="19">
                        <c:v>1.6791219543982772</c:v>
                      </c:pt>
                      <c:pt idx="20">
                        <c:v>2.5441113360481715</c:v>
                      </c:pt>
                      <c:pt idx="21">
                        <c:v>2.8627839137438604</c:v>
                      </c:pt>
                      <c:pt idx="22">
                        <c:v>1.4242751124874165</c:v>
                      </c:pt>
                      <c:pt idx="23">
                        <c:v>0.99029224033455598</c:v>
                      </c:pt>
                      <c:pt idx="24">
                        <c:v>0.84808044164632612</c:v>
                      </c:pt>
                      <c:pt idx="25">
                        <c:v>2.4276419957096396</c:v>
                      </c:pt>
                      <c:pt idx="26">
                        <c:v>3.0202955705444623</c:v>
                      </c:pt>
                      <c:pt idx="27">
                        <c:v>3.3553281797823686</c:v>
                      </c:pt>
                      <c:pt idx="28">
                        <c:v>2.3129795487300653</c:v>
                      </c:pt>
                      <c:pt idx="29">
                        <c:v>1.6709192545843576</c:v>
                      </c:pt>
                      <c:pt idx="30">
                        <c:v>2.8698798110222912</c:v>
                      </c:pt>
                      <c:pt idx="31">
                        <c:v>2.1782447021209128</c:v>
                      </c:pt>
                      <c:pt idx="32">
                        <c:v>1.2480362097773368</c:v>
                      </c:pt>
                      <c:pt idx="33">
                        <c:v>0.46777852497732475</c:v>
                      </c:pt>
                      <c:pt idx="34">
                        <c:v>2.8363189612225836</c:v>
                      </c:pt>
                      <c:pt idx="35">
                        <c:v>2.7903825631892198</c:v>
                      </c:pt>
                      <c:pt idx="36">
                        <c:v>1.9615915860434985</c:v>
                      </c:pt>
                      <c:pt idx="37">
                        <c:v>-0.37018467510346875</c:v>
                      </c:pt>
                      <c:pt idx="38">
                        <c:v>-1.5965646695541347</c:v>
                      </c:pt>
                      <c:pt idx="39">
                        <c:v>-1.2567722757211963</c:v>
                      </c:pt>
                      <c:pt idx="40">
                        <c:v>-2.6088025442862151</c:v>
                      </c:pt>
                      <c:pt idx="41">
                        <c:v>-3.0085746783507505</c:v>
                      </c:pt>
                      <c:pt idx="42">
                        <c:v>-2.7598754499326028</c:v>
                      </c:pt>
                      <c:pt idx="43">
                        <c:v>-1.8233405407768299</c:v>
                      </c:pt>
                      <c:pt idx="44">
                        <c:v>-1.2791038626285833</c:v>
                      </c:pt>
                      <c:pt idx="45">
                        <c:v>-2.4032233190747099</c:v>
                      </c:pt>
                      <c:pt idx="46">
                        <c:v>-5.3130581447106469</c:v>
                      </c:pt>
                      <c:pt idx="47">
                        <c:v>-6.281572377468092</c:v>
                      </c:pt>
                      <c:pt idx="48">
                        <c:v>-5.241542246036424</c:v>
                      </c:pt>
                      <c:pt idx="49">
                        <c:v>-5.7274814023744458</c:v>
                      </c:pt>
                      <c:pt idx="50">
                        <c:v>-5.7397047684410563</c:v>
                      </c:pt>
                      <c:pt idx="51">
                        <c:v>-5.3521017693376471</c:v>
                      </c:pt>
                      <c:pt idx="52">
                        <c:v>-3.3577637642534297</c:v>
                      </c:pt>
                      <c:pt idx="53">
                        <c:v>-2.6918433325788138</c:v>
                      </c:pt>
                      <c:pt idx="54">
                        <c:v>-2.1529200253584069</c:v>
                      </c:pt>
                      <c:pt idx="55">
                        <c:v>-3.5193304259849345</c:v>
                      </c:pt>
                      <c:pt idx="56">
                        <c:v>-2.946838237620597</c:v>
                      </c:pt>
                      <c:pt idx="57">
                        <c:v>-3.0951248919217966</c:v>
                      </c:pt>
                      <c:pt idx="58">
                        <c:v>-2.1370254647439135</c:v>
                      </c:pt>
                      <c:pt idx="59">
                        <c:v>0.33790562246571731</c:v>
                      </c:pt>
                      <c:pt idx="60">
                        <c:v>0.31994966111108525</c:v>
                      </c:pt>
                      <c:pt idx="61">
                        <c:v>1.3703739792310987</c:v>
                      </c:pt>
                      <c:pt idx="62">
                        <c:v>4.5090083263779723</c:v>
                      </c:pt>
                      <c:pt idx="63">
                        <c:v>9.2739771003232505</c:v>
                      </c:pt>
                      <c:pt idx="64">
                        <c:v>11.161358758885243</c:v>
                      </c:pt>
                      <c:pt idx="65">
                        <c:v>10.750281050289123</c:v>
                      </c:pt>
                      <c:pt idx="66">
                        <c:v>11.875221131660684</c:v>
                      </c:pt>
                      <c:pt idx="67">
                        <c:v>8.7953112886439477</c:v>
                      </c:pt>
                      <c:pt idx="68">
                        <c:v>6.7755107293821837</c:v>
                      </c:pt>
                      <c:pt idx="69">
                        <c:v>4.555265492925753</c:v>
                      </c:pt>
                      <c:pt idx="70">
                        <c:v>4.9860964461996948</c:v>
                      </c:pt>
                      <c:pt idx="71">
                        <c:v>5.0205837950113352</c:v>
                      </c:pt>
                      <c:pt idx="72">
                        <c:v>5.6674536290755473</c:v>
                      </c:pt>
                      <c:pt idx="73">
                        <c:v>4.6550522075101464</c:v>
                      </c:pt>
                      <c:pt idx="74">
                        <c:v>3.8762022828924492</c:v>
                      </c:pt>
                      <c:pt idx="75">
                        <c:v>3.8573773084258578</c:v>
                      </c:pt>
                      <c:pt idx="76">
                        <c:v>3.3932953869608484</c:v>
                      </c:pt>
                      <c:pt idx="77">
                        <c:v>3.0116745266903555</c:v>
                      </c:pt>
                      <c:pt idx="78">
                        <c:v>4.8610167384929737</c:v>
                      </c:pt>
                      <c:pt idx="79">
                        <c:v>4.8878068330525659</c:v>
                      </c:pt>
                      <c:pt idx="80">
                        <c:v>4.8501917075159939</c:v>
                      </c:pt>
                      <c:pt idx="81">
                        <c:v>5.2674058726411621</c:v>
                      </c:pt>
                      <c:pt idx="82">
                        <c:v>6.471730348792426</c:v>
                      </c:pt>
                      <c:pt idx="83">
                        <c:v>5.3589351979202782</c:v>
                      </c:pt>
                      <c:pt idx="84">
                        <c:v>3.4673974702642774</c:v>
                      </c:pt>
                      <c:pt idx="85">
                        <c:v>2.2993655324311968</c:v>
                      </c:pt>
                      <c:pt idx="86">
                        <c:v>2.3169669384168756</c:v>
                      </c:pt>
                      <c:pt idx="87">
                        <c:v>2.405247455424675</c:v>
                      </c:pt>
                      <c:pt idx="88">
                        <c:v>0.51582363761137895</c:v>
                      </c:pt>
                      <c:pt idx="89">
                        <c:v>-0.65943354024390333</c:v>
                      </c:pt>
                      <c:pt idx="90">
                        <c:v>-0.72238705499300115</c:v>
                      </c:pt>
                      <c:pt idx="91">
                        <c:v>8.223695329170333E-2</c:v>
                      </c:pt>
                      <c:pt idx="92">
                        <c:v>-0.25732087741040521</c:v>
                      </c:pt>
                      <c:pt idx="93">
                        <c:v>0.23847647709949182</c:v>
                      </c:pt>
                      <c:pt idx="94">
                        <c:v>0.28658327088024738</c:v>
                      </c:pt>
                      <c:pt idx="95">
                        <c:v>0.6108797211007877</c:v>
                      </c:pt>
                      <c:pt idx="96">
                        <c:v>1.616320290280937</c:v>
                      </c:pt>
                      <c:pt idx="97">
                        <c:v>4.5117143018576833</c:v>
                      </c:pt>
                      <c:pt idx="98">
                        <c:v>5.6248446159826049</c:v>
                      </c:pt>
                      <c:pt idx="99">
                        <c:v>6.4236791520476455</c:v>
                      </c:pt>
                      <c:pt idx="100">
                        <c:v>7.6202361516296113</c:v>
                      </c:pt>
                      <c:pt idx="101">
                        <c:v>6.8704865615397681</c:v>
                      </c:pt>
                      <c:pt idx="102">
                        <c:v>5.5317620424280012</c:v>
                      </c:pt>
                      <c:pt idx="103">
                        <c:v>5.4565433187599321</c:v>
                      </c:pt>
                      <c:pt idx="104">
                        <c:v>6.2102209155654453</c:v>
                      </c:pt>
                      <c:pt idx="105">
                        <c:v>6.9925244892298233</c:v>
                      </c:pt>
                      <c:pt idx="106">
                        <c:v>8.1737894870884009</c:v>
                      </c:pt>
                      <c:pt idx="107">
                        <c:v>8.4122279738950922</c:v>
                      </c:pt>
                      <c:pt idx="108">
                        <c:v>8.6613425548083267</c:v>
                      </c:pt>
                      <c:pt idx="109">
                        <c:v>8.2651741181604343</c:v>
                      </c:pt>
                      <c:pt idx="110">
                        <c:v>8.505892463939734</c:v>
                      </c:pt>
                      <c:pt idx="111">
                        <c:v>9.1908542511442768</c:v>
                      </c:pt>
                      <c:pt idx="112">
                        <c:v>8.6443551079213208</c:v>
                      </c:pt>
                      <c:pt idx="113">
                        <c:v>8.5454974781717716</c:v>
                      </c:pt>
                      <c:pt idx="114">
                        <c:v>8.0975908335266809</c:v>
                      </c:pt>
                      <c:pt idx="115">
                        <c:v>8.6525952887373858</c:v>
                      </c:pt>
                      <c:pt idx="116">
                        <c:v>8.0154623305203732</c:v>
                      </c:pt>
                      <c:pt idx="117">
                        <c:v>6.997332469758355</c:v>
                      </c:pt>
                      <c:pt idx="118">
                        <c:v>7.7770624360675056</c:v>
                      </c:pt>
                      <c:pt idx="119">
                        <c:v>7.4201146962391551</c:v>
                      </c:pt>
                      <c:pt idx="120">
                        <c:v>7.9608473046602901</c:v>
                      </c:pt>
                      <c:pt idx="121">
                        <c:v>8.1156811879839363</c:v>
                      </c:pt>
                      <c:pt idx="122">
                        <c:v>8.121319399358029</c:v>
                      </c:pt>
                      <c:pt idx="123">
                        <c:v>6.4458842464853339</c:v>
                      </c:pt>
                      <c:pt idx="124">
                        <c:v>5.9940380747892208</c:v>
                      </c:pt>
                      <c:pt idx="125">
                        <c:v>5.4410639126054372</c:v>
                      </c:pt>
                      <c:pt idx="126">
                        <c:v>5.5669318439937721</c:v>
                      </c:pt>
                      <c:pt idx="127">
                        <c:v>4.9813000125985774</c:v>
                      </c:pt>
                      <c:pt idx="128">
                        <c:v>4.6279129140879949</c:v>
                      </c:pt>
                      <c:pt idx="129">
                        <c:v>4.5508405020033837</c:v>
                      </c:pt>
                      <c:pt idx="130">
                        <c:v>4.3348136360995104</c:v>
                      </c:pt>
                      <c:pt idx="131">
                        <c:v>3.3963707585092484</c:v>
                      </c:pt>
                      <c:pt idx="132">
                        <c:v>3.2769923240115295</c:v>
                      </c:pt>
                      <c:pt idx="133">
                        <c:v>3.3679424673616953</c:v>
                      </c:pt>
                      <c:pt idx="134">
                        <c:v>4.3561981518490889</c:v>
                      </c:pt>
                      <c:pt idx="135">
                        <c:v>4.6593296082637625</c:v>
                      </c:pt>
                      <c:pt idx="136">
                        <c:v>6.0789588966939645</c:v>
                      </c:pt>
                      <c:pt idx="137">
                        <c:v>6.2114197544435479</c:v>
                      </c:pt>
                      <c:pt idx="138">
                        <c:v>5.6332206180311761</c:v>
                      </c:pt>
                      <c:pt idx="139">
                        <c:v>4.9446238070081971</c:v>
                      </c:pt>
                      <c:pt idx="140">
                        <c:v>3.1270104149957234</c:v>
                      </c:pt>
                      <c:pt idx="141">
                        <c:v>3.5012979494922769</c:v>
                      </c:pt>
                      <c:pt idx="142">
                        <c:v>3.7185874022734655</c:v>
                      </c:pt>
                      <c:pt idx="143">
                        <c:v>3.968196177090566</c:v>
                      </c:pt>
                      <c:pt idx="144">
                        <c:v>6.5836090617909182</c:v>
                      </c:pt>
                      <c:pt idx="145">
                        <c:v>10.214137968704872</c:v>
                      </c:pt>
                      <c:pt idx="146">
                        <c:v>9.7629733751240622</c:v>
                      </c:pt>
                      <c:pt idx="147">
                        <c:v>10.263001270543581</c:v>
                      </c:pt>
                      <c:pt idx="148">
                        <c:v>11.320469869861238</c:v>
                      </c:pt>
                      <c:pt idx="149">
                        <c:v>13.725906856645608</c:v>
                      </c:pt>
                      <c:pt idx="150">
                        <c:v>14.683054290898356</c:v>
                      </c:pt>
                      <c:pt idx="151">
                        <c:v>15.777497869617928</c:v>
                      </c:pt>
                      <c:pt idx="152">
                        <c:v>16.04488524029124</c:v>
                      </c:pt>
                      <c:pt idx="153">
                        <c:v>16.517292757913495</c:v>
                      </c:pt>
                      <c:pt idx="154">
                        <c:v>16.280490591130061</c:v>
                      </c:pt>
                      <c:pt idx="155">
                        <c:v>14.779373747241142</c:v>
                      </c:pt>
                      <c:pt idx="156">
                        <c:v>14.567240954851002</c:v>
                      </c:pt>
                      <c:pt idx="157">
                        <c:v>14.233955825960543</c:v>
                      </c:pt>
                      <c:pt idx="158">
                        <c:v>13.394600606438289</c:v>
                      </c:pt>
                      <c:pt idx="159">
                        <c:v>13.533963502323809</c:v>
                      </c:pt>
                      <c:pt idx="160">
                        <c:v>13.379179063557656</c:v>
                      </c:pt>
                      <c:pt idx="161">
                        <c:v>14.387836103167517</c:v>
                      </c:pt>
                      <c:pt idx="162">
                        <c:v>14.346470938802591</c:v>
                      </c:pt>
                      <c:pt idx="163">
                        <c:v>13.455137745233191</c:v>
                      </c:pt>
                      <c:pt idx="164">
                        <c:v>12.857931926354782</c:v>
                      </c:pt>
                      <c:pt idx="165">
                        <c:v>10.865034885370562</c:v>
                      </c:pt>
                      <c:pt idx="166">
                        <c:v>9.7547732232045945</c:v>
                      </c:pt>
                      <c:pt idx="167">
                        <c:v>7.3811502123332762</c:v>
                      </c:pt>
                      <c:pt idx="168">
                        <c:v>7.3165794198549072</c:v>
                      </c:pt>
                      <c:pt idx="169">
                        <c:v>6.9078203606811828</c:v>
                      </c:pt>
                      <c:pt idx="170">
                        <c:v>4.8199736053656128</c:v>
                      </c:pt>
                      <c:pt idx="171">
                        <c:v>4.7586753332485188</c:v>
                      </c:pt>
                      <c:pt idx="172">
                        <c:v>5.4196264616096945</c:v>
                      </c:pt>
                      <c:pt idx="173">
                        <c:v>5.7571143314491868</c:v>
                      </c:pt>
                      <c:pt idx="174">
                        <c:v>6.9252706233355443</c:v>
                      </c:pt>
                      <c:pt idx="175">
                        <c:v>7.3308076602604189</c:v>
                      </c:pt>
                      <c:pt idx="176">
                        <c:v>7.9070877998885347</c:v>
                      </c:pt>
                      <c:pt idx="177">
                        <c:v>8.0504085135883798</c:v>
                      </c:pt>
                      <c:pt idx="178">
                        <c:v>7.7906689492226455</c:v>
                      </c:pt>
                      <c:pt idx="179">
                        <c:v>8.2274584431665012</c:v>
                      </c:pt>
                      <c:pt idx="180">
                        <c:v>7.955847882838496</c:v>
                      </c:pt>
                      <c:pt idx="181">
                        <c:v>7.7579711027885301</c:v>
                      </c:pt>
                      <c:pt idx="182">
                        <c:v>7.8195471264772776</c:v>
                      </c:pt>
                      <c:pt idx="183">
                        <c:v>9.9096157049464182</c:v>
                      </c:pt>
                      <c:pt idx="184">
                        <c:v>10.02932972574142</c:v>
                      </c:pt>
                      <c:pt idx="185">
                        <c:v>11.587387974642382</c:v>
                      </c:pt>
                      <c:pt idx="186">
                        <c:v>11.818036603395953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59-40FE-94C0-54DE17CF4357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'前6個月 '!$O$2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'前6個月 '!$A$4:$A$9999</c15:sqref>
                  </c15:fullRef>
                </c:ext>
              </c:extLst>
              <c:f>('前6個月 '!$A$4:$A$5,'前6個月 '!$A$7:$A$9999)</c:f>
              <c:numCache>
                <c:formatCode>m/d/yyyy</c:formatCode>
                <c:ptCount val="9995"/>
                <c:pt idx="0">
                  <c:v>37803</c:v>
                </c:pt>
                <c:pt idx="1">
                  <c:v>37834</c:v>
                </c:pt>
                <c:pt idx="2">
                  <c:v>37895</c:v>
                </c:pt>
                <c:pt idx="3">
                  <c:v>37926</c:v>
                </c:pt>
                <c:pt idx="4">
                  <c:v>37956</c:v>
                </c:pt>
                <c:pt idx="5">
                  <c:v>37987</c:v>
                </c:pt>
                <c:pt idx="6">
                  <c:v>38018</c:v>
                </c:pt>
                <c:pt idx="7">
                  <c:v>38047</c:v>
                </c:pt>
                <c:pt idx="8">
                  <c:v>38078</c:v>
                </c:pt>
                <c:pt idx="9">
                  <c:v>38108</c:v>
                </c:pt>
                <c:pt idx="10">
                  <c:v>38139</c:v>
                </c:pt>
                <c:pt idx="11">
                  <c:v>38169</c:v>
                </c:pt>
                <c:pt idx="12">
                  <c:v>38200</c:v>
                </c:pt>
                <c:pt idx="13">
                  <c:v>38231</c:v>
                </c:pt>
                <c:pt idx="14">
                  <c:v>38261</c:v>
                </c:pt>
                <c:pt idx="15">
                  <c:v>38292</c:v>
                </c:pt>
                <c:pt idx="16">
                  <c:v>38322</c:v>
                </c:pt>
                <c:pt idx="17">
                  <c:v>38353</c:v>
                </c:pt>
                <c:pt idx="18">
                  <c:v>38384</c:v>
                </c:pt>
                <c:pt idx="19">
                  <c:v>38412</c:v>
                </c:pt>
                <c:pt idx="20">
                  <c:v>38443</c:v>
                </c:pt>
                <c:pt idx="21">
                  <c:v>38473</c:v>
                </c:pt>
                <c:pt idx="22">
                  <c:v>38504</c:v>
                </c:pt>
                <c:pt idx="23">
                  <c:v>38534</c:v>
                </c:pt>
                <c:pt idx="24">
                  <c:v>38565</c:v>
                </c:pt>
                <c:pt idx="25">
                  <c:v>38596</c:v>
                </c:pt>
                <c:pt idx="26">
                  <c:v>38626</c:v>
                </c:pt>
                <c:pt idx="27">
                  <c:v>38657</c:v>
                </c:pt>
                <c:pt idx="28">
                  <c:v>38687</c:v>
                </c:pt>
                <c:pt idx="29">
                  <c:v>38718</c:v>
                </c:pt>
                <c:pt idx="30">
                  <c:v>38749</c:v>
                </c:pt>
                <c:pt idx="31">
                  <c:v>38777</c:v>
                </c:pt>
                <c:pt idx="32">
                  <c:v>38808</c:v>
                </c:pt>
                <c:pt idx="33">
                  <c:v>38838</c:v>
                </c:pt>
                <c:pt idx="34">
                  <c:v>38869</c:v>
                </c:pt>
                <c:pt idx="35">
                  <c:v>38899</c:v>
                </c:pt>
                <c:pt idx="36">
                  <c:v>38930</c:v>
                </c:pt>
                <c:pt idx="37">
                  <c:v>38961</c:v>
                </c:pt>
                <c:pt idx="38">
                  <c:v>38991</c:v>
                </c:pt>
                <c:pt idx="39">
                  <c:v>39022</c:v>
                </c:pt>
                <c:pt idx="40">
                  <c:v>39052</c:v>
                </c:pt>
                <c:pt idx="41">
                  <c:v>39083</c:v>
                </c:pt>
                <c:pt idx="42">
                  <c:v>39114</c:v>
                </c:pt>
                <c:pt idx="43">
                  <c:v>39142</c:v>
                </c:pt>
                <c:pt idx="44">
                  <c:v>39173</c:v>
                </c:pt>
                <c:pt idx="45">
                  <c:v>39203</c:v>
                </c:pt>
                <c:pt idx="46">
                  <c:v>39234</c:v>
                </c:pt>
                <c:pt idx="47">
                  <c:v>39264</c:v>
                </c:pt>
                <c:pt idx="48">
                  <c:v>39295</c:v>
                </c:pt>
                <c:pt idx="49">
                  <c:v>39326</c:v>
                </c:pt>
                <c:pt idx="50">
                  <c:v>39356</c:v>
                </c:pt>
                <c:pt idx="51">
                  <c:v>39387</c:v>
                </c:pt>
                <c:pt idx="52">
                  <c:v>39417</c:v>
                </c:pt>
                <c:pt idx="53">
                  <c:v>39448</c:v>
                </c:pt>
                <c:pt idx="54">
                  <c:v>39479</c:v>
                </c:pt>
                <c:pt idx="55">
                  <c:v>39508</c:v>
                </c:pt>
                <c:pt idx="56">
                  <c:v>39539</c:v>
                </c:pt>
                <c:pt idx="57">
                  <c:v>39569</c:v>
                </c:pt>
                <c:pt idx="58">
                  <c:v>39600</c:v>
                </c:pt>
                <c:pt idx="59">
                  <c:v>39630</c:v>
                </c:pt>
                <c:pt idx="60">
                  <c:v>39661</c:v>
                </c:pt>
                <c:pt idx="61">
                  <c:v>39692</c:v>
                </c:pt>
                <c:pt idx="62">
                  <c:v>39722</c:v>
                </c:pt>
                <c:pt idx="63">
                  <c:v>39753</c:v>
                </c:pt>
                <c:pt idx="64">
                  <c:v>39783</c:v>
                </c:pt>
                <c:pt idx="65">
                  <c:v>39814</c:v>
                </c:pt>
                <c:pt idx="66">
                  <c:v>39845</c:v>
                </c:pt>
                <c:pt idx="67">
                  <c:v>39873</c:v>
                </c:pt>
                <c:pt idx="68">
                  <c:v>39904</c:v>
                </c:pt>
                <c:pt idx="69">
                  <c:v>39934</c:v>
                </c:pt>
                <c:pt idx="70">
                  <c:v>39965</c:v>
                </c:pt>
                <c:pt idx="71">
                  <c:v>39995</c:v>
                </c:pt>
                <c:pt idx="72">
                  <c:v>40026</c:v>
                </c:pt>
                <c:pt idx="73">
                  <c:v>40057</c:v>
                </c:pt>
                <c:pt idx="74">
                  <c:v>40087</c:v>
                </c:pt>
                <c:pt idx="75">
                  <c:v>40118</c:v>
                </c:pt>
                <c:pt idx="76">
                  <c:v>40148</c:v>
                </c:pt>
                <c:pt idx="77">
                  <c:v>40179</c:v>
                </c:pt>
                <c:pt idx="78">
                  <c:v>40210</c:v>
                </c:pt>
                <c:pt idx="79">
                  <c:v>40238</c:v>
                </c:pt>
                <c:pt idx="80">
                  <c:v>40269</c:v>
                </c:pt>
                <c:pt idx="81">
                  <c:v>40299</c:v>
                </c:pt>
                <c:pt idx="82">
                  <c:v>40330</c:v>
                </c:pt>
                <c:pt idx="83">
                  <c:v>40360</c:v>
                </c:pt>
                <c:pt idx="84">
                  <c:v>40391</c:v>
                </c:pt>
                <c:pt idx="85">
                  <c:v>40422</c:v>
                </c:pt>
                <c:pt idx="86">
                  <c:v>40452</c:v>
                </c:pt>
                <c:pt idx="87">
                  <c:v>40483</c:v>
                </c:pt>
                <c:pt idx="88">
                  <c:v>40513</c:v>
                </c:pt>
                <c:pt idx="89">
                  <c:v>40544</c:v>
                </c:pt>
                <c:pt idx="90">
                  <c:v>40575</c:v>
                </c:pt>
                <c:pt idx="91">
                  <c:v>40603</c:v>
                </c:pt>
                <c:pt idx="92">
                  <c:v>40634</c:v>
                </c:pt>
                <c:pt idx="93">
                  <c:v>40664</c:v>
                </c:pt>
                <c:pt idx="94">
                  <c:v>40695</c:v>
                </c:pt>
                <c:pt idx="95">
                  <c:v>40725</c:v>
                </c:pt>
                <c:pt idx="96">
                  <c:v>40756</c:v>
                </c:pt>
                <c:pt idx="97">
                  <c:v>40787</c:v>
                </c:pt>
                <c:pt idx="98">
                  <c:v>40817</c:v>
                </c:pt>
                <c:pt idx="99">
                  <c:v>40848</c:v>
                </c:pt>
                <c:pt idx="100">
                  <c:v>40878</c:v>
                </c:pt>
                <c:pt idx="101">
                  <c:v>40909</c:v>
                </c:pt>
                <c:pt idx="102">
                  <c:v>40940</c:v>
                </c:pt>
                <c:pt idx="103">
                  <c:v>40969</c:v>
                </c:pt>
                <c:pt idx="104">
                  <c:v>41000</c:v>
                </c:pt>
                <c:pt idx="105">
                  <c:v>41030</c:v>
                </c:pt>
                <c:pt idx="106">
                  <c:v>41061</c:v>
                </c:pt>
                <c:pt idx="107">
                  <c:v>41091</c:v>
                </c:pt>
                <c:pt idx="108">
                  <c:v>41122</c:v>
                </c:pt>
                <c:pt idx="109">
                  <c:v>41153</c:v>
                </c:pt>
                <c:pt idx="110">
                  <c:v>41183</c:v>
                </c:pt>
                <c:pt idx="111">
                  <c:v>41214</c:v>
                </c:pt>
                <c:pt idx="112">
                  <c:v>41244</c:v>
                </c:pt>
                <c:pt idx="113">
                  <c:v>41275</c:v>
                </c:pt>
                <c:pt idx="114">
                  <c:v>41306</c:v>
                </c:pt>
                <c:pt idx="115">
                  <c:v>41334</c:v>
                </c:pt>
                <c:pt idx="116">
                  <c:v>41365</c:v>
                </c:pt>
                <c:pt idx="117">
                  <c:v>41395</c:v>
                </c:pt>
                <c:pt idx="118">
                  <c:v>41426</c:v>
                </c:pt>
                <c:pt idx="119">
                  <c:v>41456</c:v>
                </c:pt>
                <c:pt idx="120">
                  <c:v>41487</c:v>
                </c:pt>
                <c:pt idx="121">
                  <c:v>41518</c:v>
                </c:pt>
                <c:pt idx="122">
                  <c:v>41548</c:v>
                </c:pt>
                <c:pt idx="123">
                  <c:v>41579</c:v>
                </c:pt>
                <c:pt idx="124">
                  <c:v>41609</c:v>
                </c:pt>
                <c:pt idx="125">
                  <c:v>41640</c:v>
                </c:pt>
                <c:pt idx="126">
                  <c:v>41671</c:v>
                </c:pt>
                <c:pt idx="127">
                  <c:v>41699</c:v>
                </c:pt>
                <c:pt idx="128">
                  <c:v>41730</c:v>
                </c:pt>
                <c:pt idx="129">
                  <c:v>41760</c:v>
                </c:pt>
                <c:pt idx="130">
                  <c:v>41791</c:v>
                </c:pt>
                <c:pt idx="131">
                  <c:v>41821</c:v>
                </c:pt>
                <c:pt idx="132">
                  <c:v>41852</c:v>
                </c:pt>
                <c:pt idx="133">
                  <c:v>41883</c:v>
                </c:pt>
                <c:pt idx="134">
                  <c:v>41913</c:v>
                </c:pt>
                <c:pt idx="135">
                  <c:v>41944</c:v>
                </c:pt>
                <c:pt idx="136">
                  <c:v>41974</c:v>
                </c:pt>
                <c:pt idx="137">
                  <c:v>42005</c:v>
                </c:pt>
                <c:pt idx="138">
                  <c:v>42036</c:v>
                </c:pt>
                <c:pt idx="139">
                  <c:v>42064</c:v>
                </c:pt>
                <c:pt idx="140">
                  <c:v>42095</c:v>
                </c:pt>
                <c:pt idx="141">
                  <c:v>42125</c:v>
                </c:pt>
                <c:pt idx="142">
                  <c:v>42156</c:v>
                </c:pt>
                <c:pt idx="143">
                  <c:v>42186</c:v>
                </c:pt>
                <c:pt idx="144">
                  <c:v>42217</c:v>
                </c:pt>
                <c:pt idx="145">
                  <c:v>42248</c:v>
                </c:pt>
                <c:pt idx="146">
                  <c:v>42278</c:v>
                </c:pt>
                <c:pt idx="147">
                  <c:v>42309</c:v>
                </c:pt>
                <c:pt idx="148">
                  <c:v>42339</c:v>
                </c:pt>
                <c:pt idx="149">
                  <c:v>42370</c:v>
                </c:pt>
                <c:pt idx="150">
                  <c:v>42401</c:v>
                </c:pt>
                <c:pt idx="151">
                  <c:v>42430</c:v>
                </c:pt>
                <c:pt idx="152">
                  <c:v>42461</c:v>
                </c:pt>
                <c:pt idx="153">
                  <c:v>42491</c:v>
                </c:pt>
                <c:pt idx="154">
                  <c:v>42522</c:v>
                </c:pt>
                <c:pt idx="155">
                  <c:v>42552</c:v>
                </c:pt>
                <c:pt idx="156">
                  <c:v>42583</c:v>
                </c:pt>
                <c:pt idx="157">
                  <c:v>42614</c:v>
                </c:pt>
                <c:pt idx="158">
                  <c:v>42644</c:v>
                </c:pt>
                <c:pt idx="159">
                  <c:v>42675</c:v>
                </c:pt>
                <c:pt idx="160">
                  <c:v>42705</c:v>
                </c:pt>
                <c:pt idx="161">
                  <c:v>42736</c:v>
                </c:pt>
                <c:pt idx="162">
                  <c:v>42767</c:v>
                </c:pt>
                <c:pt idx="163">
                  <c:v>42795</c:v>
                </c:pt>
                <c:pt idx="164">
                  <c:v>42826</c:v>
                </c:pt>
                <c:pt idx="165">
                  <c:v>42856</c:v>
                </c:pt>
                <c:pt idx="166">
                  <c:v>42887</c:v>
                </c:pt>
                <c:pt idx="167">
                  <c:v>42917</c:v>
                </c:pt>
                <c:pt idx="168">
                  <c:v>42948</c:v>
                </c:pt>
                <c:pt idx="169">
                  <c:v>42979</c:v>
                </c:pt>
                <c:pt idx="170">
                  <c:v>43009</c:v>
                </c:pt>
                <c:pt idx="171">
                  <c:v>43040</c:v>
                </c:pt>
                <c:pt idx="172">
                  <c:v>43070</c:v>
                </c:pt>
                <c:pt idx="173">
                  <c:v>43101</c:v>
                </c:pt>
                <c:pt idx="174">
                  <c:v>43132</c:v>
                </c:pt>
                <c:pt idx="175">
                  <c:v>43160</c:v>
                </c:pt>
                <c:pt idx="176">
                  <c:v>43191</c:v>
                </c:pt>
                <c:pt idx="177">
                  <c:v>43221</c:v>
                </c:pt>
                <c:pt idx="178">
                  <c:v>43252</c:v>
                </c:pt>
                <c:pt idx="179">
                  <c:v>43282</c:v>
                </c:pt>
                <c:pt idx="180">
                  <c:v>43313</c:v>
                </c:pt>
                <c:pt idx="181">
                  <c:v>43344</c:v>
                </c:pt>
                <c:pt idx="182">
                  <c:v>43374</c:v>
                </c:pt>
                <c:pt idx="183">
                  <c:v>43405</c:v>
                </c:pt>
                <c:pt idx="184">
                  <c:v>43435</c:v>
                </c:pt>
                <c:pt idx="185">
                  <c:v>43466</c:v>
                </c:pt>
                <c:pt idx="186">
                  <c:v>43497</c:v>
                </c:pt>
                <c:pt idx="187">
                  <c:v>43525</c:v>
                </c:pt>
                <c:pt idx="188">
                  <c:v>43556</c:v>
                </c:pt>
                <c:pt idx="189">
                  <c:v>43586</c:v>
                </c:pt>
                <c:pt idx="190">
                  <c:v>43617</c:v>
                </c:pt>
                <c:pt idx="191">
                  <c:v>43647</c:v>
                </c:pt>
                <c:pt idx="192">
                  <c:v>43678</c:v>
                </c:pt>
                <c:pt idx="193">
                  <c:v>43709</c:v>
                </c:pt>
                <c:pt idx="194">
                  <c:v>43739</c:v>
                </c:pt>
                <c:pt idx="195">
                  <c:v>43770</c:v>
                </c:pt>
                <c:pt idx="196">
                  <c:v>43800</c:v>
                </c:pt>
                <c:pt idx="197">
                  <c:v>43831</c:v>
                </c:pt>
                <c:pt idx="198">
                  <c:v>43862</c:v>
                </c:pt>
                <c:pt idx="199">
                  <c:v>43891</c:v>
                </c:pt>
                <c:pt idx="200">
                  <c:v>43922</c:v>
                </c:pt>
                <c:pt idx="201">
                  <c:v>43952</c:v>
                </c:pt>
                <c:pt idx="202">
                  <c:v>43983</c:v>
                </c:pt>
                <c:pt idx="203">
                  <c:v>44013</c:v>
                </c:pt>
                <c:pt idx="204">
                  <c:v>44044</c:v>
                </c:pt>
                <c:pt idx="205">
                  <c:v>44075</c:v>
                </c:pt>
                <c:pt idx="206">
                  <c:v>44105</c:v>
                </c:pt>
                <c:pt idx="207">
                  <c:v>44136</c:v>
                </c:pt>
                <c:pt idx="208">
                  <c:v>44166</c:v>
                </c:pt>
                <c:pt idx="209">
                  <c:v>44197</c:v>
                </c:pt>
                <c:pt idx="210">
                  <c:v>44228</c:v>
                </c:pt>
                <c:pt idx="211">
                  <c:v>44256</c:v>
                </c:pt>
                <c:pt idx="212">
                  <c:v>44287</c:v>
                </c:pt>
                <c:pt idx="213">
                  <c:v>44317</c:v>
                </c:pt>
                <c:pt idx="214">
                  <c:v>44348</c:v>
                </c:pt>
                <c:pt idx="215">
                  <c:v>44378</c:v>
                </c:pt>
                <c:pt idx="216">
                  <c:v>44409</c:v>
                </c:pt>
                <c:pt idx="217">
                  <c:v>44440</c:v>
                </c:pt>
                <c:pt idx="218">
                  <c:v>44470</c:v>
                </c:pt>
                <c:pt idx="219">
                  <c:v>44501</c:v>
                </c:pt>
                <c:pt idx="220">
                  <c:v>44531</c:v>
                </c:pt>
                <c:pt idx="221">
                  <c:v>44562</c:v>
                </c:pt>
                <c:pt idx="222">
                  <c:v>44593</c:v>
                </c:pt>
                <c:pt idx="223">
                  <c:v>44621</c:v>
                </c:pt>
                <c:pt idx="224">
                  <c:v>44652</c:v>
                </c:pt>
                <c:pt idx="225">
                  <c:v>44682</c:v>
                </c:pt>
                <c:pt idx="226">
                  <c:v>44713</c:v>
                </c:pt>
                <c:pt idx="227">
                  <c:v>44743</c:v>
                </c:pt>
                <c:pt idx="228">
                  <c:v>44774</c:v>
                </c:pt>
                <c:pt idx="229">
                  <c:v>44805</c:v>
                </c:pt>
                <c:pt idx="230">
                  <c:v>44835</c:v>
                </c:pt>
                <c:pt idx="231">
                  <c:v>44866</c:v>
                </c:pt>
                <c:pt idx="232">
                  <c:v>44896</c:v>
                </c:pt>
                <c:pt idx="233">
                  <c:v>44927</c:v>
                </c:pt>
                <c:pt idx="234">
                  <c:v>44958</c:v>
                </c:pt>
                <c:pt idx="235">
                  <c:v>44986</c:v>
                </c:pt>
                <c:pt idx="236">
                  <c:v>45017</c:v>
                </c:pt>
                <c:pt idx="237">
                  <c:v>45047</c:v>
                </c:pt>
                <c:pt idx="238">
                  <c:v>45078</c:v>
                </c:pt>
                <c:pt idx="239">
                  <c:v>45108</c:v>
                </c:pt>
                <c:pt idx="240">
                  <c:v>45139</c:v>
                </c:pt>
                <c:pt idx="241">
                  <c:v>45170</c:v>
                </c:pt>
                <c:pt idx="242">
                  <c:v>45200</c:v>
                </c:pt>
                <c:pt idx="243">
                  <c:v>45231</c:v>
                </c:pt>
                <c:pt idx="244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'前6個月 '!$P$4:$P$9999</c15:sqref>
                  </c15:fullRef>
                </c:ext>
              </c:extLst>
              <c:f>('前6個月 '!$P$4:$P$5,'前6個月 '!$P$7:$P$9999)</c:f>
              <c:numCache>
                <c:formatCode>0.00_);[Red]\(0.00\)</c:formatCode>
                <c:ptCount val="9995"/>
                <c:pt idx="1">
                  <c:v>2.3742796306651881</c:v>
                </c:pt>
                <c:pt idx="2">
                  <c:v>1.5238029651860163</c:v>
                </c:pt>
                <c:pt idx="3">
                  <c:v>1.5715804260508781</c:v>
                </c:pt>
                <c:pt idx="4">
                  <c:v>2.1885669242569961</c:v>
                </c:pt>
                <c:pt idx="5">
                  <c:v>1.6127770330247593</c:v>
                </c:pt>
                <c:pt idx="6">
                  <c:v>1.3917366004910336</c:v>
                </c:pt>
                <c:pt idx="7">
                  <c:v>0.85981286572089921</c:v>
                </c:pt>
                <c:pt idx="8">
                  <c:v>1.1459589672051074</c:v>
                </c:pt>
                <c:pt idx="9">
                  <c:v>2.1911992767401856</c:v>
                </c:pt>
                <c:pt idx="10">
                  <c:v>2.7182897919366455</c:v>
                </c:pt>
                <c:pt idx="11">
                  <c:v>3.2534802967586707</c:v>
                </c:pt>
                <c:pt idx="12">
                  <c:v>3.3252071644004344</c:v>
                </c:pt>
                <c:pt idx="13">
                  <c:v>3.493065864671685</c:v>
                </c:pt>
                <c:pt idx="14">
                  <c:v>3.3965746522973017</c:v>
                </c:pt>
                <c:pt idx="15">
                  <c:v>3.3533756869397413</c:v>
                </c:pt>
                <c:pt idx="16">
                  <c:v>3.2249581766419011</c:v>
                </c:pt>
                <c:pt idx="17">
                  <c:v>3.2207076996239037</c:v>
                </c:pt>
                <c:pt idx="18">
                  <c:v>3.2472724396080954</c:v>
                </c:pt>
                <c:pt idx="19">
                  <c:v>3.2578137925427297</c:v>
                </c:pt>
                <c:pt idx="20">
                  <c:v>3.9695531510451687</c:v>
                </c:pt>
                <c:pt idx="21">
                  <c:v>4.0267891733158701</c:v>
                </c:pt>
                <c:pt idx="22">
                  <c:v>3.1473094430514603</c:v>
                </c:pt>
                <c:pt idx="23">
                  <c:v>2.7852797205152768</c:v>
                </c:pt>
                <c:pt idx="24">
                  <c:v>2.7128844995284673</c:v>
                </c:pt>
                <c:pt idx="25">
                  <c:v>3.0956125444556282</c:v>
                </c:pt>
                <c:pt idx="26">
                  <c:v>2.7566485675441399</c:v>
                </c:pt>
                <c:pt idx="27">
                  <c:v>2.1958993287398254</c:v>
                </c:pt>
                <c:pt idx="28">
                  <c:v>1.679265613856451</c:v>
                </c:pt>
                <c:pt idx="29">
                  <c:v>1.3597217782282955</c:v>
                </c:pt>
                <c:pt idx="30">
                  <c:v>1.3502093452928632</c:v>
                </c:pt>
                <c:pt idx="31">
                  <c:v>1.1248104954916016</c:v>
                </c:pt>
                <c:pt idx="32">
                  <c:v>0.66344893258125648</c:v>
                </c:pt>
                <c:pt idx="33">
                  <c:v>0.39753432888842699</c:v>
                </c:pt>
                <c:pt idx="34">
                  <c:v>1.5534493002352434</c:v>
                </c:pt>
                <c:pt idx="35">
                  <c:v>1.6947924750867704</c:v>
                </c:pt>
                <c:pt idx="36">
                  <c:v>1.4419122760774616</c:v>
                </c:pt>
                <c:pt idx="37">
                  <c:v>1.3807841713287194</c:v>
                </c:pt>
                <c:pt idx="38">
                  <c:v>1.8559663392273773</c:v>
                </c:pt>
                <c:pt idx="39">
                  <c:v>2.2891643406074191</c:v>
                </c:pt>
                <c:pt idx="40">
                  <c:v>2.2512049872536632</c:v>
                </c:pt>
                <c:pt idx="41">
                  <c:v>2.1677057479467798</c:v>
                </c:pt>
                <c:pt idx="42">
                  <c:v>2.2986078472827076</c:v>
                </c:pt>
                <c:pt idx="43">
                  <c:v>2.4663801714444933</c:v>
                </c:pt>
                <c:pt idx="44">
                  <c:v>2.2722257318600558</c:v>
                </c:pt>
                <c:pt idx="45">
                  <c:v>2.1044535559563204</c:v>
                </c:pt>
                <c:pt idx="46">
                  <c:v>1.2059549405579739</c:v>
                </c:pt>
                <c:pt idx="47">
                  <c:v>0.68702727114697826</c:v>
                </c:pt>
                <c:pt idx="48">
                  <c:v>1.6038171627623443</c:v>
                </c:pt>
                <c:pt idx="49">
                  <c:v>1.6055147549723037</c:v>
                </c:pt>
                <c:pt idx="50">
                  <c:v>1.3836235573954747</c:v>
                </c:pt>
                <c:pt idx="51">
                  <c:v>1.6107595237386141</c:v>
                </c:pt>
                <c:pt idx="52">
                  <c:v>2.6757055389540652</c:v>
                </c:pt>
                <c:pt idx="53">
                  <c:v>3.0288454967679179</c:v>
                </c:pt>
                <c:pt idx="54">
                  <c:v>3.1044756692847786</c:v>
                </c:pt>
                <c:pt idx="55">
                  <c:v>2.2921782634709009</c:v>
                </c:pt>
                <c:pt idx="56">
                  <c:v>2.4015576262636396</c:v>
                </c:pt>
                <c:pt idx="57">
                  <c:v>2.3232985118310845</c:v>
                </c:pt>
                <c:pt idx="58">
                  <c:v>2.74576966668445</c:v>
                </c:pt>
                <c:pt idx="59">
                  <c:v>3.9909838350264737</c:v>
                </c:pt>
                <c:pt idx="60">
                  <c:v>3.9816785698746138</c:v>
                </c:pt>
                <c:pt idx="61">
                  <c:v>4.075879361844903</c:v>
                </c:pt>
                <c:pt idx="62">
                  <c:v>5.6214406733159583</c:v>
                </c:pt>
                <c:pt idx="63">
                  <c:v>7.4781786227074765</c:v>
                </c:pt>
                <c:pt idx="64">
                  <c:v>8.4023872724040771</c:v>
                </c:pt>
                <c:pt idx="65">
                  <c:v>8.2017641444321665</c:v>
                </c:pt>
                <c:pt idx="66">
                  <c:v>8.6753138676753707</c:v>
                </c:pt>
                <c:pt idx="67">
                  <c:v>7.16896571188117</c:v>
                </c:pt>
                <c:pt idx="68">
                  <c:v>6.169501570725644</c:v>
                </c:pt>
                <c:pt idx="69">
                  <c:v>4.9173592883604123</c:v>
                </c:pt>
                <c:pt idx="70">
                  <c:v>5.0600365796596991</c:v>
                </c:pt>
                <c:pt idx="71">
                  <c:v>5.0326110851090178</c:v>
                </c:pt>
                <c:pt idx="72">
                  <c:v>4.9990194325203463</c:v>
                </c:pt>
                <c:pt idx="73">
                  <c:v>4.0238077547580353</c:v>
                </c:pt>
                <c:pt idx="74">
                  <c:v>4.1159236077511929</c:v>
                </c:pt>
                <c:pt idx="75">
                  <c:v>4.1064889712905783</c:v>
                </c:pt>
                <c:pt idx="76">
                  <c:v>4.202362344226418</c:v>
                </c:pt>
                <c:pt idx="77">
                  <c:v>4.4936138247850366</c:v>
                </c:pt>
                <c:pt idx="78">
                  <c:v>4.8589363897794557</c:v>
                </c:pt>
                <c:pt idx="79">
                  <c:v>4.5842560826122813</c:v>
                </c:pt>
                <c:pt idx="80">
                  <c:v>4.3195675333030925</c:v>
                </c:pt>
                <c:pt idx="81">
                  <c:v>4.5269128409730852</c:v>
                </c:pt>
                <c:pt idx="82">
                  <c:v>5.0861430924768358</c:v>
                </c:pt>
                <c:pt idx="83">
                  <c:v>4.6612556950600847</c:v>
                </c:pt>
                <c:pt idx="84">
                  <c:v>4.3662953004578897</c:v>
                </c:pt>
                <c:pt idx="85">
                  <c:v>4.5628763032134589</c:v>
                </c:pt>
                <c:pt idx="86">
                  <c:v>6.1921668989294743</c:v>
                </c:pt>
                <c:pt idx="87">
                  <c:v>6.2379690683681099</c:v>
                </c:pt>
                <c:pt idx="88">
                  <c:v>5.7113309119084965</c:v>
                </c:pt>
                <c:pt idx="89">
                  <c:v>5.5085161822785</c:v>
                </c:pt>
                <c:pt idx="90">
                  <c:v>6.2564659808238554</c:v>
                </c:pt>
                <c:pt idx="91">
                  <c:v>7.2653051716009109</c:v>
                </c:pt>
                <c:pt idx="92">
                  <c:v>8.0890880926898223</c:v>
                </c:pt>
                <c:pt idx="93">
                  <c:v>8.0718090405144771</c:v>
                </c:pt>
                <c:pt idx="94">
                  <c:v>8.0977390266051117</c:v>
                </c:pt>
                <c:pt idx="95">
                  <c:v>8.5321755405751496</c:v>
                </c:pt>
                <c:pt idx="96">
                  <c:v>8.5798867364675679</c:v>
                </c:pt>
                <c:pt idx="97">
                  <c:v>9.402849973341576</c:v>
                </c:pt>
                <c:pt idx="98">
                  <c:v>9.8822372309435025</c:v>
                </c:pt>
                <c:pt idx="99">
                  <c:v>10.057697456933901</c:v>
                </c:pt>
                <c:pt idx="100">
                  <c:v>10.537559061843705</c:v>
                </c:pt>
                <c:pt idx="101">
                  <c:v>10.151849375094212</c:v>
                </c:pt>
                <c:pt idx="102">
                  <c:v>9.3546867717474669</c:v>
                </c:pt>
                <c:pt idx="103">
                  <c:v>8.731114022349761</c:v>
                </c:pt>
                <c:pt idx="104">
                  <c:v>8.9858798921038421</c:v>
                </c:pt>
                <c:pt idx="105">
                  <c:v>8.3074654048723708</c:v>
                </c:pt>
                <c:pt idx="106">
                  <c:v>8.9037155656999545</c:v>
                </c:pt>
                <c:pt idx="107">
                  <c:v>8.4436839507744175</c:v>
                </c:pt>
                <c:pt idx="108">
                  <c:v>7.2171226381229747</c:v>
                </c:pt>
                <c:pt idx="109">
                  <c:v>6.8264891756308677</c:v>
                </c:pt>
                <c:pt idx="110">
                  <c:v>6.9130238595059845</c:v>
                </c:pt>
                <c:pt idx="111">
                  <c:v>7.2370718712158943</c:v>
                </c:pt>
                <c:pt idx="112">
                  <c:v>7.0198455083894329</c:v>
                </c:pt>
                <c:pt idx="113">
                  <c:v>6.9711446991125081</c:v>
                </c:pt>
                <c:pt idx="114">
                  <c:v>7.6034983344528628</c:v>
                </c:pt>
                <c:pt idx="115">
                  <c:v>7.8550549441231521</c:v>
                </c:pt>
                <c:pt idx="116">
                  <c:v>7.9034364568852045</c:v>
                </c:pt>
                <c:pt idx="117">
                  <c:v>7.522581271199158</c:v>
                </c:pt>
                <c:pt idx="118">
                  <c:v>7.9136489264060472</c:v>
                </c:pt>
                <c:pt idx="119">
                  <c:v>7.7348006704665462</c:v>
                </c:pt>
                <c:pt idx="120">
                  <c:v>8.3708324378458432</c:v>
                </c:pt>
                <c:pt idx="121">
                  <c:v>8.1545819621250182</c:v>
                </c:pt>
                <c:pt idx="122">
                  <c:v>7.9703278329559701</c:v>
                </c:pt>
                <c:pt idx="123">
                  <c:v>8.163885982819675</c:v>
                </c:pt>
                <c:pt idx="124">
                  <c:v>7.9885984740148741</c:v>
                </c:pt>
                <c:pt idx="125">
                  <c:v>8.0294826026136477</c:v>
                </c:pt>
                <c:pt idx="126">
                  <c:v>8.5354236227433766</c:v>
                </c:pt>
                <c:pt idx="127">
                  <c:v>8.5001472713937645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5-45C6-A638-6AB6C95C042E}"/>
            </c:ext>
          </c:extLst>
        </c:ser>
        <c:ser>
          <c:idx val="2"/>
          <c:order val="2"/>
          <c:tx>
            <c:strRef>
              <c:f>'前6個月 '!$Q$2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2003/7/1</c:v>
              </c:pt>
              <c:pt idx="1">
                <c:v>2003/8/1</c:v>
              </c:pt>
              <c:pt idx="2">
                <c:v>2003/10/1</c:v>
              </c:pt>
              <c:pt idx="3">
                <c:v>2003/11/1</c:v>
              </c:pt>
              <c:pt idx="4">
                <c:v>2003/12/1</c:v>
              </c:pt>
              <c:pt idx="5">
                <c:v>2004/1/1</c:v>
              </c:pt>
              <c:pt idx="6">
                <c:v>2004/2/1</c:v>
              </c:pt>
              <c:pt idx="7">
                <c:v>2004/3/1</c:v>
              </c:pt>
              <c:pt idx="8">
                <c:v>2004/4/1</c:v>
              </c:pt>
              <c:pt idx="9">
                <c:v>2004/5/1</c:v>
              </c:pt>
              <c:pt idx="10">
                <c:v>2004/6/1</c:v>
              </c:pt>
              <c:pt idx="11">
                <c:v>2004/7/1</c:v>
              </c:pt>
              <c:pt idx="12">
                <c:v>2004/8/1</c:v>
              </c:pt>
              <c:pt idx="13">
                <c:v>2004/9/1</c:v>
              </c:pt>
              <c:pt idx="14">
                <c:v>2004/10/1</c:v>
              </c:pt>
              <c:pt idx="15">
                <c:v>2004/11/1</c:v>
              </c:pt>
              <c:pt idx="16">
                <c:v>2004/12/1</c:v>
              </c:pt>
              <c:pt idx="17">
                <c:v>2005/1/1</c:v>
              </c:pt>
              <c:pt idx="18">
                <c:v>2005/2/1</c:v>
              </c:pt>
              <c:pt idx="19">
                <c:v>2005/3/1</c:v>
              </c:pt>
              <c:pt idx="20">
                <c:v>2005/4/1</c:v>
              </c:pt>
              <c:pt idx="21">
                <c:v>2005/5/1</c:v>
              </c:pt>
              <c:pt idx="22">
                <c:v>2005/6/1</c:v>
              </c:pt>
              <c:pt idx="23">
                <c:v>2005/7/1</c:v>
              </c:pt>
              <c:pt idx="24">
                <c:v>2005/8/1</c:v>
              </c:pt>
              <c:pt idx="25">
                <c:v>2005/9/1</c:v>
              </c:pt>
              <c:pt idx="26">
                <c:v>2005/10/1</c:v>
              </c:pt>
              <c:pt idx="27">
                <c:v>2005/11/1</c:v>
              </c:pt>
              <c:pt idx="28">
                <c:v>2005/12/1</c:v>
              </c:pt>
              <c:pt idx="29">
                <c:v>2006/1/1</c:v>
              </c:pt>
              <c:pt idx="30">
                <c:v>2006/2/1</c:v>
              </c:pt>
              <c:pt idx="31">
                <c:v>2006/3/1</c:v>
              </c:pt>
              <c:pt idx="32">
                <c:v>2006/4/1</c:v>
              </c:pt>
              <c:pt idx="33">
                <c:v>2006/5/1</c:v>
              </c:pt>
              <c:pt idx="34">
                <c:v>2006/6/1</c:v>
              </c:pt>
              <c:pt idx="35">
                <c:v>2006/7/1</c:v>
              </c:pt>
              <c:pt idx="36">
                <c:v>2006/8/1</c:v>
              </c:pt>
              <c:pt idx="37">
                <c:v>2006/9/1</c:v>
              </c:pt>
              <c:pt idx="38">
                <c:v>2006/10/1</c:v>
              </c:pt>
              <c:pt idx="39">
                <c:v>2006/11/1</c:v>
              </c:pt>
              <c:pt idx="40">
                <c:v>2006/12/1</c:v>
              </c:pt>
              <c:pt idx="41">
                <c:v>2007/1/1</c:v>
              </c:pt>
              <c:pt idx="42">
                <c:v>2007/2/1</c:v>
              </c:pt>
              <c:pt idx="43">
                <c:v>2007/3/1</c:v>
              </c:pt>
              <c:pt idx="44">
                <c:v>2007/4/1</c:v>
              </c:pt>
              <c:pt idx="45">
                <c:v>2007/5/1</c:v>
              </c:pt>
              <c:pt idx="46">
                <c:v>2007/6/1</c:v>
              </c:pt>
              <c:pt idx="47">
                <c:v>2007/7/1</c:v>
              </c:pt>
              <c:pt idx="48">
                <c:v>2007/8/1</c:v>
              </c:pt>
              <c:pt idx="49">
                <c:v>2007/9/1</c:v>
              </c:pt>
              <c:pt idx="50">
                <c:v>2007/10/1</c:v>
              </c:pt>
              <c:pt idx="51">
                <c:v>2007/11/1</c:v>
              </c:pt>
              <c:pt idx="52">
                <c:v>2007/12/1</c:v>
              </c:pt>
              <c:pt idx="53">
                <c:v>2008/1/1</c:v>
              </c:pt>
              <c:pt idx="54">
                <c:v>2008/2/1</c:v>
              </c:pt>
              <c:pt idx="55">
                <c:v>2008/3/1</c:v>
              </c:pt>
              <c:pt idx="56">
                <c:v>2008/4/1</c:v>
              </c:pt>
              <c:pt idx="57">
                <c:v>2008/5/1</c:v>
              </c:pt>
              <c:pt idx="58">
                <c:v>2008/6/1</c:v>
              </c:pt>
              <c:pt idx="59">
                <c:v>2008/7/1</c:v>
              </c:pt>
              <c:pt idx="60">
                <c:v>2008/8/1</c:v>
              </c:pt>
              <c:pt idx="61">
                <c:v>2008/9/1</c:v>
              </c:pt>
              <c:pt idx="62">
                <c:v>2008/10/1</c:v>
              </c:pt>
              <c:pt idx="63">
                <c:v>2008/11/1</c:v>
              </c:pt>
              <c:pt idx="64">
                <c:v>2008/12/1</c:v>
              </c:pt>
              <c:pt idx="65">
                <c:v>2009/1/1</c:v>
              </c:pt>
              <c:pt idx="66">
                <c:v>2009/2/1</c:v>
              </c:pt>
              <c:pt idx="67">
                <c:v>2009/3/1</c:v>
              </c:pt>
              <c:pt idx="68">
                <c:v>2009/4/1</c:v>
              </c:pt>
              <c:pt idx="69">
                <c:v>2009/5/1</c:v>
              </c:pt>
              <c:pt idx="70">
                <c:v>2009/6/1</c:v>
              </c:pt>
              <c:pt idx="71">
                <c:v>2009/7/1</c:v>
              </c:pt>
              <c:pt idx="72">
                <c:v>2009/8/1</c:v>
              </c:pt>
              <c:pt idx="73">
                <c:v>2009/9/1</c:v>
              </c:pt>
              <c:pt idx="74">
                <c:v>2009/10/1</c:v>
              </c:pt>
              <c:pt idx="75">
                <c:v>2009/11/1</c:v>
              </c:pt>
              <c:pt idx="76">
                <c:v>2009/12/1</c:v>
              </c:pt>
              <c:pt idx="77">
                <c:v>2010/1/1</c:v>
              </c:pt>
              <c:pt idx="78">
                <c:v>2010/2/1</c:v>
              </c:pt>
              <c:pt idx="79">
                <c:v>2010/3/1</c:v>
              </c:pt>
              <c:pt idx="80">
                <c:v>2010/4/1</c:v>
              </c:pt>
              <c:pt idx="81">
                <c:v>2010/5/1</c:v>
              </c:pt>
              <c:pt idx="82">
                <c:v>2010/6/1</c:v>
              </c:pt>
              <c:pt idx="83">
                <c:v>2010/7/1</c:v>
              </c:pt>
              <c:pt idx="84">
                <c:v>2010/8/1</c:v>
              </c:pt>
              <c:pt idx="85">
                <c:v>2010/9/1</c:v>
              </c:pt>
              <c:pt idx="86">
                <c:v>2010/10/1</c:v>
              </c:pt>
              <c:pt idx="87">
                <c:v>2010/11/1</c:v>
              </c:pt>
              <c:pt idx="88">
                <c:v>2010/12/1</c:v>
              </c:pt>
              <c:pt idx="89">
                <c:v>2011/1/1</c:v>
              </c:pt>
              <c:pt idx="90">
                <c:v>2011/2/1</c:v>
              </c:pt>
              <c:pt idx="91">
                <c:v>2011/3/1</c:v>
              </c:pt>
              <c:pt idx="92">
                <c:v>2011/4/1</c:v>
              </c:pt>
              <c:pt idx="93">
                <c:v>2011/5/1</c:v>
              </c:pt>
              <c:pt idx="94">
                <c:v>2011/6/1</c:v>
              </c:pt>
              <c:pt idx="95">
                <c:v>2011/7/1</c:v>
              </c:pt>
              <c:pt idx="96">
                <c:v>2011/8/1</c:v>
              </c:pt>
              <c:pt idx="97">
                <c:v>2011/9/1</c:v>
              </c:pt>
              <c:pt idx="98">
                <c:v>2011/10/1</c:v>
              </c:pt>
              <c:pt idx="99">
                <c:v>2011/11/1</c:v>
              </c:pt>
              <c:pt idx="100">
                <c:v>2011/12/1</c:v>
              </c:pt>
              <c:pt idx="101">
                <c:v>2012/1/1</c:v>
              </c:pt>
              <c:pt idx="102">
                <c:v>2012/2/1</c:v>
              </c:pt>
              <c:pt idx="103">
                <c:v>2012/3/1</c:v>
              </c:pt>
              <c:pt idx="104">
                <c:v>2012/4/1</c:v>
              </c:pt>
              <c:pt idx="105">
                <c:v>2012/5/1</c:v>
              </c:pt>
              <c:pt idx="106">
                <c:v>2012/6/1</c:v>
              </c:pt>
              <c:pt idx="107">
                <c:v>2012/7/1</c:v>
              </c:pt>
              <c:pt idx="108">
                <c:v>2012/8/1</c:v>
              </c:pt>
              <c:pt idx="109">
                <c:v>2012/9/1</c:v>
              </c:pt>
              <c:pt idx="110">
                <c:v>2012/10/1</c:v>
              </c:pt>
              <c:pt idx="111">
                <c:v>2012/11/1</c:v>
              </c:pt>
              <c:pt idx="112">
                <c:v>2012/12/1</c:v>
              </c:pt>
              <c:pt idx="113">
                <c:v>2013/1/1</c:v>
              </c:pt>
              <c:pt idx="114">
                <c:v>2013/2/1</c:v>
              </c:pt>
              <c:pt idx="115">
                <c:v>2013/3/1</c:v>
              </c:pt>
              <c:pt idx="116">
                <c:v>2013/4/1</c:v>
              </c:pt>
              <c:pt idx="117">
                <c:v>2013/5/1</c:v>
              </c:pt>
              <c:pt idx="118">
                <c:v>2013/6/1</c:v>
              </c:pt>
              <c:pt idx="119">
                <c:v>2013/7/1</c:v>
              </c:pt>
              <c:pt idx="120">
                <c:v>2013/8/1</c:v>
              </c:pt>
              <c:pt idx="121">
                <c:v>2013/9/1</c:v>
              </c:pt>
              <c:pt idx="122">
                <c:v>2013/10/1</c:v>
              </c:pt>
              <c:pt idx="123">
                <c:v>2013/11/1</c:v>
              </c:pt>
              <c:pt idx="124">
                <c:v>2013/12/1</c:v>
              </c:pt>
              <c:pt idx="125">
                <c:v>2014/1/1</c:v>
              </c:pt>
              <c:pt idx="126">
                <c:v>2014/2/1</c:v>
              </c:pt>
              <c:pt idx="127">
                <c:v>2014/3/1</c:v>
              </c:pt>
              <c:pt idx="128">
                <c:v>2014/4/1</c:v>
              </c:pt>
              <c:pt idx="129">
                <c:v>2014/5/1</c:v>
              </c:pt>
              <c:pt idx="130">
                <c:v>2014/6/1</c:v>
              </c:pt>
              <c:pt idx="131">
                <c:v>2014/7/1</c:v>
              </c:pt>
              <c:pt idx="132">
                <c:v>2014/8/1</c:v>
              </c:pt>
              <c:pt idx="133">
                <c:v>2014/9/1</c:v>
              </c:pt>
              <c:pt idx="134">
                <c:v>2014/10/1</c:v>
              </c:pt>
              <c:pt idx="135">
                <c:v>2014/11/1</c:v>
              </c:pt>
              <c:pt idx="136">
                <c:v>2014/12/1</c:v>
              </c:pt>
              <c:pt idx="137">
                <c:v>2015/1/1</c:v>
              </c:pt>
              <c:pt idx="138">
                <c:v>2015/2/1</c:v>
              </c:pt>
              <c:pt idx="139">
                <c:v>2015/3/1</c:v>
              </c:pt>
              <c:pt idx="140">
                <c:v>2015/4/1</c:v>
              </c:pt>
              <c:pt idx="141">
                <c:v>2015/5/1</c:v>
              </c:pt>
              <c:pt idx="142">
                <c:v>2015/6/1</c:v>
              </c:pt>
              <c:pt idx="143">
                <c:v>2015/7/1</c:v>
              </c:pt>
              <c:pt idx="144">
                <c:v>2015/8/1</c:v>
              </c:pt>
              <c:pt idx="145">
                <c:v>2015/9/1</c:v>
              </c:pt>
              <c:pt idx="146">
                <c:v>2015/10/1</c:v>
              </c:pt>
              <c:pt idx="147">
                <c:v>2015/11/1</c:v>
              </c:pt>
              <c:pt idx="148">
                <c:v>2015/12/1</c:v>
              </c:pt>
              <c:pt idx="149">
                <c:v>2016/1/1</c:v>
              </c:pt>
              <c:pt idx="150">
                <c:v>2016/2/1</c:v>
              </c:pt>
              <c:pt idx="151">
                <c:v>2016/3/1</c:v>
              </c:pt>
              <c:pt idx="152">
                <c:v>2016/4/1</c:v>
              </c:pt>
              <c:pt idx="153">
                <c:v>2016/5/1</c:v>
              </c:pt>
              <c:pt idx="154">
                <c:v>2016/6/1</c:v>
              </c:pt>
              <c:pt idx="155">
                <c:v>2016/7/1</c:v>
              </c:pt>
              <c:pt idx="156">
                <c:v>2016/8/1</c:v>
              </c:pt>
              <c:pt idx="157">
                <c:v>2016/9/1</c:v>
              </c:pt>
              <c:pt idx="158">
                <c:v>2016/10/1</c:v>
              </c:pt>
              <c:pt idx="159">
                <c:v>2016/11/1</c:v>
              </c:pt>
              <c:pt idx="160">
                <c:v>2016/12/1</c:v>
              </c:pt>
              <c:pt idx="161">
                <c:v>2017/1/1</c:v>
              </c:pt>
              <c:pt idx="162">
                <c:v>2017/2/1</c:v>
              </c:pt>
              <c:pt idx="163">
                <c:v>2017/3/1</c:v>
              </c:pt>
              <c:pt idx="164">
                <c:v>2017/4/1</c:v>
              </c:pt>
              <c:pt idx="165">
                <c:v>2017/5/1</c:v>
              </c:pt>
              <c:pt idx="166">
                <c:v>2017/6/1</c:v>
              </c:pt>
              <c:pt idx="167">
                <c:v>2017/7/1</c:v>
              </c:pt>
              <c:pt idx="168">
                <c:v>2017/8/1</c:v>
              </c:pt>
              <c:pt idx="169">
                <c:v>2017/9/1</c:v>
              </c:pt>
              <c:pt idx="170">
                <c:v>2017/10/1</c:v>
              </c:pt>
              <c:pt idx="171">
                <c:v>2017/11/1</c:v>
              </c:pt>
              <c:pt idx="172">
                <c:v>2017/12/1</c:v>
              </c:pt>
              <c:pt idx="173">
                <c:v>2018/1/1</c:v>
              </c:pt>
              <c:pt idx="174">
                <c:v>2018/2/1</c:v>
              </c:pt>
              <c:pt idx="175">
                <c:v>2018/3/1</c:v>
              </c:pt>
              <c:pt idx="176">
                <c:v>2018/4/1</c:v>
              </c:pt>
              <c:pt idx="177">
                <c:v>2018/5/1</c:v>
              </c:pt>
              <c:pt idx="178">
                <c:v>2018/6/1</c:v>
              </c:pt>
              <c:pt idx="179">
                <c:v>2018/7/1</c:v>
              </c:pt>
              <c:pt idx="180">
                <c:v>2018/8/1</c:v>
              </c:pt>
              <c:pt idx="181">
                <c:v>2018/9/1</c:v>
              </c:pt>
              <c:pt idx="182">
                <c:v>2018/10/1</c:v>
              </c:pt>
              <c:pt idx="183">
                <c:v>2018/11/1</c:v>
              </c:pt>
              <c:pt idx="184">
                <c:v>2018/12/1</c:v>
              </c:pt>
              <c:pt idx="185">
                <c:v>2019/1/1</c:v>
              </c:pt>
              <c:pt idx="186">
                <c:v>2019/2/1</c:v>
              </c:pt>
              <c:pt idx="187">
                <c:v>2019/3/1</c:v>
              </c:pt>
              <c:pt idx="188">
                <c:v>2019/4/1</c:v>
              </c:pt>
              <c:pt idx="189">
                <c:v>2019/5/1</c:v>
              </c:pt>
              <c:pt idx="190">
                <c:v>2019/6/1</c:v>
              </c:pt>
              <c:pt idx="191">
                <c:v>2019/7/1</c:v>
              </c:pt>
              <c:pt idx="192">
                <c:v>2019/8/1</c:v>
              </c:pt>
              <c:pt idx="193">
                <c:v>2019/9/1</c:v>
              </c:pt>
              <c:pt idx="194">
                <c:v>2019/10/1</c:v>
              </c:pt>
              <c:pt idx="195">
                <c:v>2019/11/1</c:v>
              </c:pt>
              <c:pt idx="196">
                <c:v>2019/12/1</c:v>
              </c:pt>
              <c:pt idx="197">
                <c:v>2020/1/1</c:v>
              </c:pt>
              <c:pt idx="198">
                <c:v>2020/2/1</c:v>
              </c:pt>
              <c:pt idx="199">
                <c:v>2020/3/1</c:v>
              </c:pt>
              <c:pt idx="200">
                <c:v>2020/4/1</c:v>
              </c:pt>
              <c:pt idx="201">
                <c:v>2020/5/1</c:v>
              </c:pt>
              <c:pt idx="202">
                <c:v>2020/6/1</c:v>
              </c:pt>
              <c:pt idx="203">
                <c:v>2020/7/1</c:v>
              </c:pt>
              <c:pt idx="204">
                <c:v>2020/8/1</c:v>
              </c:pt>
              <c:pt idx="205">
                <c:v>2020/9/1</c:v>
              </c:pt>
              <c:pt idx="206">
                <c:v>2020/10/1</c:v>
              </c:pt>
              <c:pt idx="207">
                <c:v>2020/11/1</c:v>
              </c:pt>
              <c:pt idx="208">
                <c:v>2020/12/1</c:v>
              </c:pt>
              <c:pt idx="209">
                <c:v>2021/1/1</c:v>
              </c:pt>
              <c:pt idx="210">
                <c:v>2021/2/1</c:v>
              </c:pt>
              <c:pt idx="211">
                <c:v>2021/3/1</c:v>
              </c:pt>
              <c:pt idx="212">
                <c:v>2021/4/1</c:v>
              </c:pt>
              <c:pt idx="213">
                <c:v>2021/5/1</c:v>
              </c:pt>
              <c:pt idx="214">
                <c:v>2021/6/1</c:v>
              </c:pt>
              <c:pt idx="215">
                <c:v>2021/7/1</c:v>
              </c:pt>
              <c:pt idx="216">
                <c:v>2021/8/1</c:v>
              </c:pt>
              <c:pt idx="217">
                <c:v>2021/9/1</c:v>
              </c:pt>
              <c:pt idx="218">
                <c:v>2021/10/1</c:v>
              </c:pt>
              <c:pt idx="219">
                <c:v>2021/11/1</c:v>
              </c:pt>
              <c:pt idx="220">
                <c:v>2021/12/1</c:v>
              </c:pt>
              <c:pt idx="221">
                <c:v>2022/1/1</c:v>
              </c:pt>
              <c:pt idx="222">
                <c:v>2022/2/1</c:v>
              </c:pt>
              <c:pt idx="223">
                <c:v>2022/3/1</c:v>
              </c:pt>
              <c:pt idx="224">
                <c:v>2022/4/1</c:v>
              </c:pt>
              <c:pt idx="225">
                <c:v>2022/5/1</c:v>
              </c:pt>
              <c:pt idx="226">
                <c:v>2022/6/1</c:v>
              </c:pt>
              <c:pt idx="227">
                <c:v>2022/7/1</c:v>
              </c:pt>
              <c:pt idx="228">
                <c:v>2022/8/1</c:v>
              </c:pt>
              <c:pt idx="229">
                <c:v>2022/9/1</c:v>
              </c:pt>
              <c:pt idx="230">
                <c:v>2022/10/1</c:v>
              </c:pt>
              <c:pt idx="231">
                <c:v>2022/11/1</c:v>
              </c:pt>
              <c:pt idx="232">
                <c:v>2022/12/1</c:v>
              </c:pt>
              <c:pt idx="233">
                <c:v>2023/1/1</c:v>
              </c:pt>
              <c:pt idx="234">
                <c:v>2023/2/1</c:v>
              </c:pt>
              <c:pt idx="235">
                <c:v>2023/3/1</c:v>
              </c:pt>
              <c:pt idx="236">
                <c:v>2023/4/1</c:v>
              </c:pt>
              <c:pt idx="237">
                <c:v>2023/5/1</c:v>
              </c:pt>
              <c:pt idx="238">
                <c:v>2023/6/1</c:v>
              </c:pt>
              <c:pt idx="239">
                <c:v>2023/7/1</c:v>
              </c:pt>
              <c:pt idx="240">
                <c:v>2023/8/1</c:v>
              </c:pt>
              <c:pt idx="241">
                <c:v>2023/9/1</c:v>
              </c:pt>
              <c:pt idx="242">
                <c:v>2023/10/1</c:v>
              </c:pt>
              <c:pt idx="243">
                <c:v>2023/11/1</c:v>
              </c:pt>
              <c:pt idx="244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'前6個月 '!$R$4:$R$9999</c15:sqref>
                  </c15:fullRef>
                </c:ext>
              </c:extLst>
              <c:f>('前6個月 '!$R$4:$R$5,'前6個月 '!$R$7:$R$9999)</c:f>
              <c:numCache>
                <c:formatCode>0.00_);[Red]\(0.00\)</c:formatCode>
                <c:ptCount val="9995"/>
                <c:pt idx="1">
                  <c:v>-1.1648536308513591</c:v>
                </c:pt>
                <c:pt idx="2">
                  <c:v>-3.2179066072792861</c:v>
                </c:pt>
                <c:pt idx="3">
                  <c:v>-3.6478939127497778</c:v>
                </c:pt>
                <c:pt idx="4">
                  <c:v>-2.9391199987444883</c:v>
                </c:pt>
                <c:pt idx="5">
                  <c:v>-3.9167350659553901</c:v>
                </c:pt>
                <c:pt idx="6">
                  <c:v>-4.3174665206625162</c:v>
                </c:pt>
                <c:pt idx="7">
                  <c:v>-5.4959900484610298</c:v>
                </c:pt>
                <c:pt idx="8">
                  <c:v>-4.9176941229163162</c:v>
                </c:pt>
                <c:pt idx="9">
                  <c:v>-2.813077241570483</c:v>
                </c:pt>
                <c:pt idx="10">
                  <c:v>-2.0529249729712928</c:v>
                </c:pt>
                <c:pt idx="11">
                  <c:v>-1.384274886953496</c:v>
                </c:pt>
                <c:pt idx="12">
                  <c:v>-1.6941239491331084</c:v>
                </c:pt>
                <c:pt idx="13">
                  <c:v>-1.9622780519795269</c:v>
                </c:pt>
                <c:pt idx="14">
                  <c:v>-2.0902351833809951</c:v>
                </c:pt>
                <c:pt idx="15">
                  <c:v>-2.1551228027780645</c:v>
                </c:pt>
                <c:pt idx="16">
                  <c:v>-1.8602111777539121</c:v>
                </c:pt>
                <c:pt idx="17">
                  <c:v>-1.0176563315629439</c:v>
                </c:pt>
                <c:pt idx="18">
                  <c:v>-1.9442380030893824</c:v>
                </c:pt>
                <c:pt idx="19">
                  <c:v>-1.9465251139883288</c:v>
                </c:pt>
                <c:pt idx="20">
                  <c:v>-1.3133354743401715</c:v>
                </c:pt>
                <c:pt idx="21">
                  <c:v>-1.4534262555876087</c:v>
                </c:pt>
                <c:pt idx="22">
                  <c:v>-1.7902262013748893</c:v>
                </c:pt>
                <c:pt idx="23">
                  <c:v>-2.1188003941364886</c:v>
                </c:pt>
                <c:pt idx="24">
                  <c:v>-2.2286460266966235</c:v>
                </c:pt>
                <c:pt idx="25">
                  <c:v>-0.76254795460692915</c:v>
                </c:pt>
                <c:pt idx="26">
                  <c:v>1.2637828105896309</c:v>
                </c:pt>
                <c:pt idx="27">
                  <c:v>0.99461477188367287</c:v>
                </c:pt>
                <c:pt idx="28">
                  <c:v>0.47484329970148842</c:v>
                </c:pt>
                <c:pt idx="29">
                  <c:v>0.14867738065222902</c:v>
                </c:pt>
                <c:pt idx="30">
                  <c:v>1.0833417748089325</c:v>
                </c:pt>
                <c:pt idx="31">
                  <c:v>1.4763610042908049</c:v>
                </c:pt>
                <c:pt idx="32">
                  <c:v>2.1938504665132363</c:v>
                </c:pt>
                <c:pt idx="33">
                  <c:v>1.7344979096261648</c:v>
                </c:pt>
                <c:pt idx="34">
                  <c:v>2.7651503851385595</c:v>
                </c:pt>
                <c:pt idx="35">
                  <c:v>3.1925919074254017</c:v>
                </c:pt>
                <c:pt idx="36">
                  <c:v>2.7855693193496123</c:v>
                </c:pt>
                <c:pt idx="37">
                  <c:v>2.3228298357920396</c:v>
                </c:pt>
                <c:pt idx="38">
                  <c:v>2.1094661323485253</c:v>
                </c:pt>
                <c:pt idx="39">
                  <c:v>2.4967152436450313</c:v>
                </c:pt>
                <c:pt idx="40">
                  <c:v>2.2007202626122435</c:v>
                </c:pt>
                <c:pt idx="41">
                  <c:v>1.9579729440663218</c:v>
                </c:pt>
                <c:pt idx="42">
                  <c:v>2.0364103890383012</c:v>
                </c:pt>
                <c:pt idx="43">
                  <c:v>1.5492141293103057</c:v>
                </c:pt>
                <c:pt idx="44">
                  <c:v>1.3173599183813112</c:v>
                </c:pt>
                <c:pt idx="45">
                  <c:v>-0.22480347049821381</c:v>
                </c:pt>
                <c:pt idx="46">
                  <c:v>-1.5926449836479617</c:v>
                </c:pt>
                <c:pt idx="47">
                  <c:v>-2.6692167416840329</c:v>
                </c:pt>
                <c:pt idx="48">
                  <c:v>-2.9934995383896434</c:v>
                </c:pt>
                <c:pt idx="49">
                  <c:v>-3.8612668504996117</c:v>
                </c:pt>
                <c:pt idx="50">
                  <c:v>-4.5955436180005416</c:v>
                </c:pt>
                <c:pt idx="51">
                  <c:v>-4.1734260642003695</c:v>
                </c:pt>
                <c:pt idx="52">
                  <c:v>-2.3922534863529132</c:v>
                </c:pt>
                <c:pt idx="53">
                  <c:v>-1.8589928002087031</c:v>
                </c:pt>
                <c:pt idx="54">
                  <c:v>-0.59715881435693507</c:v>
                </c:pt>
                <c:pt idx="55">
                  <c:v>-1.3566991355951963</c:v>
                </c:pt>
                <c:pt idx="56">
                  <c:v>-1.0215647366533909</c:v>
                </c:pt>
                <c:pt idx="57">
                  <c:v>-1.0543088549226365</c:v>
                </c:pt>
                <c:pt idx="58">
                  <c:v>-0.4758452606856034</c:v>
                </c:pt>
                <c:pt idx="59">
                  <c:v>1.0989971754782557</c:v>
                </c:pt>
                <c:pt idx="60">
                  <c:v>1.6496829400548307</c:v>
                </c:pt>
                <c:pt idx="61">
                  <c:v>2.2272252837351347</c:v>
                </c:pt>
                <c:pt idx="62">
                  <c:v>3.9400460707471385</c:v>
                </c:pt>
                <c:pt idx="63">
                  <c:v>6.0545496096676477</c:v>
                </c:pt>
                <c:pt idx="64">
                  <c:v>6.8995157497796944</c:v>
                </c:pt>
                <c:pt idx="65">
                  <c:v>6.7223486689835799</c:v>
                </c:pt>
                <c:pt idx="66">
                  <c:v>7.5399982901474649</c:v>
                </c:pt>
                <c:pt idx="67">
                  <c:v>6.421388805510464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5-45C6-A638-6AB6C95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'前6個月 '!$S$2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'前6個月 '!$T$4:$T$9999</c15:sqref>
                        </c15:fullRef>
                        <c15:formulaRef>
                          <c15:sqref>('前6個月 '!$T$4:$T$5,'前6個月 '!$T$7:$T$9999)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1">
                        <c:v>3.0818674272525381</c:v>
                      </c:pt>
                      <c:pt idx="2">
                        <c:v>2.3745830632467158</c:v>
                      </c:pt>
                      <c:pt idx="3">
                        <c:v>2.4136780311944994</c:v>
                      </c:pt>
                      <c:pt idx="4">
                        <c:v>2.7539014698221509</c:v>
                      </c:pt>
                      <c:pt idx="5">
                        <c:v>2.291474500222801</c:v>
                      </c:pt>
                      <c:pt idx="6">
                        <c:v>2.4494501842314165</c:v>
                      </c:pt>
                      <c:pt idx="7">
                        <c:v>2.157740202091718</c:v>
                      </c:pt>
                      <c:pt idx="8">
                        <c:v>-100</c:v>
                      </c:pt>
                      <c:pt idx="9">
                        <c:v>-100</c:v>
                      </c:pt>
                      <c:pt idx="10">
                        <c:v>-100</c:v>
                      </c:pt>
                      <c:pt idx="11">
                        <c:v>-100</c:v>
                      </c:pt>
                      <c:pt idx="12">
                        <c:v>-100</c:v>
                      </c:pt>
                      <c:pt idx="13">
                        <c:v>-100</c:v>
                      </c:pt>
                      <c:pt idx="14">
                        <c:v>-100</c:v>
                      </c:pt>
                      <c:pt idx="15">
                        <c:v>-100</c:v>
                      </c:pt>
                      <c:pt idx="16">
                        <c:v>-100</c:v>
                      </c:pt>
                      <c:pt idx="17">
                        <c:v>-100</c:v>
                      </c:pt>
                      <c:pt idx="18">
                        <c:v>-100</c:v>
                      </c:pt>
                      <c:pt idx="19">
                        <c:v>-100</c:v>
                      </c:pt>
                      <c:pt idx="20">
                        <c:v>-100</c:v>
                      </c:pt>
                      <c:pt idx="21">
                        <c:v>-100</c:v>
                      </c:pt>
                      <c:pt idx="22">
                        <c:v>-100</c:v>
                      </c:pt>
                      <c:pt idx="23">
                        <c:v>-100</c:v>
                      </c:pt>
                      <c:pt idx="24">
                        <c:v>-100</c:v>
                      </c:pt>
                      <c:pt idx="25">
                        <c:v>-100</c:v>
                      </c:pt>
                      <c:pt idx="26">
                        <c:v>-100</c:v>
                      </c:pt>
                      <c:pt idx="27">
                        <c:v>-100</c:v>
                      </c:pt>
                      <c:pt idx="28">
                        <c:v>-100</c:v>
                      </c:pt>
                      <c:pt idx="29">
                        <c:v>-100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  <c:pt idx="34">
                        <c:v>-100</c:v>
                      </c:pt>
                      <c:pt idx="35">
                        <c:v>-100</c:v>
                      </c:pt>
                      <c:pt idx="36">
                        <c:v>-100</c:v>
                      </c:pt>
                      <c:pt idx="37">
                        <c:v>-100</c:v>
                      </c:pt>
                      <c:pt idx="38">
                        <c:v>-100</c:v>
                      </c:pt>
                      <c:pt idx="39">
                        <c:v>-100</c:v>
                      </c:pt>
                      <c:pt idx="40">
                        <c:v>-100</c:v>
                      </c:pt>
                      <c:pt idx="41">
                        <c:v>-100</c:v>
                      </c:pt>
                      <c:pt idx="42">
                        <c:v>-100</c:v>
                      </c:pt>
                      <c:pt idx="43">
                        <c:v>-100</c:v>
                      </c:pt>
                      <c:pt idx="44">
                        <c:v>-100</c:v>
                      </c:pt>
                      <c:pt idx="45">
                        <c:v>-100</c:v>
                      </c:pt>
                      <c:pt idx="46">
                        <c:v>-100</c:v>
                      </c:pt>
                      <c:pt idx="47">
                        <c:v>-100</c:v>
                      </c:pt>
                      <c:pt idx="48">
                        <c:v>-100</c:v>
                      </c:pt>
                      <c:pt idx="49">
                        <c:v>-100</c:v>
                      </c:pt>
                      <c:pt idx="50">
                        <c:v>-100</c:v>
                      </c:pt>
                      <c:pt idx="51">
                        <c:v>-100</c:v>
                      </c:pt>
                      <c:pt idx="52">
                        <c:v>-100</c:v>
                      </c:pt>
                      <c:pt idx="53">
                        <c:v>-100</c:v>
                      </c:pt>
                      <c:pt idx="54">
                        <c:v>-100</c:v>
                      </c:pt>
                      <c:pt idx="55">
                        <c:v>-100</c:v>
                      </c:pt>
                      <c:pt idx="56">
                        <c:v>-100</c:v>
                      </c:pt>
                      <c:pt idx="57">
                        <c:v>-100</c:v>
                      </c:pt>
                      <c:pt idx="58">
                        <c:v>-100</c:v>
                      </c:pt>
                      <c:pt idx="59">
                        <c:v>-100</c:v>
                      </c:pt>
                      <c:pt idx="60">
                        <c:v>-100</c:v>
                      </c:pt>
                      <c:pt idx="61">
                        <c:v>-100</c:v>
                      </c:pt>
                      <c:pt idx="62">
                        <c:v>-100</c:v>
                      </c:pt>
                      <c:pt idx="63">
                        <c:v>-100</c:v>
                      </c:pt>
                      <c:pt idx="64">
                        <c:v>-100</c:v>
                      </c:pt>
                      <c:pt idx="65">
                        <c:v>-100</c:v>
                      </c:pt>
                      <c:pt idx="66">
                        <c:v>-100</c:v>
                      </c:pt>
                      <c:pt idx="67">
                        <c:v>-100</c:v>
                      </c:pt>
                      <c:pt idx="68">
                        <c:v>-100</c:v>
                      </c:pt>
                      <c:pt idx="69">
                        <c:v>-100</c:v>
                      </c:pt>
                      <c:pt idx="70">
                        <c:v>-100</c:v>
                      </c:pt>
                      <c:pt idx="71">
                        <c:v>-100</c:v>
                      </c:pt>
                      <c:pt idx="72">
                        <c:v>-100</c:v>
                      </c:pt>
                      <c:pt idx="73">
                        <c:v>-100</c:v>
                      </c:pt>
                      <c:pt idx="74">
                        <c:v>-100</c:v>
                      </c:pt>
                      <c:pt idx="75">
                        <c:v>-100</c:v>
                      </c:pt>
                      <c:pt idx="76">
                        <c:v>-100</c:v>
                      </c:pt>
                      <c:pt idx="77">
                        <c:v>-100</c:v>
                      </c:pt>
                      <c:pt idx="78">
                        <c:v>-100</c:v>
                      </c:pt>
                      <c:pt idx="79">
                        <c:v>-100</c:v>
                      </c:pt>
                      <c:pt idx="80">
                        <c:v>-100</c:v>
                      </c:pt>
                      <c:pt idx="81">
                        <c:v>-100</c:v>
                      </c:pt>
                      <c:pt idx="82">
                        <c:v>-100</c:v>
                      </c:pt>
                      <c:pt idx="83">
                        <c:v>-100</c:v>
                      </c:pt>
                      <c:pt idx="84">
                        <c:v>-100</c:v>
                      </c:pt>
                      <c:pt idx="85">
                        <c:v>-100</c:v>
                      </c:pt>
                      <c:pt idx="86">
                        <c:v>-100</c:v>
                      </c:pt>
                      <c:pt idx="87">
                        <c:v>-100</c:v>
                      </c:pt>
                      <c:pt idx="88">
                        <c:v>-100</c:v>
                      </c:pt>
                      <c:pt idx="89">
                        <c:v>-100</c:v>
                      </c:pt>
                      <c:pt idx="90">
                        <c:v>-100</c:v>
                      </c:pt>
                      <c:pt idx="91">
                        <c:v>-100</c:v>
                      </c:pt>
                      <c:pt idx="92">
                        <c:v>-100</c:v>
                      </c:pt>
                      <c:pt idx="93">
                        <c:v>-100</c:v>
                      </c:pt>
                      <c:pt idx="94">
                        <c:v>-100</c:v>
                      </c:pt>
                      <c:pt idx="95">
                        <c:v>-100</c:v>
                      </c:pt>
                      <c:pt idx="96">
                        <c:v>-100</c:v>
                      </c:pt>
                      <c:pt idx="97">
                        <c:v>-100</c:v>
                      </c:pt>
                      <c:pt idx="98">
                        <c:v>-100</c:v>
                      </c:pt>
                      <c:pt idx="99">
                        <c:v>-100</c:v>
                      </c:pt>
                      <c:pt idx="100">
                        <c:v>-100</c:v>
                      </c:pt>
                      <c:pt idx="101">
                        <c:v>-100</c:v>
                      </c:pt>
                      <c:pt idx="102">
                        <c:v>-100</c:v>
                      </c:pt>
                      <c:pt idx="103">
                        <c:v>-100</c:v>
                      </c:pt>
                      <c:pt idx="104">
                        <c:v>-100</c:v>
                      </c:pt>
                      <c:pt idx="105">
                        <c:v>-100</c:v>
                      </c:pt>
                      <c:pt idx="106">
                        <c:v>-100</c:v>
                      </c:pt>
                      <c:pt idx="107">
                        <c:v>-100</c:v>
                      </c:pt>
                      <c:pt idx="108">
                        <c:v>-100</c:v>
                      </c:pt>
                      <c:pt idx="109">
                        <c:v>-100</c:v>
                      </c:pt>
                      <c:pt idx="110">
                        <c:v>-100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E5-45C6-A638-6AB6C95C04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'前6個月 '!$M$2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'前6個月 '!$N$4:$N$9999</c15:sqref>
                        </c15:fullRef>
                        <c15:formulaRef>
                          <c15:sqref>('前6個月 '!$N$4:$N$5,'前6個月 '!$N$7:$N$9999)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1">
                        <c:v>0.35367815150313398</c:v>
                      </c:pt>
                      <c:pt idx="2">
                        <c:v>-6.923045672947592</c:v>
                      </c:pt>
                      <c:pt idx="3">
                        <c:v>-6.8354203713876132</c:v>
                      </c:pt>
                      <c:pt idx="4">
                        <c:v>-6.5312020665037274</c:v>
                      </c:pt>
                      <c:pt idx="5">
                        <c:v>-7.581549841011304</c:v>
                      </c:pt>
                      <c:pt idx="6">
                        <c:v>-7.9831921507465982</c:v>
                      </c:pt>
                      <c:pt idx="7">
                        <c:v>-9.0710011707019316</c:v>
                      </c:pt>
                      <c:pt idx="8">
                        <c:v>-8.5543258649228733</c:v>
                      </c:pt>
                      <c:pt idx="9">
                        <c:v>-6.6545647554206777</c:v>
                      </c:pt>
                      <c:pt idx="10">
                        <c:v>-3.5572850317795224</c:v>
                      </c:pt>
                      <c:pt idx="11">
                        <c:v>-1.3219504495755929</c:v>
                      </c:pt>
                      <c:pt idx="12">
                        <c:v>0.91358869433662004</c:v>
                      </c:pt>
                      <c:pt idx="13">
                        <c:v>0.76977457873257382</c:v>
                      </c:pt>
                      <c:pt idx="14">
                        <c:v>0.89667255266914214</c:v>
                      </c:pt>
                      <c:pt idx="15">
                        <c:v>0.8768959618564276</c:v>
                      </c:pt>
                      <c:pt idx="16">
                        <c:v>1.8419229262262249</c:v>
                      </c:pt>
                      <c:pt idx="17">
                        <c:v>1.8335360428936243</c:v>
                      </c:pt>
                      <c:pt idx="18">
                        <c:v>1.6583626382627337</c:v>
                      </c:pt>
                      <c:pt idx="19">
                        <c:v>1.6791219543982772</c:v>
                      </c:pt>
                      <c:pt idx="20">
                        <c:v>2.0772750465849699</c:v>
                      </c:pt>
                      <c:pt idx="21">
                        <c:v>1.8825935112764425</c:v>
                      </c:pt>
                      <c:pt idx="22">
                        <c:v>1.4242751124874165</c:v>
                      </c:pt>
                      <c:pt idx="23">
                        <c:v>0.99029224033455598</c:v>
                      </c:pt>
                      <c:pt idx="24">
                        <c:v>0.84808044164632612</c:v>
                      </c:pt>
                      <c:pt idx="25">
                        <c:v>1.6010395180621861</c:v>
                      </c:pt>
                      <c:pt idx="26">
                        <c:v>2.4404422512950941</c:v>
                      </c:pt>
                      <c:pt idx="27">
                        <c:v>2.5754041303164499</c:v>
                      </c:pt>
                      <c:pt idx="28">
                        <c:v>2.3129795487300653</c:v>
                      </c:pt>
                      <c:pt idx="29">
                        <c:v>1.6709192545843576</c:v>
                      </c:pt>
                      <c:pt idx="30">
                        <c:v>1.6518368734998568</c:v>
                      </c:pt>
                      <c:pt idx="31">
                        <c:v>2.1782447021209128</c:v>
                      </c:pt>
                      <c:pt idx="32">
                        <c:v>1.2480362097773368</c:v>
                      </c:pt>
                      <c:pt idx="33">
                        <c:v>0.46777852497732475</c:v>
                      </c:pt>
                      <c:pt idx="34">
                        <c:v>2.1859316910033622</c:v>
                      </c:pt>
                      <c:pt idx="35">
                        <c:v>0.93474199095688881</c:v>
                      </c:pt>
                      <c:pt idx="36">
                        <c:v>-0.44103152699848103</c:v>
                      </c:pt>
                      <c:pt idx="37">
                        <c:v>-1.5522598625014372</c:v>
                      </c:pt>
                      <c:pt idx="38">
                        <c:v>-2.7598754499326028</c:v>
                      </c:pt>
                      <c:pt idx="39">
                        <c:v>-2.1122323614470861</c:v>
                      </c:pt>
                      <c:pt idx="40">
                        <c:v>-2.6088025442862151</c:v>
                      </c:pt>
                      <c:pt idx="41">
                        <c:v>-3.0085746783507505</c:v>
                      </c:pt>
                      <c:pt idx="42">
                        <c:v>-2.7598754499326028</c:v>
                      </c:pt>
                      <c:pt idx="43">
                        <c:v>-2.5073002942402334</c:v>
                      </c:pt>
                      <c:pt idx="44">
                        <c:v>-2.9148299273973444</c:v>
                      </c:pt>
                      <c:pt idx="45">
                        <c:v>-3.4689866314597029</c:v>
                      </c:pt>
                      <c:pt idx="46">
                        <c:v>-5.3130581447106469</c:v>
                      </c:pt>
                      <c:pt idx="47">
                        <c:v>-6.281572377468092</c:v>
                      </c:pt>
                      <c:pt idx="48">
                        <c:v>-5.241542246036424</c:v>
                      </c:pt>
                      <c:pt idx="49">
                        <c:v>-6.1873692875262565</c:v>
                      </c:pt>
                      <c:pt idx="50">
                        <c:v>-6.4692511829355315</c:v>
                      </c:pt>
                      <c:pt idx="51">
                        <c:v>-5.3521017693376471</c:v>
                      </c:pt>
                      <c:pt idx="52">
                        <c:v>-3.3577637642534297</c:v>
                      </c:pt>
                      <c:pt idx="53">
                        <c:v>-2.6918433325788138</c:v>
                      </c:pt>
                      <c:pt idx="54">
                        <c:v>-2.5489293010305669</c:v>
                      </c:pt>
                      <c:pt idx="55">
                        <c:v>-3.6071200796789715</c:v>
                      </c:pt>
                      <c:pt idx="56">
                        <c:v>-3.3128896909924599</c:v>
                      </c:pt>
                      <c:pt idx="57">
                        <c:v>-3.0951248919217966</c:v>
                      </c:pt>
                      <c:pt idx="58">
                        <c:v>-2.2932736933749642</c:v>
                      </c:pt>
                      <c:pt idx="59">
                        <c:v>0.24942408653663151</c:v>
                      </c:pt>
                      <c:pt idx="60">
                        <c:v>0.31994966111108525</c:v>
                      </c:pt>
                      <c:pt idx="61">
                        <c:v>1.299136822423641</c:v>
                      </c:pt>
                      <c:pt idx="62">
                        <c:v>4.5090083263779723</c:v>
                      </c:pt>
                      <c:pt idx="63">
                        <c:v>8.8570333562219652</c:v>
                      </c:pt>
                      <c:pt idx="64">
                        <c:v>11.161358758885243</c:v>
                      </c:pt>
                      <c:pt idx="65">
                        <c:v>10.750281050289123</c:v>
                      </c:pt>
                      <c:pt idx="66">
                        <c:v>11.721809212345601</c:v>
                      </c:pt>
                      <c:pt idx="67">
                        <c:v>8.7953112886439477</c:v>
                      </c:pt>
                      <c:pt idx="68">
                        <c:v>6.7755107293821837</c:v>
                      </c:pt>
                      <c:pt idx="69">
                        <c:v>3.9752458736843854</c:v>
                      </c:pt>
                      <c:pt idx="70">
                        <c:v>4.3351290166172562</c:v>
                      </c:pt>
                      <c:pt idx="71">
                        <c:v>4.4380247989494581</c:v>
                      </c:pt>
                      <c:pt idx="72">
                        <c:v>4.9534189250893812</c:v>
                      </c:pt>
                      <c:pt idx="73">
                        <c:v>3.7137289336648172</c:v>
                      </c:pt>
                      <c:pt idx="74">
                        <c:v>3.8762022828924492</c:v>
                      </c:pt>
                      <c:pt idx="75">
                        <c:v>3.8573773084258578</c:v>
                      </c:pt>
                      <c:pt idx="76">
                        <c:v>3.3932953869608484</c:v>
                      </c:pt>
                      <c:pt idx="77">
                        <c:v>2.7815642428609122</c:v>
                      </c:pt>
                      <c:pt idx="78">
                        <c:v>4.8610167384929737</c:v>
                      </c:pt>
                      <c:pt idx="79">
                        <c:v>4.3367824616034056</c:v>
                      </c:pt>
                      <c:pt idx="80">
                        <c:v>4.3575650780800057</c:v>
                      </c:pt>
                      <c:pt idx="81">
                        <c:v>5.0886320029461585</c:v>
                      </c:pt>
                      <c:pt idx="82">
                        <c:v>4.8996153390371777</c:v>
                      </c:pt>
                      <c:pt idx="83">
                        <c:v>3.7679391893227221</c:v>
                      </c:pt>
                      <c:pt idx="84">
                        <c:v>3.1838777319432632</c:v>
                      </c:pt>
                      <c:pt idx="85">
                        <c:v>2.2993655324311968</c:v>
                      </c:pt>
                      <c:pt idx="86">
                        <c:v>1.6325642939577278</c:v>
                      </c:pt>
                      <c:pt idx="87">
                        <c:v>1.0494768246781527</c:v>
                      </c:pt>
                      <c:pt idx="88">
                        <c:v>-0.14701141670743212</c:v>
                      </c:pt>
                      <c:pt idx="89">
                        <c:v>-0.65943354024390333</c:v>
                      </c:pt>
                      <c:pt idx="90">
                        <c:v>-0.72238705499300115</c:v>
                      </c:pt>
                      <c:pt idx="91">
                        <c:v>8.223695329170333E-2</c:v>
                      </c:pt>
                      <c:pt idx="92">
                        <c:v>-0.50099482980401344</c:v>
                      </c:pt>
                      <c:pt idx="93">
                        <c:v>-0.28920792968469833</c:v>
                      </c:pt>
                      <c:pt idx="94">
                        <c:v>0.28658327088024738</c:v>
                      </c:pt>
                      <c:pt idx="95">
                        <c:v>0.6108797211007877</c:v>
                      </c:pt>
                      <c:pt idx="96">
                        <c:v>0.92488167511062258</c:v>
                      </c:pt>
                      <c:pt idx="97">
                        <c:v>3.1625258530931788</c:v>
                      </c:pt>
                      <c:pt idx="98">
                        <c:v>5.4296310292321959</c:v>
                      </c:pt>
                      <c:pt idx="99">
                        <c:v>5.9624379579314546</c:v>
                      </c:pt>
                      <c:pt idx="100">
                        <c:v>7.3537362152227059</c:v>
                      </c:pt>
                      <c:pt idx="101">
                        <c:v>6.8704865615397681</c:v>
                      </c:pt>
                      <c:pt idx="102">
                        <c:v>5.459677438225552</c:v>
                      </c:pt>
                      <c:pt idx="103">
                        <c:v>5.4565433187599321</c:v>
                      </c:pt>
                      <c:pt idx="104">
                        <c:v>5.9513088454328233</c:v>
                      </c:pt>
                      <c:pt idx="105">
                        <c:v>6.8203253273835474</c:v>
                      </c:pt>
                      <c:pt idx="106">
                        <c:v>8.1737894870884009</c:v>
                      </c:pt>
                      <c:pt idx="107">
                        <c:v>7.6460872890766085</c:v>
                      </c:pt>
                      <c:pt idx="108">
                        <c:v>7.573149844430116</c:v>
                      </c:pt>
                      <c:pt idx="109">
                        <c:v>7.8709943257200043</c:v>
                      </c:pt>
                      <c:pt idx="110">
                        <c:v>8.4275770503310135</c:v>
                      </c:pt>
                      <c:pt idx="111">
                        <c:v>9.085850230176673</c:v>
                      </c:pt>
                      <c:pt idx="112">
                        <c:v>8.6443551079213208</c:v>
                      </c:pt>
                      <c:pt idx="113">
                        <c:v>8.5454974781717716</c:v>
                      </c:pt>
                      <c:pt idx="114">
                        <c:v>8.0975908335266809</c:v>
                      </c:pt>
                      <c:pt idx="115">
                        <c:v>8.0446923507617072</c:v>
                      </c:pt>
                      <c:pt idx="116">
                        <c:v>7.8721879702953856</c:v>
                      </c:pt>
                      <c:pt idx="117">
                        <c:v>6.997332469758355</c:v>
                      </c:pt>
                      <c:pt idx="118">
                        <c:v>7.7770624360675056</c:v>
                      </c:pt>
                      <c:pt idx="119">
                        <c:v>7.4201146962391551</c:v>
                      </c:pt>
                      <c:pt idx="120">
                        <c:v>7.7013230341533179</c:v>
                      </c:pt>
                      <c:pt idx="121">
                        <c:v>6.427572550193017</c:v>
                      </c:pt>
                      <c:pt idx="122">
                        <c:v>5.9581747479924729</c:v>
                      </c:pt>
                      <c:pt idx="123">
                        <c:v>5.7118921319140092</c:v>
                      </c:pt>
                      <c:pt idx="124">
                        <c:v>5.3695420126741</c:v>
                      </c:pt>
                      <c:pt idx="125">
                        <c:v>5.4410639126054372</c:v>
                      </c:pt>
                      <c:pt idx="126">
                        <c:v>5.5669318439937721</c:v>
                      </c:pt>
                      <c:pt idx="127">
                        <c:v>4.9813000125985774</c:v>
                      </c:pt>
                      <c:pt idx="128">
                        <c:v>4.3303623233547084</c:v>
                      </c:pt>
                      <c:pt idx="129">
                        <c:v>4.0475321001110398</c:v>
                      </c:pt>
                      <c:pt idx="130">
                        <c:v>3.8443511726455881</c:v>
                      </c:pt>
                      <c:pt idx="131">
                        <c:v>3.3963707585092484</c:v>
                      </c:pt>
                      <c:pt idx="132">
                        <c:v>3.2769923240115295</c:v>
                      </c:pt>
                      <c:pt idx="133">
                        <c:v>3.1289243423660684</c:v>
                      </c:pt>
                      <c:pt idx="134">
                        <c:v>4.3561981518490889</c:v>
                      </c:pt>
                      <c:pt idx="135">
                        <c:v>4.0000253410352071</c:v>
                      </c:pt>
                      <c:pt idx="136">
                        <c:v>4.7831688302757414</c:v>
                      </c:pt>
                      <c:pt idx="137">
                        <c:v>5.440021685109242</c:v>
                      </c:pt>
                      <c:pt idx="138">
                        <c:v>3.8159245293343691</c:v>
                      </c:pt>
                      <c:pt idx="139">
                        <c:v>3.7916287334292864</c:v>
                      </c:pt>
                      <c:pt idx="140">
                        <c:v>3.1028758440355908</c:v>
                      </c:pt>
                      <c:pt idx="141">
                        <c:v>3.5012979494922769</c:v>
                      </c:pt>
                      <c:pt idx="142">
                        <c:v>3.7185874022734655</c:v>
                      </c:pt>
                      <c:pt idx="143">
                        <c:v>3.968196177090566</c:v>
                      </c:pt>
                      <c:pt idx="144">
                        <c:v>5.2730025211346732</c:v>
                      </c:pt>
                      <c:pt idx="145">
                        <c:v>6.8764702879314132</c:v>
                      </c:pt>
                      <c:pt idx="146">
                        <c:v>9.7629733751240622</c:v>
                      </c:pt>
                      <c:pt idx="147">
                        <c:v>10.045742777046041</c:v>
                      </c:pt>
                      <c:pt idx="148">
                        <c:v>11.175385911930791</c:v>
                      </c:pt>
                      <c:pt idx="149">
                        <c:v>12.059427318605342</c:v>
                      </c:pt>
                      <c:pt idx="150">
                        <c:v>13.448071516176686</c:v>
                      </c:pt>
                      <c:pt idx="151">
                        <c:v>13.355013735261668</c:v>
                      </c:pt>
                      <c:pt idx="152">
                        <c:v>16.04488524029124</c:v>
                      </c:pt>
                      <c:pt idx="153">
                        <c:v>16.517292757913495</c:v>
                      </c:pt>
                      <c:pt idx="154">
                        <c:v>15.724461888641873</c:v>
                      </c:pt>
                      <c:pt idx="155">
                        <c:v>14.779373747241142</c:v>
                      </c:pt>
                      <c:pt idx="156">
                        <c:v>14.31123144156896</c:v>
                      </c:pt>
                      <c:pt idx="157">
                        <c:v>13.815805524037273</c:v>
                      </c:pt>
                      <c:pt idx="158">
                        <c:v>13.394600606438289</c:v>
                      </c:pt>
                      <c:pt idx="159">
                        <c:v>13.533963502323809</c:v>
                      </c:pt>
                      <c:pt idx="160">
                        <c:v>13.379179063557656</c:v>
                      </c:pt>
                      <c:pt idx="161">
                        <c:v>13.456412908415306</c:v>
                      </c:pt>
                      <c:pt idx="162">
                        <c:v>13.039863981194188</c:v>
                      </c:pt>
                      <c:pt idx="163">
                        <c:v>11.624255412474227</c:v>
                      </c:pt>
                      <c:pt idx="164">
                        <c:v>11.654085522403058</c:v>
                      </c:pt>
                      <c:pt idx="165">
                        <c:v>8.8637598525810333</c:v>
                      </c:pt>
                      <c:pt idx="166">
                        <c:v>7.7735400272904265</c:v>
                      </c:pt>
                      <c:pt idx="167">
                        <c:v>6.9978318837839559</c:v>
                      </c:pt>
                      <c:pt idx="168">
                        <c:v>5.3435385970583615</c:v>
                      </c:pt>
                      <c:pt idx="169">
                        <c:v>5.3182490638112201</c:v>
                      </c:pt>
                      <c:pt idx="170">
                        <c:v>4.8199736053656128</c:v>
                      </c:pt>
                      <c:pt idx="171">
                        <c:v>4.7586753332485188</c:v>
                      </c:pt>
                      <c:pt idx="172">
                        <c:v>5.4196264616096945</c:v>
                      </c:pt>
                      <c:pt idx="173">
                        <c:v>4.0864743187386976</c:v>
                      </c:pt>
                      <c:pt idx="174">
                        <c:v>6.4649911386228887</c:v>
                      </c:pt>
                      <c:pt idx="175">
                        <c:v>7.0633687680135893</c:v>
                      </c:pt>
                      <c:pt idx="176">
                        <c:v>7.7915267684340428</c:v>
                      </c:pt>
                      <c:pt idx="177">
                        <c:v>8.0504085135883798</c:v>
                      </c:pt>
                      <c:pt idx="178">
                        <c:v>7.7906689492226455</c:v>
                      </c:pt>
                      <c:pt idx="179">
                        <c:v>7.2071596338768806</c:v>
                      </c:pt>
                      <c:pt idx="180">
                        <c:v>7.5866733594018188</c:v>
                      </c:pt>
                      <c:pt idx="181">
                        <c:v>7.7579711027885301</c:v>
                      </c:pt>
                      <c:pt idx="182">
                        <c:v>7.8195471264772776</c:v>
                      </c:pt>
                      <c:pt idx="183">
                        <c:v>9.9096157049464182</c:v>
                      </c:pt>
                      <c:pt idx="184">
                        <c:v>10.020691844513419</c:v>
                      </c:pt>
                      <c:pt idx="185">
                        <c:v>10.68144305771952</c:v>
                      </c:pt>
                      <c:pt idx="186">
                        <c:v>11.2700453813948</c:v>
                      </c:pt>
                      <c:pt idx="187">
                        <c:v>11.279743873893523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E5-45C6-A638-6AB6C95C042E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前12個月!$O$2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前12個月!$A$4:$A$9999</c15:sqref>
                  </c15:fullRef>
                </c:ext>
              </c:extLst>
              <c:f>(前12個月!$A$4:$A$5,前12個月!$A$7:$A$9999)</c:f>
              <c:numCache>
                <c:formatCode>m/d/yyyy</c:formatCode>
                <c:ptCount val="9995"/>
                <c:pt idx="0">
                  <c:v>37803</c:v>
                </c:pt>
                <c:pt idx="1">
                  <c:v>37834</c:v>
                </c:pt>
                <c:pt idx="2">
                  <c:v>37895</c:v>
                </c:pt>
                <c:pt idx="3">
                  <c:v>37926</c:v>
                </c:pt>
                <c:pt idx="4">
                  <c:v>37956</c:v>
                </c:pt>
                <c:pt idx="5">
                  <c:v>37987</c:v>
                </c:pt>
                <c:pt idx="6">
                  <c:v>38018</c:v>
                </c:pt>
                <c:pt idx="7">
                  <c:v>38047</c:v>
                </c:pt>
                <c:pt idx="8">
                  <c:v>38078</c:v>
                </c:pt>
                <c:pt idx="9">
                  <c:v>38108</c:v>
                </c:pt>
                <c:pt idx="10">
                  <c:v>38139</c:v>
                </c:pt>
                <c:pt idx="11">
                  <c:v>38169</c:v>
                </c:pt>
                <c:pt idx="12">
                  <c:v>38200</c:v>
                </c:pt>
                <c:pt idx="13">
                  <c:v>38231</c:v>
                </c:pt>
                <c:pt idx="14">
                  <c:v>38261</c:v>
                </c:pt>
                <c:pt idx="15">
                  <c:v>38292</c:v>
                </c:pt>
                <c:pt idx="16">
                  <c:v>38322</c:v>
                </c:pt>
                <c:pt idx="17">
                  <c:v>38353</c:v>
                </c:pt>
                <c:pt idx="18">
                  <c:v>38384</c:v>
                </c:pt>
                <c:pt idx="19">
                  <c:v>38412</c:v>
                </c:pt>
                <c:pt idx="20">
                  <c:v>38443</c:v>
                </c:pt>
                <c:pt idx="21">
                  <c:v>38473</c:v>
                </c:pt>
                <c:pt idx="22">
                  <c:v>38504</c:v>
                </c:pt>
                <c:pt idx="23">
                  <c:v>38534</c:v>
                </c:pt>
                <c:pt idx="24">
                  <c:v>38565</c:v>
                </c:pt>
                <c:pt idx="25">
                  <c:v>38596</c:v>
                </c:pt>
                <c:pt idx="26">
                  <c:v>38626</c:v>
                </c:pt>
                <c:pt idx="27">
                  <c:v>38657</c:v>
                </c:pt>
                <c:pt idx="28">
                  <c:v>38687</c:v>
                </c:pt>
                <c:pt idx="29">
                  <c:v>38718</c:v>
                </c:pt>
                <c:pt idx="30">
                  <c:v>38749</c:v>
                </c:pt>
                <c:pt idx="31">
                  <c:v>38777</c:v>
                </c:pt>
                <c:pt idx="32">
                  <c:v>38808</c:v>
                </c:pt>
                <c:pt idx="33">
                  <c:v>38838</c:v>
                </c:pt>
                <c:pt idx="34">
                  <c:v>38869</c:v>
                </c:pt>
                <c:pt idx="35">
                  <c:v>38899</c:v>
                </c:pt>
                <c:pt idx="36">
                  <c:v>38930</c:v>
                </c:pt>
                <c:pt idx="37">
                  <c:v>38961</c:v>
                </c:pt>
                <c:pt idx="38">
                  <c:v>38991</c:v>
                </c:pt>
                <c:pt idx="39">
                  <c:v>39022</c:v>
                </c:pt>
                <c:pt idx="40">
                  <c:v>39052</c:v>
                </c:pt>
                <c:pt idx="41">
                  <c:v>39083</c:v>
                </c:pt>
                <c:pt idx="42">
                  <c:v>39114</c:v>
                </c:pt>
                <c:pt idx="43">
                  <c:v>39142</c:v>
                </c:pt>
                <c:pt idx="44">
                  <c:v>39173</c:v>
                </c:pt>
                <c:pt idx="45">
                  <c:v>39203</c:v>
                </c:pt>
                <c:pt idx="46">
                  <c:v>39234</c:v>
                </c:pt>
                <c:pt idx="47">
                  <c:v>39264</c:v>
                </c:pt>
                <c:pt idx="48">
                  <c:v>39295</c:v>
                </c:pt>
                <c:pt idx="49">
                  <c:v>39326</c:v>
                </c:pt>
                <c:pt idx="50">
                  <c:v>39356</c:v>
                </c:pt>
                <c:pt idx="51">
                  <c:v>39387</c:v>
                </c:pt>
                <c:pt idx="52">
                  <c:v>39417</c:v>
                </c:pt>
                <c:pt idx="53">
                  <c:v>39448</c:v>
                </c:pt>
                <c:pt idx="54">
                  <c:v>39479</c:v>
                </c:pt>
                <c:pt idx="55">
                  <c:v>39508</c:v>
                </c:pt>
                <c:pt idx="56">
                  <c:v>39539</c:v>
                </c:pt>
                <c:pt idx="57">
                  <c:v>39569</c:v>
                </c:pt>
                <c:pt idx="58">
                  <c:v>39600</c:v>
                </c:pt>
                <c:pt idx="59">
                  <c:v>39630</c:v>
                </c:pt>
                <c:pt idx="60">
                  <c:v>39661</c:v>
                </c:pt>
                <c:pt idx="61">
                  <c:v>39692</c:v>
                </c:pt>
                <c:pt idx="62">
                  <c:v>39722</c:v>
                </c:pt>
                <c:pt idx="63">
                  <c:v>39753</c:v>
                </c:pt>
                <c:pt idx="64">
                  <c:v>39783</c:v>
                </c:pt>
                <c:pt idx="65">
                  <c:v>39814</c:v>
                </c:pt>
                <c:pt idx="66">
                  <c:v>39845</c:v>
                </c:pt>
                <c:pt idx="67">
                  <c:v>39873</c:v>
                </c:pt>
                <c:pt idx="68">
                  <c:v>39904</c:v>
                </c:pt>
                <c:pt idx="69">
                  <c:v>39934</c:v>
                </c:pt>
                <c:pt idx="70">
                  <c:v>39965</c:v>
                </c:pt>
                <c:pt idx="71">
                  <c:v>39995</c:v>
                </c:pt>
                <c:pt idx="72">
                  <c:v>40026</c:v>
                </c:pt>
                <c:pt idx="73">
                  <c:v>40057</c:v>
                </c:pt>
                <c:pt idx="74">
                  <c:v>40087</c:v>
                </c:pt>
                <c:pt idx="75">
                  <c:v>40118</c:v>
                </c:pt>
                <c:pt idx="76">
                  <c:v>40148</c:v>
                </c:pt>
                <c:pt idx="77">
                  <c:v>40179</c:v>
                </c:pt>
                <c:pt idx="78">
                  <c:v>40210</c:v>
                </c:pt>
                <c:pt idx="79">
                  <c:v>40238</c:v>
                </c:pt>
                <c:pt idx="80">
                  <c:v>40269</c:v>
                </c:pt>
                <c:pt idx="81">
                  <c:v>40299</c:v>
                </c:pt>
                <c:pt idx="82">
                  <c:v>40330</c:v>
                </c:pt>
                <c:pt idx="83">
                  <c:v>40360</c:v>
                </c:pt>
                <c:pt idx="84">
                  <c:v>40391</c:v>
                </c:pt>
                <c:pt idx="85">
                  <c:v>40422</c:v>
                </c:pt>
                <c:pt idx="86">
                  <c:v>40452</c:v>
                </c:pt>
                <c:pt idx="87">
                  <c:v>40483</c:v>
                </c:pt>
                <c:pt idx="88">
                  <c:v>40513</c:v>
                </c:pt>
                <c:pt idx="89">
                  <c:v>40544</c:v>
                </c:pt>
                <c:pt idx="90">
                  <c:v>40575</c:v>
                </c:pt>
                <c:pt idx="91">
                  <c:v>40603</c:v>
                </c:pt>
                <c:pt idx="92">
                  <c:v>40634</c:v>
                </c:pt>
                <c:pt idx="93">
                  <c:v>40664</c:v>
                </c:pt>
                <c:pt idx="94">
                  <c:v>40695</c:v>
                </c:pt>
                <c:pt idx="95">
                  <c:v>40725</c:v>
                </c:pt>
                <c:pt idx="96">
                  <c:v>40756</c:v>
                </c:pt>
                <c:pt idx="97">
                  <c:v>40787</c:v>
                </c:pt>
                <c:pt idx="98">
                  <c:v>40817</c:v>
                </c:pt>
                <c:pt idx="99">
                  <c:v>40848</c:v>
                </c:pt>
                <c:pt idx="100">
                  <c:v>40878</c:v>
                </c:pt>
                <c:pt idx="101">
                  <c:v>40909</c:v>
                </c:pt>
                <c:pt idx="102">
                  <c:v>40940</c:v>
                </c:pt>
                <c:pt idx="103">
                  <c:v>40969</c:v>
                </c:pt>
                <c:pt idx="104">
                  <c:v>41000</c:v>
                </c:pt>
                <c:pt idx="105">
                  <c:v>41030</c:v>
                </c:pt>
                <c:pt idx="106">
                  <c:v>41061</c:v>
                </c:pt>
                <c:pt idx="107">
                  <c:v>41091</c:v>
                </c:pt>
                <c:pt idx="108">
                  <c:v>41122</c:v>
                </c:pt>
                <c:pt idx="109">
                  <c:v>41153</c:v>
                </c:pt>
                <c:pt idx="110">
                  <c:v>41183</c:v>
                </c:pt>
                <c:pt idx="111">
                  <c:v>41214</c:v>
                </c:pt>
                <c:pt idx="112">
                  <c:v>41244</c:v>
                </c:pt>
                <c:pt idx="113">
                  <c:v>41275</c:v>
                </c:pt>
                <c:pt idx="114">
                  <c:v>41306</c:v>
                </c:pt>
                <c:pt idx="115">
                  <c:v>41334</c:v>
                </c:pt>
                <c:pt idx="116">
                  <c:v>41365</c:v>
                </c:pt>
                <c:pt idx="117">
                  <c:v>41395</c:v>
                </c:pt>
                <c:pt idx="118">
                  <c:v>41426</c:v>
                </c:pt>
                <c:pt idx="119">
                  <c:v>41456</c:v>
                </c:pt>
                <c:pt idx="120">
                  <c:v>41487</c:v>
                </c:pt>
                <c:pt idx="121">
                  <c:v>41518</c:v>
                </c:pt>
                <c:pt idx="122">
                  <c:v>41548</c:v>
                </c:pt>
                <c:pt idx="123">
                  <c:v>41579</c:v>
                </c:pt>
                <c:pt idx="124">
                  <c:v>41609</c:v>
                </c:pt>
                <c:pt idx="125">
                  <c:v>41640</c:v>
                </c:pt>
                <c:pt idx="126">
                  <c:v>41671</c:v>
                </c:pt>
                <c:pt idx="127">
                  <c:v>41699</c:v>
                </c:pt>
                <c:pt idx="128">
                  <c:v>41730</c:v>
                </c:pt>
                <c:pt idx="129">
                  <c:v>41760</c:v>
                </c:pt>
                <c:pt idx="130">
                  <c:v>41791</c:v>
                </c:pt>
                <c:pt idx="131">
                  <c:v>41821</c:v>
                </c:pt>
                <c:pt idx="132">
                  <c:v>41852</c:v>
                </c:pt>
                <c:pt idx="133">
                  <c:v>41883</c:v>
                </c:pt>
                <c:pt idx="134">
                  <c:v>41913</c:v>
                </c:pt>
                <c:pt idx="135">
                  <c:v>41944</c:v>
                </c:pt>
                <c:pt idx="136">
                  <c:v>41974</c:v>
                </c:pt>
                <c:pt idx="137">
                  <c:v>42005</c:v>
                </c:pt>
                <c:pt idx="138">
                  <c:v>42036</c:v>
                </c:pt>
                <c:pt idx="139">
                  <c:v>42064</c:v>
                </c:pt>
                <c:pt idx="140">
                  <c:v>42095</c:v>
                </c:pt>
                <c:pt idx="141">
                  <c:v>42125</c:v>
                </c:pt>
                <c:pt idx="142">
                  <c:v>42156</c:v>
                </c:pt>
                <c:pt idx="143">
                  <c:v>42186</c:v>
                </c:pt>
                <c:pt idx="144">
                  <c:v>42217</c:v>
                </c:pt>
                <c:pt idx="145">
                  <c:v>42248</c:v>
                </c:pt>
                <c:pt idx="146">
                  <c:v>42278</c:v>
                </c:pt>
                <c:pt idx="147">
                  <c:v>42309</c:v>
                </c:pt>
                <c:pt idx="148">
                  <c:v>42339</c:v>
                </c:pt>
                <c:pt idx="149">
                  <c:v>42370</c:v>
                </c:pt>
                <c:pt idx="150">
                  <c:v>42401</c:v>
                </c:pt>
                <c:pt idx="151">
                  <c:v>42430</c:v>
                </c:pt>
                <c:pt idx="152">
                  <c:v>42461</c:v>
                </c:pt>
                <c:pt idx="153">
                  <c:v>42491</c:v>
                </c:pt>
                <c:pt idx="154">
                  <c:v>42522</c:v>
                </c:pt>
                <c:pt idx="155">
                  <c:v>42552</c:v>
                </c:pt>
                <c:pt idx="156">
                  <c:v>42583</c:v>
                </c:pt>
                <c:pt idx="157">
                  <c:v>42614</c:v>
                </c:pt>
                <c:pt idx="158">
                  <c:v>42644</c:v>
                </c:pt>
                <c:pt idx="159">
                  <c:v>42675</c:v>
                </c:pt>
                <c:pt idx="160">
                  <c:v>42705</c:v>
                </c:pt>
                <c:pt idx="161">
                  <c:v>42736</c:v>
                </c:pt>
                <c:pt idx="162">
                  <c:v>42767</c:v>
                </c:pt>
                <c:pt idx="163">
                  <c:v>42795</c:v>
                </c:pt>
                <c:pt idx="164">
                  <c:v>42826</c:v>
                </c:pt>
                <c:pt idx="165">
                  <c:v>42856</c:v>
                </c:pt>
                <c:pt idx="166">
                  <c:v>42887</c:v>
                </c:pt>
                <c:pt idx="167">
                  <c:v>42917</c:v>
                </c:pt>
                <c:pt idx="168">
                  <c:v>42948</c:v>
                </c:pt>
                <c:pt idx="169">
                  <c:v>42979</c:v>
                </c:pt>
                <c:pt idx="170">
                  <c:v>43009</c:v>
                </c:pt>
                <c:pt idx="171">
                  <c:v>43040</c:v>
                </c:pt>
                <c:pt idx="172">
                  <c:v>43070</c:v>
                </c:pt>
                <c:pt idx="173">
                  <c:v>43101</c:v>
                </c:pt>
                <c:pt idx="174">
                  <c:v>43132</c:v>
                </c:pt>
                <c:pt idx="175">
                  <c:v>43160</c:v>
                </c:pt>
                <c:pt idx="176">
                  <c:v>43191</c:v>
                </c:pt>
                <c:pt idx="177">
                  <c:v>43221</c:v>
                </c:pt>
                <c:pt idx="178">
                  <c:v>43252</c:v>
                </c:pt>
                <c:pt idx="179">
                  <c:v>43282</c:v>
                </c:pt>
                <c:pt idx="180">
                  <c:v>43313</c:v>
                </c:pt>
                <c:pt idx="181">
                  <c:v>43344</c:v>
                </c:pt>
                <c:pt idx="182">
                  <c:v>43374</c:v>
                </c:pt>
                <c:pt idx="183">
                  <c:v>43405</c:v>
                </c:pt>
                <c:pt idx="184">
                  <c:v>43435</c:v>
                </c:pt>
                <c:pt idx="185">
                  <c:v>43466</c:v>
                </c:pt>
                <c:pt idx="186">
                  <c:v>43497</c:v>
                </c:pt>
                <c:pt idx="187">
                  <c:v>43525</c:v>
                </c:pt>
                <c:pt idx="188">
                  <c:v>43556</c:v>
                </c:pt>
                <c:pt idx="189">
                  <c:v>43586</c:v>
                </c:pt>
                <c:pt idx="190">
                  <c:v>43617</c:v>
                </c:pt>
                <c:pt idx="191">
                  <c:v>43647</c:v>
                </c:pt>
                <c:pt idx="192">
                  <c:v>43678</c:v>
                </c:pt>
                <c:pt idx="193">
                  <c:v>43709</c:v>
                </c:pt>
                <c:pt idx="194">
                  <c:v>43739</c:v>
                </c:pt>
                <c:pt idx="195">
                  <c:v>43770</c:v>
                </c:pt>
                <c:pt idx="196">
                  <c:v>43800</c:v>
                </c:pt>
                <c:pt idx="197">
                  <c:v>43831</c:v>
                </c:pt>
                <c:pt idx="198">
                  <c:v>43862</c:v>
                </c:pt>
                <c:pt idx="199">
                  <c:v>43891</c:v>
                </c:pt>
                <c:pt idx="200">
                  <c:v>43922</c:v>
                </c:pt>
                <c:pt idx="201">
                  <c:v>43952</c:v>
                </c:pt>
                <c:pt idx="202">
                  <c:v>43983</c:v>
                </c:pt>
                <c:pt idx="203">
                  <c:v>44013</c:v>
                </c:pt>
                <c:pt idx="204">
                  <c:v>44044</c:v>
                </c:pt>
                <c:pt idx="205">
                  <c:v>44075</c:v>
                </c:pt>
                <c:pt idx="206">
                  <c:v>44105</c:v>
                </c:pt>
                <c:pt idx="207">
                  <c:v>44136</c:v>
                </c:pt>
                <c:pt idx="208">
                  <c:v>44166</c:v>
                </c:pt>
                <c:pt idx="209">
                  <c:v>44197</c:v>
                </c:pt>
                <c:pt idx="210">
                  <c:v>44228</c:v>
                </c:pt>
                <c:pt idx="211">
                  <c:v>44256</c:v>
                </c:pt>
                <c:pt idx="212">
                  <c:v>44287</c:v>
                </c:pt>
                <c:pt idx="213">
                  <c:v>44317</c:v>
                </c:pt>
                <c:pt idx="214">
                  <c:v>44348</c:v>
                </c:pt>
                <c:pt idx="215">
                  <c:v>44378</c:v>
                </c:pt>
                <c:pt idx="216">
                  <c:v>44409</c:v>
                </c:pt>
                <c:pt idx="217">
                  <c:v>44440</c:v>
                </c:pt>
                <c:pt idx="218">
                  <c:v>44470</c:v>
                </c:pt>
                <c:pt idx="219">
                  <c:v>44501</c:v>
                </c:pt>
                <c:pt idx="220">
                  <c:v>44531</c:v>
                </c:pt>
                <c:pt idx="221">
                  <c:v>44562</c:v>
                </c:pt>
                <c:pt idx="222">
                  <c:v>44593</c:v>
                </c:pt>
                <c:pt idx="223">
                  <c:v>44621</c:v>
                </c:pt>
                <c:pt idx="224">
                  <c:v>44652</c:v>
                </c:pt>
                <c:pt idx="225">
                  <c:v>44682</c:v>
                </c:pt>
                <c:pt idx="226">
                  <c:v>44713</c:v>
                </c:pt>
                <c:pt idx="227">
                  <c:v>44743</c:v>
                </c:pt>
                <c:pt idx="228">
                  <c:v>44774</c:v>
                </c:pt>
                <c:pt idx="229">
                  <c:v>44805</c:v>
                </c:pt>
                <c:pt idx="230">
                  <c:v>44835</c:v>
                </c:pt>
                <c:pt idx="231">
                  <c:v>44866</c:v>
                </c:pt>
                <c:pt idx="232">
                  <c:v>44896</c:v>
                </c:pt>
                <c:pt idx="233">
                  <c:v>44927</c:v>
                </c:pt>
                <c:pt idx="234">
                  <c:v>44958</c:v>
                </c:pt>
                <c:pt idx="235">
                  <c:v>44986</c:v>
                </c:pt>
                <c:pt idx="236">
                  <c:v>45017</c:v>
                </c:pt>
                <c:pt idx="237">
                  <c:v>45047</c:v>
                </c:pt>
                <c:pt idx="238">
                  <c:v>45078</c:v>
                </c:pt>
                <c:pt idx="239">
                  <c:v>45108</c:v>
                </c:pt>
                <c:pt idx="240">
                  <c:v>45139</c:v>
                </c:pt>
                <c:pt idx="241">
                  <c:v>45170</c:v>
                </c:pt>
                <c:pt idx="242">
                  <c:v>45200</c:v>
                </c:pt>
                <c:pt idx="243">
                  <c:v>45231</c:v>
                </c:pt>
                <c:pt idx="244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前12個月!$P$4:$P$9999</c15:sqref>
                  </c15:fullRef>
                </c:ext>
              </c:extLst>
              <c:f>(前12個月!$P$4:$P$5,前12個月!$P$7:$P$9999)</c:f>
              <c:numCache>
                <c:formatCode>0.00_);[Red]\(0.00\)</c:formatCode>
                <c:ptCount val="9995"/>
                <c:pt idx="3">
                  <c:v>1.5358848773118217</c:v>
                </c:pt>
                <c:pt idx="4">
                  <c:v>1.9575824107573858</c:v>
                </c:pt>
                <c:pt idx="5">
                  <c:v>1.4187358549761386</c:v>
                </c:pt>
                <c:pt idx="6">
                  <c:v>1.1981175243392261</c:v>
                </c:pt>
                <c:pt idx="7">
                  <c:v>0.79063577077205238</c:v>
                </c:pt>
                <c:pt idx="8">
                  <c:v>1.0765856121654593</c:v>
                </c:pt>
                <c:pt idx="9">
                  <c:v>2.1211090188421933</c:v>
                </c:pt>
                <c:pt idx="10">
                  <c:v>2.4329790472263246</c:v>
                </c:pt>
                <c:pt idx="11">
                  <c:v>2.6469636108436001</c:v>
                </c:pt>
                <c:pt idx="12">
                  <c:v>2.4329790472263246</c:v>
                </c:pt>
                <c:pt idx="13">
                  <c:v>2.5369564188809868</c:v>
                </c:pt>
                <c:pt idx="14">
                  <c:v>2.6520783529838887</c:v>
                </c:pt>
                <c:pt idx="15">
                  <c:v>2.8949713141870559</c:v>
                </c:pt>
                <c:pt idx="16">
                  <c:v>3.1161110968797479</c:v>
                </c:pt>
                <c:pt idx="17">
                  <c:v>3.2207076996239037</c:v>
                </c:pt>
                <c:pt idx="18">
                  <c:v>3.1318896828652854</c:v>
                </c:pt>
                <c:pt idx="19">
                  <c:v>3.0414621305835388</c:v>
                </c:pt>
                <c:pt idx="20">
                  <c:v>3.3369505960529899</c:v>
                </c:pt>
                <c:pt idx="21">
                  <c:v>3.2383615736767624</c:v>
                </c:pt>
                <c:pt idx="22">
                  <c:v>3.00589117950123</c:v>
                </c:pt>
                <c:pt idx="23">
                  <c:v>2.4409353161412684</c:v>
                </c:pt>
                <c:pt idx="24">
                  <c:v>2.03069730119807</c:v>
                </c:pt>
                <c:pt idx="25">
                  <c:v>2.4108833848711653</c:v>
                </c:pt>
                <c:pt idx="26">
                  <c:v>2.4172822656036708</c:v>
                </c:pt>
                <c:pt idx="27">
                  <c:v>2.1958993287398254</c:v>
                </c:pt>
                <c:pt idx="28">
                  <c:v>1.679265613856451</c:v>
                </c:pt>
                <c:pt idx="29">
                  <c:v>1.3597217782282955</c:v>
                </c:pt>
                <c:pt idx="30">
                  <c:v>1.3502093452928632</c:v>
                </c:pt>
                <c:pt idx="31">
                  <c:v>1.1248104954916016</c:v>
                </c:pt>
                <c:pt idx="32">
                  <c:v>0.66344893258125648</c:v>
                </c:pt>
                <c:pt idx="33">
                  <c:v>0.27482244565486535</c:v>
                </c:pt>
                <c:pt idx="34">
                  <c:v>1.1619956116090124</c:v>
                </c:pt>
                <c:pt idx="35">
                  <c:v>1.3027939570378289</c:v>
                </c:pt>
                <c:pt idx="36">
                  <c:v>1.1745501228972222</c:v>
                </c:pt>
                <c:pt idx="37">
                  <c:v>1.0352774601988468</c:v>
                </c:pt>
                <c:pt idx="38">
                  <c:v>0.85150033551690818</c:v>
                </c:pt>
                <c:pt idx="39">
                  <c:v>1.1867908513822023</c:v>
                </c:pt>
                <c:pt idx="40">
                  <c:v>1.2749577663202283</c:v>
                </c:pt>
                <c:pt idx="41">
                  <c:v>1.7256306474298988</c:v>
                </c:pt>
                <c:pt idx="42">
                  <c:v>1.9502210221107763</c:v>
                </c:pt>
                <c:pt idx="43">
                  <c:v>2.3044748147511562</c:v>
                </c:pt>
                <c:pt idx="44">
                  <c:v>2.2372906937048409</c:v>
                </c:pt>
                <c:pt idx="45">
                  <c:v>1.9450907720466315</c:v>
                </c:pt>
                <c:pt idx="46">
                  <c:v>1.0011467562954568</c:v>
                </c:pt>
                <c:pt idx="47">
                  <c:v>0.48326922898132008</c:v>
                </c:pt>
                <c:pt idx="48">
                  <c:v>1.1626610000283977</c:v>
                </c:pt>
                <c:pt idx="49">
                  <c:v>0.73761842490172036</c:v>
                </c:pt>
                <c:pt idx="50">
                  <c:v>0.34051600113695901</c:v>
                </c:pt>
                <c:pt idx="51">
                  <c:v>0.92255316306275592</c:v>
                </c:pt>
                <c:pt idx="52">
                  <c:v>2.4947965326739485</c:v>
                </c:pt>
                <c:pt idx="53">
                  <c:v>2.9852906468704532</c:v>
                </c:pt>
                <c:pt idx="54">
                  <c:v>3.0608888471683082</c:v>
                </c:pt>
                <c:pt idx="55">
                  <c:v>2.2921782634709009</c:v>
                </c:pt>
                <c:pt idx="56">
                  <c:v>2.4015576262636396</c:v>
                </c:pt>
                <c:pt idx="57">
                  <c:v>2.3232985118310845</c:v>
                </c:pt>
                <c:pt idx="58">
                  <c:v>2.3406085970454127</c:v>
                </c:pt>
                <c:pt idx="59">
                  <c:v>3.5286119727853338</c:v>
                </c:pt>
                <c:pt idx="60">
                  <c:v>3.2139397279911774</c:v>
                </c:pt>
                <c:pt idx="61">
                  <c:v>3.7164337213009935</c:v>
                </c:pt>
                <c:pt idx="62">
                  <c:v>5.3098306132394857</c:v>
                </c:pt>
                <c:pt idx="63">
                  <c:v>7.4781786227074765</c:v>
                </c:pt>
                <c:pt idx="64">
                  <c:v>8.4023872724040771</c:v>
                </c:pt>
                <c:pt idx="65">
                  <c:v>8.2017641444321665</c:v>
                </c:pt>
                <c:pt idx="66">
                  <c:v>8.6753138676753707</c:v>
                </c:pt>
                <c:pt idx="67">
                  <c:v>7.16896571188117</c:v>
                </c:pt>
                <c:pt idx="68">
                  <c:v>6.169501570725644</c:v>
                </c:pt>
                <c:pt idx="69">
                  <c:v>4.7680661967649973</c:v>
                </c:pt>
                <c:pt idx="70">
                  <c:v>4.6577158223256587</c:v>
                </c:pt>
                <c:pt idx="71">
                  <c:v>4.3841796806867617</c:v>
                </c:pt>
                <c:pt idx="72">
                  <c:v>4.4994938964999953</c:v>
                </c:pt>
                <c:pt idx="73">
                  <c:v>3.7790195020749984</c:v>
                </c:pt>
                <c:pt idx="74">
                  <c:v>3.9954800994940642</c:v>
                </c:pt>
                <c:pt idx="75">
                  <c:v>3.986056377220959</c:v>
                </c:pt>
                <c:pt idx="76">
                  <c:v>3.7534677994810473</c:v>
                </c:pt>
                <c:pt idx="77">
                  <c:v>3.5658886143743684</c:v>
                </c:pt>
                <c:pt idx="78">
                  <c:v>4.4913991664044417</c:v>
                </c:pt>
                <c:pt idx="79">
                  <c:v>4.5597374321585837</c:v>
                </c:pt>
                <c:pt idx="80">
                  <c:v>4.3195675333030925</c:v>
                </c:pt>
                <c:pt idx="81">
                  <c:v>4.5269128409730852</c:v>
                </c:pt>
                <c:pt idx="82">
                  <c:v>5.0861430924768358</c:v>
                </c:pt>
                <c:pt idx="83">
                  <c:v>4.6612556950600847</c:v>
                </c:pt>
                <c:pt idx="84">
                  <c:v>4.3662953004578897</c:v>
                </c:pt>
                <c:pt idx="85">
                  <c:v>3.9180084763265066</c:v>
                </c:pt>
                <c:pt idx="86">
                  <c:v>3.9269480448946625</c:v>
                </c:pt>
                <c:pt idx="87">
                  <c:v>3.9717731937036316</c:v>
                </c:pt>
                <c:pt idx="88">
                  <c:v>3.995765499034265</c:v>
                </c:pt>
                <c:pt idx="89">
                  <c:v>5.3358104760922398</c:v>
                </c:pt>
                <c:pt idx="90">
                  <c:v>5.3024287940241832</c:v>
                </c:pt>
                <c:pt idx="91">
                  <c:v>5.8326104902299614</c:v>
                </c:pt>
                <c:pt idx="92">
                  <c:v>5.5926206614037799</c:v>
                </c:pt>
                <c:pt idx="93">
                  <c:v>6.357872626936989</c:v>
                </c:pt>
                <c:pt idx="94">
                  <c:v>6.9608628011403217</c:v>
                </c:pt>
                <c:pt idx="95">
                  <c:v>8.2723756416876792</c:v>
                </c:pt>
                <c:pt idx="96">
                  <c:v>8.4412005867541282</c:v>
                </c:pt>
                <c:pt idx="97">
                  <c:v>9.2631126749659778</c:v>
                </c:pt>
                <c:pt idx="98">
                  <c:v>9.8822372309435025</c:v>
                </c:pt>
                <c:pt idx="99">
                  <c:v>9.9896207285548488</c:v>
                </c:pt>
                <c:pt idx="100">
                  <c:v>9.878422965064404</c:v>
                </c:pt>
                <c:pt idx="101">
                  <c:v>9.4950132673826459</c:v>
                </c:pt>
                <c:pt idx="102">
                  <c:v>7.7836861893400444</c:v>
                </c:pt>
                <c:pt idx="103">
                  <c:v>7.7452674407441524</c:v>
                </c:pt>
                <c:pt idx="104">
                  <c:v>7.8047914059098389</c:v>
                </c:pt>
                <c:pt idx="105">
                  <c:v>7.3072173790411421</c:v>
                </c:pt>
                <c:pt idx="106">
                  <c:v>7.8979610122804411</c:v>
                </c:pt>
                <c:pt idx="107">
                  <c:v>7.6344609480003767</c:v>
                </c:pt>
                <c:pt idx="108">
                  <c:v>7.2171226381229747</c:v>
                </c:pt>
                <c:pt idx="109">
                  <c:v>6.8264891756308677</c:v>
                </c:pt>
                <c:pt idx="110">
                  <c:v>6.9130238595059845</c:v>
                </c:pt>
                <c:pt idx="111">
                  <c:v>7.2370718712158943</c:v>
                </c:pt>
                <c:pt idx="112">
                  <c:v>7.0198455083894329</c:v>
                </c:pt>
                <c:pt idx="113">
                  <c:v>6.9711446991125081</c:v>
                </c:pt>
                <c:pt idx="114">
                  <c:v>6.7502114614781838</c:v>
                </c:pt>
                <c:pt idx="115">
                  <c:v>6.7692247733309507</c:v>
                </c:pt>
                <c:pt idx="116">
                  <c:v>6.683956741815944</c:v>
                </c:pt>
                <c:pt idx="117">
                  <c:v>7.0997588937154354</c:v>
                </c:pt>
                <c:pt idx="118">
                  <c:v>7.7213920324507912</c:v>
                </c:pt>
                <c:pt idx="119">
                  <c:v>7.6770969552310886</c:v>
                </c:pt>
                <c:pt idx="120">
                  <c:v>7.8757245690346034</c:v>
                </c:pt>
                <c:pt idx="121">
                  <c:v>7.6604620649824984</c:v>
                </c:pt>
                <c:pt idx="122">
                  <c:v>7.4770497275313819</c:v>
                </c:pt>
                <c:pt idx="123">
                  <c:v>8.163885982819675</c:v>
                </c:pt>
                <c:pt idx="124">
                  <c:v>7.9885984740148741</c:v>
                </c:pt>
                <c:pt idx="125">
                  <c:v>8.0252420780321465</c:v>
                </c:pt>
                <c:pt idx="126">
                  <c:v>8.0896992160780723</c:v>
                </c:pt>
                <c:pt idx="127">
                  <c:v>7.7894688224323216</c:v>
                </c:pt>
                <c:pt idx="128">
                  <c:v>7.4589924421573528</c:v>
                </c:pt>
                <c:pt idx="129">
                  <c:v>7.598204532424635</c:v>
                </c:pt>
                <c:pt idx="130">
                  <c:v>7.4977804479825272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8-43F8-972E-EC873775002C}"/>
            </c:ext>
          </c:extLst>
        </c:ser>
        <c:ser>
          <c:idx val="2"/>
          <c:order val="2"/>
          <c:tx>
            <c:strRef>
              <c:f>前12個月!$Q$2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95"/>
              <c:pt idx="0">
                <c:v>2003/7/1</c:v>
              </c:pt>
              <c:pt idx="1">
                <c:v>2003/8/1</c:v>
              </c:pt>
              <c:pt idx="2">
                <c:v>2003/10/1</c:v>
              </c:pt>
              <c:pt idx="3">
                <c:v>2003/11/1</c:v>
              </c:pt>
              <c:pt idx="4">
                <c:v>2003/12/1</c:v>
              </c:pt>
              <c:pt idx="5">
                <c:v>2004/1/1</c:v>
              </c:pt>
              <c:pt idx="6">
                <c:v>2004/2/1</c:v>
              </c:pt>
              <c:pt idx="7">
                <c:v>2004/3/1</c:v>
              </c:pt>
              <c:pt idx="8">
                <c:v>2004/4/1</c:v>
              </c:pt>
              <c:pt idx="9">
                <c:v>2004/5/1</c:v>
              </c:pt>
              <c:pt idx="10">
                <c:v>2004/6/1</c:v>
              </c:pt>
              <c:pt idx="11">
                <c:v>2004/7/1</c:v>
              </c:pt>
              <c:pt idx="12">
                <c:v>2004/8/1</c:v>
              </c:pt>
              <c:pt idx="13">
                <c:v>2004/9/1</c:v>
              </c:pt>
              <c:pt idx="14">
                <c:v>2004/10/1</c:v>
              </c:pt>
              <c:pt idx="15">
                <c:v>2004/11/1</c:v>
              </c:pt>
              <c:pt idx="16">
                <c:v>2004/12/1</c:v>
              </c:pt>
              <c:pt idx="17">
                <c:v>2005/1/1</c:v>
              </c:pt>
              <c:pt idx="18">
                <c:v>2005/2/1</c:v>
              </c:pt>
              <c:pt idx="19">
                <c:v>2005/3/1</c:v>
              </c:pt>
              <c:pt idx="20">
                <c:v>2005/4/1</c:v>
              </c:pt>
              <c:pt idx="21">
                <c:v>2005/5/1</c:v>
              </c:pt>
              <c:pt idx="22">
                <c:v>2005/6/1</c:v>
              </c:pt>
              <c:pt idx="23">
                <c:v>2005/7/1</c:v>
              </c:pt>
              <c:pt idx="24">
                <c:v>2005/8/1</c:v>
              </c:pt>
              <c:pt idx="25">
                <c:v>2005/9/1</c:v>
              </c:pt>
              <c:pt idx="26">
                <c:v>2005/10/1</c:v>
              </c:pt>
              <c:pt idx="27">
                <c:v>2005/11/1</c:v>
              </c:pt>
              <c:pt idx="28">
                <c:v>2005/12/1</c:v>
              </c:pt>
              <c:pt idx="29">
                <c:v>2006/1/1</c:v>
              </c:pt>
              <c:pt idx="30">
                <c:v>2006/2/1</c:v>
              </c:pt>
              <c:pt idx="31">
                <c:v>2006/3/1</c:v>
              </c:pt>
              <c:pt idx="32">
                <c:v>2006/4/1</c:v>
              </c:pt>
              <c:pt idx="33">
                <c:v>2006/5/1</c:v>
              </c:pt>
              <c:pt idx="34">
                <c:v>2006/6/1</c:v>
              </c:pt>
              <c:pt idx="35">
                <c:v>2006/7/1</c:v>
              </c:pt>
              <c:pt idx="36">
                <c:v>2006/8/1</c:v>
              </c:pt>
              <c:pt idx="37">
                <c:v>2006/9/1</c:v>
              </c:pt>
              <c:pt idx="38">
                <c:v>2006/10/1</c:v>
              </c:pt>
              <c:pt idx="39">
                <c:v>2006/11/1</c:v>
              </c:pt>
              <c:pt idx="40">
                <c:v>2006/12/1</c:v>
              </c:pt>
              <c:pt idx="41">
                <c:v>2007/1/1</c:v>
              </c:pt>
              <c:pt idx="42">
                <c:v>2007/2/1</c:v>
              </c:pt>
              <c:pt idx="43">
                <c:v>2007/3/1</c:v>
              </c:pt>
              <c:pt idx="44">
                <c:v>2007/4/1</c:v>
              </c:pt>
              <c:pt idx="45">
                <c:v>2007/5/1</c:v>
              </c:pt>
              <c:pt idx="46">
                <c:v>2007/6/1</c:v>
              </c:pt>
              <c:pt idx="47">
                <c:v>2007/7/1</c:v>
              </c:pt>
              <c:pt idx="48">
                <c:v>2007/8/1</c:v>
              </c:pt>
              <c:pt idx="49">
                <c:v>2007/9/1</c:v>
              </c:pt>
              <c:pt idx="50">
                <c:v>2007/10/1</c:v>
              </c:pt>
              <c:pt idx="51">
                <c:v>2007/11/1</c:v>
              </c:pt>
              <c:pt idx="52">
                <c:v>2007/12/1</c:v>
              </c:pt>
              <c:pt idx="53">
                <c:v>2008/1/1</c:v>
              </c:pt>
              <c:pt idx="54">
                <c:v>2008/2/1</c:v>
              </c:pt>
              <c:pt idx="55">
                <c:v>2008/3/1</c:v>
              </c:pt>
              <c:pt idx="56">
                <c:v>2008/4/1</c:v>
              </c:pt>
              <c:pt idx="57">
                <c:v>2008/5/1</c:v>
              </c:pt>
              <c:pt idx="58">
                <c:v>2008/6/1</c:v>
              </c:pt>
              <c:pt idx="59">
                <c:v>2008/7/1</c:v>
              </c:pt>
              <c:pt idx="60">
                <c:v>2008/8/1</c:v>
              </c:pt>
              <c:pt idx="61">
                <c:v>2008/9/1</c:v>
              </c:pt>
              <c:pt idx="62">
                <c:v>2008/10/1</c:v>
              </c:pt>
              <c:pt idx="63">
                <c:v>2008/11/1</c:v>
              </c:pt>
              <c:pt idx="64">
                <c:v>2008/12/1</c:v>
              </c:pt>
              <c:pt idx="65">
                <c:v>2009/1/1</c:v>
              </c:pt>
              <c:pt idx="66">
                <c:v>2009/2/1</c:v>
              </c:pt>
              <c:pt idx="67">
                <c:v>2009/3/1</c:v>
              </c:pt>
              <c:pt idx="68">
                <c:v>2009/4/1</c:v>
              </c:pt>
              <c:pt idx="69">
                <c:v>2009/5/1</c:v>
              </c:pt>
              <c:pt idx="70">
                <c:v>2009/6/1</c:v>
              </c:pt>
              <c:pt idx="71">
                <c:v>2009/7/1</c:v>
              </c:pt>
              <c:pt idx="72">
                <c:v>2009/8/1</c:v>
              </c:pt>
              <c:pt idx="73">
                <c:v>2009/9/1</c:v>
              </c:pt>
              <c:pt idx="74">
                <c:v>2009/10/1</c:v>
              </c:pt>
              <c:pt idx="75">
                <c:v>2009/11/1</c:v>
              </c:pt>
              <c:pt idx="76">
                <c:v>2009/12/1</c:v>
              </c:pt>
              <c:pt idx="77">
                <c:v>2010/1/1</c:v>
              </c:pt>
              <c:pt idx="78">
                <c:v>2010/2/1</c:v>
              </c:pt>
              <c:pt idx="79">
                <c:v>2010/3/1</c:v>
              </c:pt>
              <c:pt idx="80">
                <c:v>2010/4/1</c:v>
              </c:pt>
              <c:pt idx="81">
                <c:v>2010/5/1</c:v>
              </c:pt>
              <c:pt idx="82">
                <c:v>2010/6/1</c:v>
              </c:pt>
              <c:pt idx="83">
                <c:v>2010/7/1</c:v>
              </c:pt>
              <c:pt idx="84">
                <c:v>2010/8/1</c:v>
              </c:pt>
              <c:pt idx="85">
                <c:v>2010/9/1</c:v>
              </c:pt>
              <c:pt idx="86">
                <c:v>2010/10/1</c:v>
              </c:pt>
              <c:pt idx="87">
                <c:v>2010/11/1</c:v>
              </c:pt>
              <c:pt idx="88">
                <c:v>2010/12/1</c:v>
              </c:pt>
              <c:pt idx="89">
                <c:v>2011/1/1</c:v>
              </c:pt>
              <c:pt idx="90">
                <c:v>2011/2/1</c:v>
              </c:pt>
              <c:pt idx="91">
                <c:v>2011/3/1</c:v>
              </c:pt>
              <c:pt idx="92">
                <c:v>2011/4/1</c:v>
              </c:pt>
              <c:pt idx="93">
                <c:v>2011/5/1</c:v>
              </c:pt>
              <c:pt idx="94">
                <c:v>2011/6/1</c:v>
              </c:pt>
              <c:pt idx="95">
                <c:v>2011/7/1</c:v>
              </c:pt>
              <c:pt idx="96">
                <c:v>2011/8/1</c:v>
              </c:pt>
              <c:pt idx="97">
                <c:v>2011/9/1</c:v>
              </c:pt>
              <c:pt idx="98">
                <c:v>2011/10/1</c:v>
              </c:pt>
              <c:pt idx="99">
                <c:v>2011/11/1</c:v>
              </c:pt>
              <c:pt idx="100">
                <c:v>2011/12/1</c:v>
              </c:pt>
              <c:pt idx="101">
                <c:v>2012/1/1</c:v>
              </c:pt>
              <c:pt idx="102">
                <c:v>2012/2/1</c:v>
              </c:pt>
              <c:pt idx="103">
                <c:v>2012/3/1</c:v>
              </c:pt>
              <c:pt idx="104">
                <c:v>2012/4/1</c:v>
              </c:pt>
              <c:pt idx="105">
                <c:v>2012/5/1</c:v>
              </c:pt>
              <c:pt idx="106">
                <c:v>2012/6/1</c:v>
              </c:pt>
              <c:pt idx="107">
                <c:v>2012/7/1</c:v>
              </c:pt>
              <c:pt idx="108">
                <c:v>2012/8/1</c:v>
              </c:pt>
              <c:pt idx="109">
                <c:v>2012/9/1</c:v>
              </c:pt>
              <c:pt idx="110">
                <c:v>2012/10/1</c:v>
              </c:pt>
              <c:pt idx="111">
                <c:v>2012/11/1</c:v>
              </c:pt>
              <c:pt idx="112">
                <c:v>2012/12/1</c:v>
              </c:pt>
              <c:pt idx="113">
                <c:v>2013/1/1</c:v>
              </c:pt>
              <c:pt idx="114">
                <c:v>2013/2/1</c:v>
              </c:pt>
              <c:pt idx="115">
                <c:v>2013/3/1</c:v>
              </c:pt>
              <c:pt idx="116">
                <c:v>2013/4/1</c:v>
              </c:pt>
              <c:pt idx="117">
                <c:v>2013/5/1</c:v>
              </c:pt>
              <c:pt idx="118">
                <c:v>2013/6/1</c:v>
              </c:pt>
              <c:pt idx="119">
                <c:v>2013/7/1</c:v>
              </c:pt>
              <c:pt idx="120">
                <c:v>2013/8/1</c:v>
              </c:pt>
              <c:pt idx="121">
                <c:v>2013/9/1</c:v>
              </c:pt>
              <c:pt idx="122">
                <c:v>2013/10/1</c:v>
              </c:pt>
              <c:pt idx="123">
                <c:v>2013/11/1</c:v>
              </c:pt>
              <c:pt idx="124">
                <c:v>2013/12/1</c:v>
              </c:pt>
              <c:pt idx="125">
                <c:v>2014/1/1</c:v>
              </c:pt>
              <c:pt idx="126">
                <c:v>2014/2/1</c:v>
              </c:pt>
              <c:pt idx="127">
                <c:v>2014/3/1</c:v>
              </c:pt>
              <c:pt idx="128">
                <c:v>2014/4/1</c:v>
              </c:pt>
              <c:pt idx="129">
                <c:v>2014/5/1</c:v>
              </c:pt>
              <c:pt idx="130">
                <c:v>2014/6/1</c:v>
              </c:pt>
              <c:pt idx="131">
                <c:v>2014/7/1</c:v>
              </c:pt>
              <c:pt idx="132">
                <c:v>2014/8/1</c:v>
              </c:pt>
              <c:pt idx="133">
                <c:v>2014/9/1</c:v>
              </c:pt>
              <c:pt idx="134">
                <c:v>2014/10/1</c:v>
              </c:pt>
              <c:pt idx="135">
                <c:v>2014/11/1</c:v>
              </c:pt>
              <c:pt idx="136">
                <c:v>2014/12/1</c:v>
              </c:pt>
              <c:pt idx="137">
                <c:v>2015/1/1</c:v>
              </c:pt>
              <c:pt idx="138">
                <c:v>2015/2/1</c:v>
              </c:pt>
              <c:pt idx="139">
                <c:v>2015/3/1</c:v>
              </c:pt>
              <c:pt idx="140">
                <c:v>2015/4/1</c:v>
              </c:pt>
              <c:pt idx="141">
                <c:v>2015/5/1</c:v>
              </c:pt>
              <c:pt idx="142">
                <c:v>2015/6/1</c:v>
              </c:pt>
              <c:pt idx="143">
                <c:v>2015/7/1</c:v>
              </c:pt>
              <c:pt idx="144">
                <c:v>2015/8/1</c:v>
              </c:pt>
              <c:pt idx="145">
                <c:v>2015/9/1</c:v>
              </c:pt>
              <c:pt idx="146">
                <c:v>2015/10/1</c:v>
              </c:pt>
              <c:pt idx="147">
                <c:v>2015/11/1</c:v>
              </c:pt>
              <c:pt idx="148">
                <c:v>2015/12/1</c:v>
              </c:pt>
              <c:pt idx="149">
                <c:v>2016/1/1</c:v>
              </c:pt>
              <c:pt idx="150">
                <c:v>2016/2/1</c:v>
              </c:pt>
              <c:pt idx="151">
                <c:v>2016/3/1</c:v>
              </c:pt>
              <c:pt idx="152">
                <c:v>2016/4/1</c:v>
              </c:pt>
              <c:pt idx="153">
                <c:v>2016/5/1</c:v>
              </c:pt>
              <c:pt idx="154">
                <c:v>2016/6/1</c:v>
              </c:pt>
              <c:pt idx="155">
                <c:v>2016/7/1</c:v>
              </c:pt>
              <c:pt idx="156">
                <c:v>2016/8/1</c:v>
              </c:pt>
              <c:pt idx="157">
                <c:v>2016/9/1</c:v>
              </c:pt>
              <c:pt idx="158">
                <c:v>2016/10/1</c:v>
              </c:pt>
              <c:pt idx="159">
                <c:v>2016/11/1</c:v>
              </c:pt>
              <c:pt idx="160">
                <c:v>2016/12/1</c:v>
              </c:pt>
              <c:pt idx="161">
                <c:v>2017/1/1</c:v>
              </c:pt>
              <c:pt idx="162">
                <c:v>2017/2/1</c:v>
              </c:pt>
              <c:pt idx="163">
                <c:v>2017/3/1</c:v>
              </c:pt>
              <c:pt idx="164">
                <c:v>2017/4/1</c:v>
              </c:pt>
              <c:pt idx="165">
                <c:v>2017/5/1</c:v>
              </c:pt>
              <c:pt idx="166">
                <c:v>2017/6/1</c:v>
              </c:pt>
              <c:pt idx="167">
                <c:v>2017/7/1</c:v>
              </c:pt>
              <c:pt idx="168">
                <c:v>2017/8/1</c:v>
              </c:pt>
              <c:pt idx="169">
                <c:v>2017/9/1</c:v>
              </c:pt>
              <c:pt idx="170">
                <c:v>2017/10/1</c:v>
              </c:pt>
              <c:pt idx="171">
                <c:v>2017/11/1</c:v>
              </c:pt>
              <c:pt idx="172">
                <c:v>2017/12/1</c:v>
              </c:pt>
              <c:pt idx="173">
                <c:v>2018/1/1</c:v>
              </c:pt>
              <c:pt idx="174">
                <c:v>2018/2/1</c:v>
              </c:pt>
              <c:pt idx="175">
                <c:v>2018/3/1</c:v>
              </c:pt>
              <c:pt idx="176">
                <c:v>2018/4/1</c:v>
              </c:pt>
              <c:pt idx="177">
                <c:v>2018/5/1</c:v>
              </c:pt>
              <c:pt idx="178">
                <c:v>2018/6/1</c:v>
              </c:pt>
              <c:pt idx="179">
                <c:v>2018/7/1</c:v>
              </c:pt>
              <c:pt idx="180">
                <c:v>2018/8/1</c:v>
              </c:pt>
              <c:pt idx="181">
                <c:v>2018/9/1</c:v>
              </c:pt>
              <c:pt idx="182">
                <c:v>2018/10/1</c:v>
              </c:pt>
              <c:pt idx="183">
                <c:v>2018/11/1</c:v>
              </c:pt>
              <c:pt idx="184">
                <c:v>2018/12/1</c:v>
              </c:pt>
              <c:pt idx="185">
                <c:v>2019/1/1</c:v>
              </c:pt>
              <c:pt idx="186">
                <c:v>2019/2/1</c:v>
              </c:pt>
              <c:pt idx="187">
                <c:v>2019/3/1</c:v>
              </c:pt>
              <c:pt idx="188">
                <c:v>2019/4/1</c:v>
              </c:pt>
              <c:pt idx="189">
                <c:v>2019/5/1</c:v>
              </c:pt>
              <c:pt idx="190">
                <c:v>2019/6/1</c:v>
              </c:pt>
              <c:pt idx="191">
                <c:v>2019/7/1</c:v>
              </c:pt>
              <c:pt idx="192">
                <c:v>2019/8/1</c:v>
              </c:pt>
              <c:pt idx="193">
                <c:v>2019/9/1</c:v>
              </c:pt>
              <c:pt idx="194">
                <c:v>2019/10/1</c:v>
              </c:pt>
              <c:pt idx="195">
                <c:v>2019/11/1</c:v>
              </c:pt>
              <c:pt idx="196">
                <c:v>2019/12/1</c:v>
              </c:pt>
              <c:pt idx="197">
                <c:v>2020/1/1</c:v>
              </c:pt>
              <c:pt idx="198">
                <c:v>2020/2/1</c:v>
              </c:pt>
              <c:pt idx="199">
                <c:v>2020/3/1</c:v>
              </c:pt>
              <c:pt idx="200">
                <c:v>2020/4/1</c:v>
              </c:pt>
              <c:pt idx="201">
                <c:v>2020/5/1</c:v>
              </c:pt>
              <c:pt idx="202">
                <c:v>2020/6/1</c:v>
              </c:pt>
              <c:pt idx="203">
                <c:v>2020/7/1</c:v>
              </c:pt>
              <c:pt idx="204">
                <c:v>2020/8/1</c:v>
              </c:pt>
              <c:pt idx="205">
                <c:v>2020/9/1</c:v>
              </c:pt>
              <c:pt idx="206">
                <c:v>2020/10/1</c:v>
              </c:pt>
              <c:pt idx="207">
                <c:v>2020/11/1</c:v>
              </c:pt>
              <c:pt idx="208">
                <c:v>2020/12/1</c:v>
              </c:pt>
              <c:pt idx="209">
                <c:v>2021/1/1</c:v>
              </c:pt>
              <c:pt idx="210">
                <c:v>2021/2/1</c:v>
              </c:pt>
              <c:pt idx="211">
                <c:v>2021/3/1</c:v>
              </c:pt>
              <c:pt idx="212">
                <c:v>2021/4/1</c:v>
              </c:pt>
              <c:pt idx="213">
                <c:v>2021/5/1</c:v>
              </c:pt>
              <c:pt idx="214">
                <c:v>2021/6/1</c:v>
              </c:pt>
              <c:pt idx="215">
                <c:v>2021/7/1</c:v>
              </c:pt>
              <c:pt idx="216">
                <c:v>2021/8/1</c:v>
              </c:pt>
              <c:pt idx="217">
                <c:v>2021/9/1</c:v>
              </c:pt>
              <c:pt idx="218">
                <c:v>2021/10/1</c:v>
              </c:pt>
              <c:pt idx="219">
                <c:v>2021/11/1</c:v>
              </c:pt>
              <c:pt idx="220">
                <c:v>2021/12/1</c:v>
              </c:pt>
              <c:pt idx="221">
                <c:v>2022/1/1</c:v>
              </c:pt>
              <c:pt idx="222">
                <c:v>2022/2/1</c:v>
              </c:pt>
              <c:pt idx="223">
                <c:v>2022/3/1</c:v>
              </c:pt>
              <c:pt idx="224">
                <c:v>2022/4/1</c:v>
              </c:pt>
              <c:pt idx="225">
                <c:v>2022/5/1</c:v>
              </c:pt>
              <c:pt idx="226">
                <c:v>2022/6/1</c:v>
              </c:pt>
              <c:pt idx="227">
                <c:v>2022/7/1</c:v>
              </c:pt>
              <c:pt idx="228">
                <c:v>2022/8/1</c:v>
              </c:pt>
              <c:pt idx="229">
                <c:v>2022/9/1</c:v>
              </c:pt>
              <c:pt idx="230">
                <c:v>2022/10/1</c:v>
              </c:pt>
              <c:pt idx="231">
                <c:v>2022/11/1</c:v>
              </c:pt>
              <c:pt idx="232">
                <c:v>2022/12/1</c:v>
              </c:pt>
              <c:pt idx="233">
                <c:v>2023/1/1</c:v>
              </c:pt>
              <c:pt idx="234">
                <c:v>2023/2/1</c:v>
              </c:pt>
              <c:pt idx="235">
                <c:v>2023/3/1</c:v>
              </c:pt>
              <c:pt idx="236">
                <c:v>2023/4/1</c:v>
              </c:pt>
              <c:pt idx="237">
                <c:v>2023/5/1</c:v>
              </c:pt>
              <c:pt idx="238">
                <c:v>2023/6/1</c:v>
              </c:pt>
              <c:pt idx="239">
                <c:v>2023/7/1</c:v>
              </c:pt>
              <c:pt idx="240">
                <c:v>2023/8/1</c:v>
              </c:pt>
              <c:pt idx="241">
                <c:v>2023/9/1</c:v>
              </c:pt>
              <c:pt idx="242">
                <c:v>2023/10/1</c:v>
              </c:pt>
              <c:pt idx="243">
                <c:v>2023/11/1</c:v>
              </c:pt>
              <c:pt idx="244">
                <c:v>2023/12/1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前12個月!$R$4:$R$9999</c15:sqref>
                  </c15:fullRef>
                </c:ext>
              </c:extLst>
              <c:f>(前12個月!$R$4:$R$5,前12個月!$R$7:$R$9999)</c:f>
              <c:numCache>
                <c:formatCode>0.00_);[Red]\(0.00\)</c:formatCode>
                <c:ptCount val="9995"/>
                <c:pt idx="3">
                  <c:v>-3.6478939127497778</c:v>
                </c:pt>
                <c:pt idx="4">
                  <c:v>-2.9391199987444883</c:v>
                </c:pt>
                <c:pt idx="5">
                  <c:v>-3.9167350659553901</c:v>
                </c:pt>
                <c:pt idx="6">
                  <c:v>-4.3174665206625162</c:v>
                </c:pt>
                <c:pt idx="7">
                  <c:v>-5.4959900484610298</c:v>
                </c:pt>
                <c:pt idx="8">
                  <c:v>-4.9176941229163162</c:v>
                </c:pt>
                <c:pt idx="9">
                  <c:v>-3.0492022610997926</c:v>
                </c:pt>
                <c:pt idx="10">
                  <c:v>-2.6598443736842281</c:v>
                </c:pt>
                <c:pt idx="11">
                  <c:v>-2.3260852267737997</c:v>
                </c:pt>
                <c:pt idx="12">
                  <c:v>-2.4311276013846084</c:v>
                </c:pt>
                <c:pt idx="13">
                  <c:v>-2.3287618226871198</c:v>
                </c:pt>
                <c:pt idx="14">
                  <c:v>-2.2707867870927489</c:v>
                </c:pt>
                <c:pt idx="15">
                  <c:v>-2.3366116909100065</c:v>
                </c:pt>
                <c:pt idx="16">
                  <c:v>-2.5345353913513891</c:v>
                </c:pt>
                <c:pt idx="17">
                  <c:v>-2.3566804078277048</c:v>
                </c:pt>
                <c:pt idx="18">
                  <c:v>-2.4936058373767001</c:v>
                </c:pt>
                <c:pt idx="19">
                  <c:v>-1.9824850373786451</c:v>
                </c:pt>
                <c:pt idx="20">
                  <c:v>-1.3133354743401715</c:v>
                </c:pt>
                <c:pt idx="21">
                  <c:v>-1.4534262555876087</c:v>
                </c:pt>
                <c:pt idx="22">
                  <c:v>-1.7902262013748893</c:v>
                </c:pt>
                <c:pt idx="23">
                  <c:v>-2.1188003941364886</c:v>
                </c:pt>
                <c:pt idx="24">
                  <c:v>-2.2286460266966235</c:v>
                </c:pt>
                <c:pt idx="25">
                  <c:v>-1.6591327168007264</c:v>
                </c:pt>
                <c:pt idx="26">
                  <c:v>-1.6497750352119533</c:v>
                </c:pt>
                <c:pt idx="27">
                  <c:v>-1.9778192557401542</c:v>
                </c:pt>
                <c:pt idx="28">
                  <c:v>-1.8072709095098505</c:v>
                </c:pt>
                <c:pt idx="29">
                  <c:v>-6.9191711769001074E-2</c:v>
                </c:pt>
                <c:pt idx="30">
                  <c:v>-8.1767169694557662E-2</c:v>
                </c:pt>
                <c:pt idx="31">
                  <c:v>-0.248939843385243</c:v>
                </c:pt>
                <c:pt idx="32">
                  <c:v>-0.79012097474295828</c:v>
                </c:pt>
                <c:pt idx="33">
                  <c:v>-0.304318134322068</c:v>
                </c:pt>
                <c:pt idx="34">
                  <c:v>1.5211399064271269</c:v>
                </c:pt>
                <c:pt idx="35">
                  <c:v>2.923125213694977</c:v>
                </c:pt>
                <c:pt idx="36">
                  <c:v>2.6394726415220005</c:v>
                </c:pt>
                <c:pt idx="37">
                  <c:v>2.1732915507217898</c:v>
                </c:pt>
                <c:pt idx="38">
                  <c:v>2.1094661323485253</c:v>
                </c:pt>
                <c:pt idx="39">
                  <c:v>2.4251004294887801</c:v>
                </c:pt>
                <c:pt idx="40">
                  <c:v>1.4858436701050248</c:v>
                </c:pt>
                <c:pt idx="41">
                  <c:v>1.2333797536917768</c:v>
                </c:pt>
                <c:pt idx="42">
                  <c:v>0.23659109604483586</c:v>
                </c:pt>
                <c:pt idx="43">
                  <c:v>0.40600997139050854</c:v>
                </c:pt>
                <c:pt idx="44">
                  <c:v>-8.0152103720421142E-2</c:v>
                </c:pt>
                <c:pt idx="45">
                  <c:v>-1.5382036174971581</c:v>
                </c:pt>
                <c:pt idx="46">
                  <c:v>-3.056594493578324</c:v>
                </c:pt>
                <c:pt idx="47">
                  <c:v>-3.9519522051806866</c:v>
                </c:pt>
                <c:pt idx="48">
                  <c:v>-2.9934995383896434</c:v>
                </c:pt>
                <c:pt idx="49">
                  <c:v>-3.8612668504996117</c:v>
                </c:pt>
                <c:pt idx="50">
                  <c:v>-4.5955436180005416</c:v>
                </c:pt>
                <c:pt idx="51">
                  <c:v>-4.1734260642003695</c:v>
                </c:pt>
                <c:pt idx="52">
                  <c:v>-2.3922534863529132</c:v>
                </c:pt>
                <c:pt idx="53">
                  <c:v>-1.8589928002087031</c:v>
                </c:pt>
                <c:pt idx="54">
                  <c:v>-1.7478395382931944</c:v>
                </c:pt>
                <c:pt idx="55">
                  <c:v>-2.9305013314884887</c:v>
                </c:pt>
                <c:pt idx="56">
                  <c:v>-2.7545940215805365</c:v>
                </c:pt>
                <c:pt idx="57">
                  <c:v>-1.6308673023052056</c:v>
                </c:pt>
                <c:pt idx="58">
                  <c:v>-0.72333185940729461</c:v>
                </c:pt>
                <c:pt idx="59">
                  <c:v>1.0321083920304064</c:v>
                </c:pt>
                <c:pt idx="60">
                  <c:v>1.0878430537441863</c:v>
                </c:pt>
                <c:pt idx="61">
                  <c:v>1.6831752220692664</c:v>
                </c:pt>
                <c:pt idx="62">
                  <c:v>3.4396744897680298</c:v>
                </c:pt>
                <c:pt idx="63">
                  <c:v>6.0545496096676477</c:v>
                </c:pt>
                <c:pt idx="64">
                  <c:v>6.8995157497796944</c:v>
                </c:pt>
                <c:pt idx="65">
                  <c:v>6.7185030956463221</c:v>
                </c:pt>
                <c:pt idx="66">
                  <c:v>7.1437542313056435</c:v>
                </c:pt>
                <c:pt idx="67">
                  <c:v>5.7651463500352662</c:v>
                </c:pt>
                <c:pt idx="68">
                  <c:v>4.8076831223409444</c:v>
                </c:pt>
                <c:pt idx="69">
                  <c:v>3.8270686041319779</c:v>
                </c:pt>
                <c:pt idx="70">
                  <c:v>3.9789284807785652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8-43F8-972E-EC873775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564352"/>
        <c:axId val="64958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前12個月!$S$2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前12個月!$T$4:$T$9999</c15:sqref>
                        </c15:fullRef>
                        <c15:formulaRef>
                          <c15:sqref>(前12個月!$T$4:$T$5,前12個月!$T$7:$T$9999)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3">
                        <c:v>2.4136780311944994</c:v>
                      </c:pt>
                      <c:pt idx="4">
                        <c:v>2.7539014698221509</c:v>
                      </c:pt>
                      <c:pt idx="5">
                        <c:v>2.288190295641046</c:v>
                      </c:pt>
                      <c:pt idx="6">
                        <c:v>2.1048551058339804</c:v>
                      </c:pt>
                      <c:pt idx="7">
                        <c:v>1.5920966314152851</c:v>
                      </c:pt>
                      <c:pt idx="8">
                        <c:v>1.8421049061004613</c:v>
                      </c:pt>
                      <c:pt idx="9">
                        <c:v>3.0321216297587217</c:v>
                      </c:pt>
                      <c:pt idx="10">
                        <c:v>3.4127849187739923</c:v>
                      </c:pt>
                      <c:pt idx="11">
                        <c:v>-100</c:v>
                      </c:pt>
                      <c:pt idx="12">
                        <c:v>-100</c:v>
                      </c:pt>
                      <c:pt idx="13">
                        <c:v>-100</c:v>
                      </c:pt>
                      <c:pt idx="14">
                        <c:v>-100</c:v>
                      </c:pt>
                      <c:pt idx="15">
                        <c:v>-100</c:v>
                      </c:pt>
                      <c:pt idx="16">
                        <c:v>-100</c:v>
                      </c:pt>
                      <c:pt idx="17">
                        <c:v>-100</c:v>
                      </c:pt>
                      <c:pt idx="18">
                        <c:v>-100</c:v>
                      </c:pt>
                      <c:pt idx="19">
                        <c:v>-100</c:v>
                      </c:pt>
                      <c:pt idx="20">
                        <c:v>-100</c:v>
                      </c:pt>
                      <c:pt idx="21">
                        <c:v>-100</c:v>
                      </c:pt>
                      <c:pt idx="22">
                        <c:v>-100</c:v>
                      </c:pt>
                      <c:pt idx="23">
                        <c:v>-100</c:v>
                      </c:pt>
                      <c:pt idx="24">
                        <c:v>-100</c:v>
                      </c:pt>
                      <c:pt idx="25">
                        <c:v>-100</c:v>
                      </c:pt>
                      <c:pt idx="26">
                        <c:v>-100</c:v>
                      </c:pt>
                      <c:pt idx="27">
                        <c:v>-100</c:v>
                      </c:pt>
                      <c:pt idx="28">
                        <c:v>-100</c:v>
                      </c:pt>
                      <c:pt idx="29">
                        <c:v>-100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  <c:pt idx="34">
                        <c:v>-100</c:v>
                      </c:pt>
                      <c:pt idx="35">
                        <c:v>-100</c:v>
                      </c:pt>
                      <c:pt idx="36">
                        <c:v>-100</c:v>
                      </c:pt>
                      <c:pt idx="37">
                        <c:v>-100</c:v>
                      </c:pt>
                      <c:pt idx="38">
                        <c:v>-100</c:v>
                      </c:pt>
                      <c:pt idx="39">
                        <c:v>-100</c:v>
                      </c:pt>
                      <c:pt idx="40">
                        <c:v>-100</c:v>
                      </c:pt>
                      <c:pt idx="41">
                        <c:v>-100</c:v>
                      </c:pt>
                      <c:pt idx="42">
                        <c:v>-100</c:v>
                      </c:pt>
                      <c:pt idx="43">
                        <c:v>-100</c:v>
                      </c:pt>
                      <c:pt idx="44">
                        <c:v>-100</c:v>
                      </c:pt>
                      <c:pt idx="45">
                        <c:v>-100</c:v>
                      </c:pt>
                      <c:pt idx="46">
                        <c:v>-100</c:v>
                      </c:pt>
                      <c:pt idx="47">
                        <c:v>-100</c:v>
                      </c:pt>
                      <c:pt idx="48">
                        <c:v>-100</c:v>
                      </c:pt>
                      <c:pt idx="49">
                        <c:v>-100</c:v>
                      </c:pt>
                      <c:pt idx="50">
                        <c:v>-100</c:v>
                      </c:pt>
                      <c:pt idx="51">
                        <c:v>-100</c:v>
                      </c:pt>
                      <c:pt idx="52">
                        <c:v>-100</c:v>
                      </c:pt>
                      <c:pt idx="53">
                        <c:v>-100</c:v>
                      </c:pt>
                      <c:pt idx="54">
                        <c:v>-100</c:v>
                      </c:pt>
                      <c:pt idx="55">
                        <c:v>-100</c:v>
                      </c:pt>
                      <c:pt idx="56">
                        <c:v>-100</c:v>
                      </c:pt>
                      <c:pt idx="57">
                        <c:v>-100</c:v>
                      </c:pt>
                      <c:pt idx="58">
                        <c:v>-100</c:v>
                      </c:pt>
                      <c:pt idx="59">
                        <c:v>-100</c:v>
                      </c:pt>
                      <c:pt idx="60">
                        <c:v>-100</c:v>
                      </c:pt>
                      <c:pt idx="61">
                        <c:v>-100</c:v>
                      </c:pt>
                      <c:pt idx="62">
                        <c:v>-100</c:v>
                      </c:pt>
                      <c:pt idx="63">
                        <c:v>-100</c:v>
                      </c:pt>
                      <c:pt idx="64">
                        <c:v>-100</c:v>
                      </c:pt>
                      <c:pt idx="65">
                        <c:v>-100</c:v>
                      </c:pt>
                      <c:pt idx="66">
                        <c:v>-100</c:v>
                      </c:pt>
                      <c:pt idx="67">
                        <c:v>-100</c:v>
                      </c:pt>
                      <c:pt idx="68">
                        <c:v>-100</c:v>
                      </c:pt>
                      <c:pt idx="69">
                        <c:v>-100</c:v>
                      </c:pt>
                      <c:pt idx="70">
                        <c:v>-100</c:v>
                      </c:pt>
                      <c:pt idx="71">
                        <c:v>-100</c:v>
                      </c:pt>
                      <c:pt idx="72">
                        <c:v>-100</c:v>
                      </c:pt>
                      <c:pt idx="73">
                        <c:v>-100</c:v>
                      </c:pt>
                      <c:pt idx="74">
                        <c:v>-100</c:v>
                      </c:pt>
                      <c:pt idx="75">
                        <c:v>-100</c:v>
                      </c:pt>
                      <c:pt idx="76">
                        <c:v>-100</c:v>
                      </c:pt>
                      <c:pt idx="77">
                        <c:v>-100</c:v>
                      </c:pt>
                      <c:pt idx="78">
                        <c:v>-100</c:v>
                      </c:pt>
                      <c:pt idx="79">
                        <c:v>-100</c:v>
                      </c:pt>
                      <c:pt idx="80">
                        <c:v>-100</c:v>
                      </c:pt>
                      <c:pt idx="81">
                        <c:v>-100</c:v>
                      </c:pt>
                      <c:pt idx="82">
                        <c:v>-100</c:v>
                      </c:pt>
                      <c:pt idx="83">
                        <c:v>-100</c:v>
                      </c:pt>
                      <c:pt idx="84">
                        <c:v>-100</c:v>
                      </c:pt>
                      <c:pt idx="85">
                        <c:v>-100</c:v>
                      </c:pt>
                      <c:pt idx="86">
                        <c:v>-100</c:v>
                      </c:pt>
                      <c:pt idx="87">
                        <c:v>-100</c:v>
                      </c:pt>
                      <c:pt idx="88">
                        <c:v>-100</c:v>
                      </c:pt>
                      <c:pt idx="89">
                        <c:v>-100</c:v>
                      </c:pt>
                      <c:pt idx="90">
                        <c:v>-100</c:v>
                      </c:pt>
                      <c:pt idx="91">
                        <c:v>-100</c:v>
                      </c:pt>
                      <c:pt idx="92">
                        <c:v>-100</c:v>
                      </c:pt>
                      <c:pt idx="93">
                        <c:v>-100</c:v>
                      </c:pt>
                      <c:pt idx="94">
                        <c:v>-100</c:v>
                      </c:pt>
                      <c:pt idx="95">
                        <c:v>-100</c:v>
                      </c:pt>
                      <c:pt idx="96">
                        <c:v>-100</c:v>
                      </c:pt>
                      <c:pt idx="97">
                        <c:v>-100</c:v>
                      </c:pt>
                      <c:pt idx="98">
                        <c:v>-100</c:v>
                      </c:pt>
                      <c:pt idx="99">
                        <c:v>-100</c:v>
                      </c:pt>
                      <c:pt idx="100">
                        <c:v>-100</c:v>
                      </c:pt>
                      <c:pt idx="101">
                        <c:v>-100</c:v>
                      </c:pt>
                      <c:pt idx="102">
                        <c:v>-100</c:v>
                      </c:pt>
                      <c:pt idx="103">
                        <c:v>-100</c:v>
                      </c:pt>
                      <c:pt idx="104">
                        <c:v>-100</c:v>
                      </c:pt>
                      <c:pt idx="105">
                        <c:v>-100</c:v>
                      </c:pt>
                      <c:pt idx="106">
                        <c:v>-100</c:v>
                      </c:pt>
                      <c:pt idx="107">
                        <c:v>-100</c:v>
                      </c:pt>
                      <c:pt idx="108">
                        <c:v>-100</c:v>
                      </c:pt>
                      <c:pt idx="109">
                        <c:v>-100</c:v>
                      </c:pt>
                      <c:pt idx="110">
                        <c:v>-100</c:v>
                      </c:pt>
                      <c:pt idx="111">
                        <c:v>-100</c:v>
                      </c:pt>
                      <c:pt idx="112">
                        <c:v>-100</c:v>
                      </c:pt>
                      <c:pt idx="113">
                        <c:v>-100</c:v>
                      </c:pt>
                      <c:pt idx="114">
                        <c:v>-100</c:v>
                      </c:pt>
                      <c:pt idx="115">
                        <c:v>-100</c:v>
                      </c:pt>
                      <c:pt idx="116">
                        <c:v>-100</c:v>
                      </c:pt>
                      <c:pt idx="117">
                        <c:v>-100</c:v>
                      </c:pt>
                      <c:pt idx="118">
                        <c:v>-100</c:v>
                      </c:pt>
                      <c:pt idx="119">
                        <c:v>-100</c:v>
                      </c:pt>
                      <c:pt idx="120">
                        <c:v>-100</c:v>
                      </c:pt>
                      <c:pt idx="121">
                        <c:v>-100</c:v>
                      </c:pt>
                      <c:pt idx="122">
                        <c:v>-100</c:v>
                      </c:pt>
                      <c:pt idx="123">
                        <c:v>-100</c:v>
                      </c:pt>
                      <c:pt idx="124">
                        <c:v>-100</c:v>
                      </c:pt>
                      <c:pt idx="125">
                        <c:v>-100</c:v>
                      </c:pt>
                      <c:pt idx="126">
                        <c:v>-100</c:v>
                      </c:pt>
                      <c:pt idx="127">
                        <c:v>-100</c:v>
                      </c:pt>
                      <c:pt idx="128">
                        <c:v>-100</c:v>
                      </c:pt>
                      <c:pt idx="129">
                        <c:v>-100</c:v>
                      </c:pt>
                      <c:pt idx="130">
                        <c:v>-100</c:v>
                      </c:pt>
                      <c:pt idx="131">
                        <c:v>-100</c:v>
                      </c:pt>
                      <c:pt idx="132">
                        <c:v>-100</c:v>
                      </c:pt>
                      <c:pt idx="133">
                        <c:v>-100</c:v>
                      </c:pt>
                      <c:pt idx="134">
                        <c:v>-100</c:v>
                      </c:pt>
                      <c:pt idx="135">
                        <c:v>-100</c:v>
                      </c:pt>
                      <c:pt idx="136">
                        <c:v>-100</c:v>
                      </c:pt>
                      <c:pt idx="137">
                        <c:v>-100</c:v>
                      </c:pt>
                      <c:pt idx="138">
                        <c:v>-100</c:v>
                      </c:pt>
                      <c:pt idx="139">
                        <c:v>-100</c:v>
                      </c:pt>
                      <c:pt idx="140">
                        <c:v>-100</c:v>
                      </c:pt>
                      <c:pt idx="141">
                        <c:v>-100</c:v>
                      </c:pt>
                      <c:pt idx="142">
                        <c:v>-100</c:v>
                      </c:pt>
                      <c:pt idx="143">
                        <c:v>-100</c:v>
                      </c:pt>
                      <c:pt idx="144">
                        <c:v>-100</c:v>
                      </c:pt>
                      <c:pt idx="145">
                        <c:v>-100</c:v>
                      </c:pt>
                      <c:pt idx="146">
                        <c:v>-100</c:v>
                      </c:pt>
                      <c:pt idx="147">
                        <c:v>-100</c:v>
                      </c:pt>
                      <c:pt idx="148">
                        <c:v>-100</c:v>
                      </c:pt>
                      <c:pt idx="149">
                        <c:v>-100</c:v>
                      </c:pt>
                      <c:pt idx="150">
                        <c:v>-100</c:v>
                      </c:pt>
                      <c:pt idx="151">
                        <c:v>-100</c:v>
                      </c:pt>
                      <c:pt idx="152">
                        <c:v>-100</c:v>
                      </c:pt>
                      <c:pt idx="153">
                        <c:v>-100</c:v>
                      </c:pt>
                      <c:pt idx="154">
                        <c:v>-100</c:v>
                      </c:pt>
                      <c:pt idx="155">
                        <c:v>-100</c:v>
                      </c:pt>
                      <c:pt idx="156">
                        <c:v>-100</c:v>
                      </c:pt>
                      <c:pt idx="157">
                        <c:v>-100</c:v>
                      </c:pt>
                      <c:pt idx="158">
                        <c:v>-100</c:v>
                      </c:pt>
                      <c:pt idx="159">
                        <c:v>-100</c:v>
                      </c:pt>
                      <c:pt idx="160">
                        <c:v>-100</c:v>
                      </c:pt>
                      <c:pt idx="161">
                        <c:v>-100</c:v>
                      </c:pt>
                      <c:pt idx="162">
                        <c:v>-100</c:v>
                      </c:pt>
                      <c:pt idx="163">
                        <c:v>-100</c:v>
                      </c:pt>
                      <c:pt idx="164">
                        <c:v>-100</c:v>
                      </c:pt>
                      <c:pt idx="165">
                        <c:v>-100</c:v>
                      </c:pt>
                      <c:pt idx="166">
                        <c:v>-100</c:v>
                      </c:pt>
                      <c:pt idx="167">
                        <c:v>-100</c:v>
                      </c:pt>
                      <c:pt idx="168">
                        <c:v>-100</c:v>
                      </c:pt>
                      <c:pt idx="169">
                        <c:v>-100</c:v>
                      </c:pt>
                      <c:pt idx="170">
                        <c:v>-100</c:v>
                      </c:pt>
                      <c:pt idx="171">
                        <c:v>-100</c:v>
                      </c:pt>
                      <c:pt idx="172">
                        <c:v>-100</c:v>
                      </c:pt>
                      <c:pt idx="173">
                        <c:v>-100</c:v>
                      </c:pt>
                      <c:pt idx="174">
                        <c:v>-100</c:v>
                      </c:pt>
                      <c:pt idx="175">
                        <c:v>-100</c:v>
                      </c:pt>
                      <c:pt idx="176">
                        <c:v>-100</c:v>
                      </c:pt>
                      <c:pt idx="177">
                        <c:v>-100</c:v>
                      </c:pt>
                      <c:pt idx="178">
                        <c:v>-100</c:v>
                      </c:pt>
                      <c:pt idx="179">
                        <c:v>-100</c:v>
                      </c:pt>
                      <c:pt idx="180">
                        <c:v>-100</c:v>
                      </c:pt>
                      <c:pt idx="181">
                        <c:v>-100</c:v>
                      </c:pt>
                      <c:pt idx="182">
                        <c:v>-100</c:v>
                      </c:pt>
                      <c:pt idx="183">
                        <c:v>-100</c:v>
                      </c:pt>
                      <c:pt idx="184">
                        <c:v>-100</c:v>
                      </c:pt>
                      <c:pt idx="185">
                        <c:v>-100</c:v>
                      </c:pt>
                      <c:pt idx="186">
                        <c:v>-100</c:v>
                      </c:pt>
                      <c:pt idx="187">
                        <c:v>-100</c:v>
                      </c:pt>
                      <c:pt idx="188">
                        <c:v>-100</c:v>
                      </c:pt>
                      <c:pt idx="189">
                        <c:v>-100</c:v>
                      </c:pt>
                      <c:pt idx="190">
                        <c:v>-100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08-43F8-972E-EC87377500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前12個月!$M$2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前12個月!$N$4:$N$9999</c15:sqref>
                        </c15:fullRef>
                        <c15:formulaRef>
                          <c15:sqref>(前12個月!$N$4:$N$5,前12個月!$N$7:$N$9999)</c15:sqref>
                        </c15:formulaRef>
                      </c:ext>
                    </c:extLst>
                    <c:numCache>
                      <c:formatCode>0.00_);[Red]\(0.00\)</c:formatCode>
                      <c:ptCount val="9995"/>
                      <c:pt idx="3">
                        <c:v>-7.3027788152529194</c:v>
                      </c:pt>
                      <c:pt idx="4">
                        <c:v>-6.5312020665037274</c:v>
                      </c:pt>
                      <c:pt idx="5">
                        <c:v>-7.581549841011304</c:v>
                      </c:pt>
                      <c:pt idx="6">
                        <c:v>-7.9831921507465982</c:v>
                      </c:pt>
                      <c:pt idx="7">
                        <c:v>-9.0710011707019316</c:v>
                      </c:pt>
                      <c:pt idx="8">
                        <c:v>-8.5543258649228733</c:v>
                      </c:pt>
                      <c:pt idx="9">
                        <c:v>-6.6545647554206777</c:v>
                      </c:pt>
                      <c:pt idx="10">
                        <c:v>-6.212340048549625</c:v>
                      </c:pt>
                      <c:pt idx="11">
                        <c:v>-5.8200821241188301</c:v>
                      </c:pt>
                      <c:pt idx="12">
                        <c:v>-6.212340048549625</c:v>
                      </c:pt>
                      <c:pt idx="13">
                        <c:v>-3.8974940910975087</c:v>
                      </c:pt>
                      <c:pt idx="14">
                        <c:v>-2.468107306957934</c:v>
                      </c:pt>
                      <c:pt idx="15">
                        <c:v>7.4950117486216605E-2</c:v>
                      </c:pt>
                      <c:pt idx="16">
                        <c:v>3.7040095765439318E-2</c:v>
                      </c:pt>
                      <c:pt idx="17">
                        <c:v>0.55373469996549129</c:v>
                      </c:pt>
                      <c:pt idx="18">
                        <c:v>0.44500140321839243</c:v>
                      </c:pt>
                      <c:pt idx="19">
                        <c:v>1.2162235647139363</c:v>
                      </c:pt>
                      <c:pt idx="20">
                        <c:v>2.0772750465849699</c:v>
                      </c:pt>
                      <c:pt idx="21">
                        <c:v>1.8825935112764425</c:v>
                      </c:pt>
                      <c:pt idx="22">
                        <c:v>1.4242751124874165</c:v>
                      </c:pt>
                      <c:pt idx="23">
                        <c:v>0.99029224033455598</c:v>
                      </c:pt>
                      <c:pt idx="24">
                        <c:v>0.84808044164632612</c:v>
                      </c:pt>
                      <c:pt idx="25">
                        <c:v>1.6010395180621861</c:v>
                      </c:pt>
                      <c:pt idx="26">
                        <c:v>1.6137364741595661</c:v>
                      </c:pt>
                      <c:pt idx="27">
                        <c:v>1.1749192360942518</c:v>
                      </c:pt>
                      <c:pt idx="28">
                        <c:v>0.15456024328908136</c:v>
                      </c:pt>
                      <c:pt idx="29">
                        <c:v>0.33576581192744648</c:v>
                      </c:pt>
                      <c:pt idx="30">
                        <c:v>0.88476744760508375</c:v>
                      </c:pt>
                      <c:pt idx="31">
                        <c:v>1.2002003285152218</c:v>
                      </c:pt>
                      <c:pt idx="32">
                        <c:v>-0.33528194615788376</c:v>
                      </c:pt>
                      <c:pt idx="33">
                        <c:v>-1.9643757775088422</c:v>
                      </c:pt>
                      <c:pt idx="34">
                        <c:v>-0.53986774031449247</c:v>
                      </c:pt>
                      <c:pt idx="35">
                        <c:v>-1.1268869342267562</c:v>
                      </c:pt>
                      <c:pt idx="36">
                        <c:v>-1.6180028483662512</c:v>
                      </c:pt>
                      <c:pt idx="37">
                        <c:v>-2.4051599971081972</c:v>
                      </c:pt>
                      <c:pt idx="38">
                        <c:v>-2.7598754499326028</c:v>
                      </c:pt>
                      <c:pt idx="39">
                        <c:v>-2.1122323614470861</c:v>
                      </c:pt>
                      <c:pt idx="40">
                        <c:v>-2.6088025442862151</c:v>
                      </c:pt>
                      <c:pt idx="41">
                        <c:v>-3.0469415516423681</c:v>
                      </c:pt>
                      <c:pt idx="42">
                        <c:v>-2.7983407011143546</c:v>
                      </c:pt>
                      <c:pt idx="43">
                        <c:v>-2.5458654565116867</c:v>
                      </c:pt>
                      <c:pt idx="44">
                        <c:v>-2.9148299273973444</c:v>
                      </c:pt>
                      <c:pt idx="45">
                        <c:v>-3.4689866314597029</c:v>
                      </c:pt>
                      <c:pt idx="46">
                        <c:v>-5.3130581447106469</c:v>
                      </c:pt>
                      <c:pt idx="47">
                        <c:v>-6.281572377468092</c:v>
                      </c:pt>
                      <c:pt idx="48">
                        <c:v>-5.241542246036424</c:v>
                      </c:pt>
                      <c:pt idx="49">
                        <c:v>-6.1873692875262565</c:v>
                      </c:pt>
                      <c:pt idx="50">
                        <c:v>-6.925520506276051</c:v>
                      </c:pt>
                      <c:pt idx="51">
                        <c:v>-6.5080123851529841</c:v>
                      </c:pt>
                      <c:pt idx="52">
                        <c:v>-4.5380307209352271</c:v>
                      </c:pt>
                      <c:pt idx="53">
                        <c:v>-3.4090451355278772</c:v>
                      </c:pt>
                      <c:pt idx="54">
                        <c:v>-2.5489293010305669</c:v>
                      </c:pt>
                      <c:pt idx="55">
                        <c:v>-3.9972438786425424</c:v>
                      </c:pt>
                      <c:pt idx="56">
                        <c:v>-3.7918257402475564</c:v>
                      </c:pt>
                      <c:pt idx="57">
                        <c:v>-3.9388213457316357</c:v>
                      </c:pt>
                      <c:pt idx="58">
                        <c:v>-2.7503601158864965</c:v>
                      </c:pt>
                      <c:pt idx="59">
                        <c:v>-0.28813733219018589</c:v>
                      </c:pt>
                      <c:pt idx="60">
                        <c:v>7.1454163685213956E-2</c:v>
                      </c:pt>
                      <c:pt idx="61">
                        <c:v>1.0482158492918225</c:v>
                      </c:pt>
                      <c:pt idx="62">
                        <c:v>4.3434705230761983</c:v>
                      </c:pt>
                      <c:pt idx="63">
                        <c:v>8.7805350140497183</c:v>
                      </c:pt>
                      <c:pt idx="64">
                        <c:v>10.659393934006346</c:v>
                      </c:pt>
                      <c:pt idx="65">
                        <c:v>10.327704348436463</c:v>
                      </c:pt>
                      <c:pt idx="66">
                        <c:v>11.295525565800911</c:v>
                      </c:pt>
                      <c:pt idx="67">
                        <c:v>8.6461227789056636</c:v>
                      </c:pt>
                      <c:pt idx="68">
                        <c:v>6.6290919257262271</c:v>
                      </c:pt>
                      <c:pt idx="69">
                        <c:v>3.8326670088616899</c:v>
                      </c:pt>
                      <c:pt idx="70">
                        <c:v>3.7563306029705368</c:v>
                      </c:pt>
                      <c:pt idx="71">
                        <c:v>3.2146788514421765</c:v>
                      </c:pt>
                      <c:pt idx="72">
                        <c:v>3.1486689300668891</c:v>
                      </c:pt>
                      <c:pt idx="73">
                        <c:v>1.8062846448719583</c:v>
                      </c:pt>
                      <c:pt idx="74">
                        <c:v>2.3856882012933456</c:v>
                      </c:pt>
                      <c:pt idx="75">
                        <c:v>2.9381408356716987</c:v>
                      </c:pt>
                      <c:pt idx="76">
                        <c:v>3.1753611787098679</c:v>
                      </c:pt>
                      <c:pt idx="77">
                        <c:v>2.7815642428609122</c:v>
                      </c:pt>
                      <c:pt idx="78">
                        <c:v>4.6267753436684655</c:v>
                      </c:pt>
                      <c:pt idx="79">
                        <c:v>3.9000157533982227</c:v>
                      </c:pt>
                      <c:pt idx="80">
                        <c:v>3.0915016861003952</c:v>
                      </c:pt>
                      <c:pt idx="81">
                        <c:v>3.5017177677976852</c:v>
                      </c:pt>
                      <c:pt idx="82">
                        <c:v>4.612171059795056</c:v>
                      </c:pt>
                      <c:pt idx="83">
                        <c:v>3.0738309283341536</c:v>
                      </c:pt>
                      <c:pt idx="84">
                        <c:v>1.8177986054180417</c:v>
                      </c:pt>
                      <c:pt idx="85">
                        <c:v>0.94499670095853361</c:v>
                      </c:pt>
                      <c:pt idx="86">
                        <c:v>0.96236507719342779</c:v>
                      </c:pt>
                      <c:pt idx="87">
                        <c:v>1.0494768246781527</c:v>
                      </c:pt>
                      <c:pt idx="88">
                        <c:v>-0.14701141670743212</c:v>
                      </c:pt>
                      <c:pt idx="89">
                        <c:v>-0.65943354024390333</c:v>
                      </c:pt>
                      <c:pt idx="90">
                        <c:v>-0.72238705499300115</c:v>
                      </c:pt>
                      <c:pt idx="91">
                        <c:v>8.223695329170333E-2</c:v>
                      </c:pt>
                      <c:pt idx="92">
                        <c:v>-0.50099482980401344</c:v>
                      </c:pt>
                      <c:pt idx="93">
                        <c:v>-0.53280398118246142</c:v>
                      </c:pt>
                      <c:pt idx="94">
                        <c:v>-0.48506734296728249</c:v>
                      </c:pt>
                      <c:pt idx="95">
                        <c:v>-0.16326617722767223</c:v>
                      </c:pt>
                      <c:pt idx="96">
                        <c:v>0.39358383232404037</c:v>
                      </c:pt>
                      <c:pt idx="97">
                        <c:v>2.4605662287968899</c:v>
                      </c:pt>
                      <c:pt idx="98">
                        <c:v>3.3604679122199999</c:v>
                      </c:pt>
                      <c:pt idx="99">
                        <c:v>3.6908239559590106</c:v>
                      </c:pt>
                      <c:pt idx="100">
                        <c:v>5.3135944368471799</c:v>
                      </c:pt>
                      <c:pt idx="101">
                        <c:v>5.9476398025796406</c:v>
                      </c:pt>
                      <c:pt idx="102">
                        <c:v>4.7425963157308848</c:v>
                      </c:pt>
                      <c:pt idx="103">
                        <c:v>5.1235464844162637</c:v>
                      </c:pt>
                      <c:pt idx="104">
                        <c:v>5.8789376652777614</c:v>
                      </c:pt>
                      <c:pt idx="105">
                        <c:v>6.487139083477933</c:v>
                      </c:pt>
                      <c:pt idx="106">
                        <c:v>7.7364148234646546</c:v>
                      </c:pt>
                      <c:pt idx="107">
                        <c:v>7.2108462621909508</c:v>
                      </c:pt>
                      <c:pt idx="108">
                        <c:v>6.6410287310502136</c:v>
                      </c:pt>
                      <c:pt idx="109">
                        <c:v>6.0360349931436685</c:v>
                      </c:pt>
                      <c:pt idx="110">
                        <c:v>6.207893326404168</c:v>
                      </c:pt>
                      <c:pt idx="111">
                        <c:v>7.6131845223749162</c:v>
                      </c:pt>
                      <c:pt idx="112">
                        <c:v>8.2618415050356155</c:v>
                      </c:pt>
                      <c:pt idx="113">
                        <c:v>8.4537429112522489</c:v>
                      </c:pt>
                      <c:pt idx="114">
                        <c:v>8.0062148864592508</c:v>
                      </c:pt>
                      <c:pt idx="115">
                        <c:v>8.0446923507617072</c:v>
                      </c:pt>
                      <c:pt idx="116">
                        <c:v>7.8721879702953856</c:v>
                      </c:pt>
                      <c:pt idx="117">
                        <c:v>6.997332469758355</c:v>
                      </c:pt>
                      <c:pt idx="118">
                        <c:v>6.9287360654346708</c:v>
                      </c:pt>
                      <c:pt idx="119">
                        <c:v>6.4670009180470611</c:v>
                      </c:pt>
                      <c:pt idx="120">
                        <c:v>6.1167893695346587</c:v>
                      </c:pt>
                      <c:pt idx="121">
                        <c:v>5.6937067029807276</c:v>
                      </c:pt>
                      <c:pt idx="122">
                        <c:v>5.3338899855576605</c:v>
                      </c:pt>
                      <c:pt idx="123">
                        <c:v>5.7118921319140092</c:v>
                      </c:pt>
                      <c:pt idx="124">
                        <c:v>5.3695420126741</c:v>
                      </c:pt>
                      <c:pt idx="125">
                        <c:v>5.4410639126054372</c:v>
                      </c:pt>
                      <c:pt idx="126">
                        <c:v>5.5669318439937721</c:v>
                      </c:pt>
                      <c:pt idx="127">
                        <c:v>4.9813000125985774</c:v>
                      </c:pt>
                      <c:pt idx="128">
                        <c:v>4.3303623233547084</c:v>
                      </c:pt>
                      <c:pt idx="129">
                        <c:v>3.7516320503207856</c:v>
                      </c:pt>
                      <c:pt idx="130">
                        <c:v>3.0505432728890725</c:v>
                      </c:pt>
                      <c:pt idx="131">
                        <c:v>2.1236518068866728</c:v>
                      </c:pt>
                      <c:pt idx="132">
                        <c:v>2.2966635836219274</c:v>
                      </c:pt>
                      <c:pt idx="133">
                        <c:v>2.6441305853874386</c:v>
                      </c:pt>
                      <c:pt idx="134">
                        <c:v>4.1148948791076112</c:v>
                      </c:pt>
                      <c:pt idx="135">
                        <c:v>3.7595456481714251</c:v>
                      </c:pt>
                      <c:pt idx="136">
                        <c:v>3.8823201916113881</c:v>
                      </c:pt>
                      <c:pt idx="137">
                        <c:v>3.5760775050676541</c:v>
                      </c:pt>
                      <c:pt idx="138">
                        <c:v>3.0894371554357258</c:v>
                      </c:pt>
                      <c:pt idx="139">
                        <c:v>3.7429687829510838</c:v>
                      </c:pt>
                      <c:pt idx="140">
                        <c:v>3.1028758440355908</c:v>
                      </c:pt>
                      <c:pt idx="141">
                        <c:v>3.5012979494922769</c:v>
                      </c:pt>
                      <c:pt idx="142">
                        <c:v>3.7185874022734655</c:v>
                      </c:pt>
                      <c:pt idx="143">
                        <c:v>3.968196177090566</c:v>
                      </c:pt>
                      <c:pt idx="144">
                        <c:v>5.2730025211346732</c:v>
                      </c:pt>
                      <c:pt idx="145">
                        <c:v>5.5622625759331523</c:v>
                      </c:pt>
                      <c:pt idx="146">
                        <c:v>5.1301405617314444</c:v>
                      </c:pt>
                      <c:pt idx="147">
                        <c:v>5.4009749429122289</c:v>
                      </c:pt>
                      <c:pt idx="148">
                        <c:v>7.59618585748012</c:v>
                      </c:pt>
                      <c:pt idx="149">
                        <c:v>11.692869932951133</c:v>
                      </c:pt>
                      <c:pt idx="150">
                        <c:v>11.420001354423203</c:v>
                      </c:pt>
                      <c:pt idx="151">
                        <c:v>10.347171598578676</c:v>
                      </c:pt>
                      <c:pt idx="152">
                        <c:v>10.746353378367136</c:v>
                      </c:pt>
                      <c:pt idx="153">
                        <c:v>12.850847970660206</c:v>
                      </c:pt>
                      <c:pt idx="154">
                        <c:v>13.303087458889928</c:v>
                      </c:pt>
                      <c:pt idx="155">
                        <c:v>14.230523067882617</c:v>
                      </c:pt>
                      <c:pt idx="156">
                        <c:v>14.019404649620991</c:v>
                      </c:pt>
                      <c:pt idx="157">
                        <c:v>13.525243512061834</c:v>
                      </c:pt>
                      <c:pt idx="158">
                        <c:v>13.394600606438289</c:v>
                      </c:pt>
                      <c:pt idx="159">
                        <c:v>13.393552962001266</c:v>
                      </c:pt>
                      <c:pt idx="160">
                        <c:v>12.031049150398854</c:v>
                      </c:pt>
                      <c:pt idx="161">
                        <c:v>12.107364649777018</c:v>
                      </c:pt>
                      <c:pt idx="162">
                        <c:v>9.8153092726117173</c:v>
                      </c:pt>
                      <c:pt idx="163">
                        <c:v>9.6092753455695892</c:v>
                      </c:pt>
                      <c:pt idx="164">
                        <c:v>9.2471903529075092</c:v>
                      </c:pt>
                      <c:pt idx="165">
                        <c:v>6.8622737497494146</c:v>
                      </c:pt>
                      <c:pt idx="166">
                        <c:v>5.7920978751023311</c:v>
                      </c:pt>
                      <c:pt idx="167">
                        <c:v>5.4069222401679218</c:v>
                      </c:pt>
                      <c:pt idx="168">
                        <c:v>5.3435385970583615</c:v>
                      </c:pt>
                      <c:pt idx="169">
                        <c:v>5.3182490638112201</c:v>
                      </c:pt>
                      <c:pt idx="170">
                        <c:v>4.8199736053656128</c:v>
                      </c:pt>
                      <c:pt idx="171">
                        <c:v>4.7586753332485188</c:v>
                      </c:pt>
                      <c:pt idx="172">
                        <c:v>5.4196264616096945</c:v>
                      </c:pt>
                      <c:pt idx="173">
                        <c:v>4.0864743187386976</c:v>
                      </c:pt>
                      <c:pt idx="174">
                        <c:v>4.7831688302757414</c:v>
                      </c:pt>
                      <c:pt idx="175">
                        <c:v>4.9185003671948335</c:v>
                      </c:pt>
                      <c:pt idx="176">
                        <c:v>5.3688646099861126</c:v>
                      </c:pt>
                      <c:pt idx="177">
                        <c:v>7.202283368456408</c:v>
                      </c:pt>
                      <c:pt idx="178">
                        <c:v>7.4069354897295936</c:v>
                      </c:pt>
                      <c:pt idx="179">
                        <c:v>7.0923481771024033</c:v>
                      </c:pt>
                      <c:pt idx="180">
                        <c:v>6.6058683155344466</c:v>
                      </c:pt>
                      <c:pt idx="181">
                        <c:v>6.7756044371563906</c:v>
                      </c:pt>
                      <c:pt idx="182">
                        <c:v>6.8366191080982963</c:v>
                      </c:pt>
                      <c:pt idx="183">
                        <c:v>9.9096157049464182</c:v>
                      </c:pt>
                      <c:pt idx="184">
                        <c:v>10.020691844513419</c:v>
                      </c:pt>
                      <c:pt idx="185">
                        <c:v>10.672753982164318</c:v>
                      </c:pt>
                      <c:pt idx="186">
                        <c:v>10.358012510139435</c:v>
                      </c:pt>
                      <c:pt idx="187">
                        <c:v>9.8267483457788352</c:v>
                      </c:pt>
                      <c:pt idx="188">
                        <c:v>8.8039331024800216</c:v>
                      </c:pt>
                      <c:pt idx="189">
                        <c:v>9.628981878774546</c:v>
                      </c:pt>
                      <c:pt idx="190">
                        <c:v>10.756634324829006</c:v>
                      </c:pt>
                      <c:pt idx="191">
                        <c:v>-100</c:v>
                      </c:pt>
                      <c:pt idx="192">
                        <c:v>-100</c:v>
                      </c:pt>
                      <c:pt idx="193">
                        <c:v>-100</c:v>
                      </c:pt>
                      <c:pt idx="194">
                        <c:v>-100</c:v>
                      </c:pt>
                      <c:pt idx="195">
                        <c:v>-100</c:v>
                      </c:pt>
                      <c:pt idx="196">
                        <c:v>-100</c:v>
                      </c:pt>
                      <c:pt idx="197">
                        <c:v>-100</c:v>
                      </c:pt>
                      <c:pt idx="198">
                        <c:v>-100</c:v>
                      </c:pt>
                      <c:pt idx="199">
                        <c:v>-100</c:v>
                      </c:pt>
                      <c:pt idx="200">
                        <c:v>-100</c:v>
                      </c:pt>
                      <c:pt idx="201">
                        <c:v>-100</c:v>
                      </c:pt>
                      <c:pt idx="202">
                        <c:v>-100</c:v>
                      </c:pt>
                      <c:pt idx="203">
                        <c:v>-100</c:v>
                      </c:pt>
                      <c:pt idx="204">
                        <c:v>-100</c:v>
                      </c:pt>
                      <c:pt idx="205">
                        <c:v>-100</c:v>
                      </c:pt>
                      <c:pt idx="206">
                        <c:v>-100</c:v>
                      </c:pt>
                      <c:pt idx="207">
                        <c:v>-100</c:v>
                      </c:pt>
                      <c:pt idx="208">
                        <c:v>-100</c:v>
                      </c:pt>
                      <c:pt idx="209">
                        <c:v>-100</c:v>
                      </c:pt>
                      <c:pt idx="210">
                        <c:v>-100</c:v>
                      </c:pt>
                      <c:pt idx="211">
                        <c:v>-100</c:v>
                      </c:pt>
                      <c:pt idx="212">
                        <c:v>-100</c:v>
                      </c:pt>
                      <c:pt idx="213">
                        <c:v>-100</c:v>
                      </c:pt>
                      <c:pt idx="214">
                        <c:v>-100</c:v>
                      </c:pt>
                      <c:pt idx="215">
                        <c:v>-100</c:v>
                      </c:pt>
                      <c:pt idx="216">
                        <c:v>-100</c:v>
                      </c:pt>
                      <c:pt idx="217">
                        <c:v>-100</c:v>
                      </c:pt>
                      <c:pt idx="218">
                        <c:v>-100</c:v>
                      </c:pt>
                      <c:pt idx="219">
                        <c:v>-100</c:v>
                      </c:pt>
                      <c:pt idx="220">
                        <c:v>-100</c:v>
                      </c:pt>
                      <c:pt idx="221">
                        <c:v>-100</c:v>
                      </c:pt>
                      <c:pt idx="222">
                        <c:v>-100</c:v>
                      </c:pt>
                      <c:pt idx="223">
                        <c:v>-100</c:v>
                      </c:pt>
                      <c:pt idx="224">
                        <c:v>-100</c:v>
                      </c:pt>
                      <c:pt idx="225">
                        <c:v>-100</c:v>
                      </c:pt>
                      <c:pt idx="226">
                        <c:v>-100</c:v>
                      </c:pt>
                      <c:pt idx="227">
                        <c:v>-100</c:v>
                      </c:pt>
                      <c:pt idx="228">
                        <c:v>-100</c:v>
                      </c:pt>
                      <c:pt idx="229">
                        <c:v>-100</c:v>
                      </c:pt>
                      <c:pt idx="230">
                        <c:v>-100</c:v>
                      </c:pt>
                      <c:pt idx="231">
                        <c:v>-100</c:v>
                      </c:pt>
                      <c:pt idx="232">
                        <c:v>-100</c:v>
                      </c:pt>
                      <c:pt idx="233">
                        <c:v>-100</c:v>
                      </c:pt>
                      <c:pt idx="234">
                        <c:v>-100</c:v>
                      </c:pt>
                      <c:pt idx="235">
                        <c:v>-100</c:v>
                      </c:pt>
                      <c:pt idx="236">
                        <c:v>-100</c:v>
                      </c:pt>
                      <c:pt idx="237">
                        <c:v>-100</c:v>
                      </c:pt>
                      <c:pt idx="238">
                        <c:v>-100</c:v>
                      </c:pt>
                      <c:pt idx="239">
                        <c:v>-100</c:v>
                      </c:pt>
                      <c:pt idx="240">
                        <c:v>-100</c:v>
                      </c:pt>
                      <c:pt idx="241">
                        <c:v>-100</c:v>
                      </c:pt>
                      <c:pt idx="242">
                        <c:v>-100</c:v>
                      </c:pt>
                      <c:pt idx="243">
                        <c:v>-100</c:v>
                      </c:pt>
                      <c:pt idx="244">
                        <c:v>-100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08-43F8-972E-EC873775002C}"/>
                  </c:ext>
                </c:extLst>
              </c15:ser>
            </c15:filteredLineSeries>
          </c:ext>
        </c:extLst>
      </c:lineChart>
      <c:dateAx>
        <c:axId val="1824564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58576"/>
        <c:crosses val="autoZero"/>
        <c:auto val="1"/>
        <c:lblOffset val="100"/>
        <c:baseTimeUnit val="months"/>
      </c:dateAx>
      <c:valAx>
        <c:axId val="649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4564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最高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前後3個月!$A$3:$A$10000</c:f>
              <c:numCache>
                <c:formatCode>m/d/yyyy</c:formatCode>
                <c:ptCount val="9998"/>
                <c:pt idx="0">
                  <c:v>37773</c:v>
                </c:pt>
                <c:pt idx="1">
                  <c:v>37803</c:v>
                </c:pt>
                <c:pt idx="2">
                  <c:v>37834</c:v>
                </c:pt>
                <c:pt idx="3">
                  <c:v>37865</c:v>
                </c:pt>
                <c:pt idx="4">
                  <c:v>37895</c:v>
                </c:pt>
                <c:pt idx="5">
                  <c:v>37926</c:v>
                </c:pt>
                <c:pt idx="6">
                  <c:v>37956</c:v>
                </c:pt>
                <c:pt idx="7">
                  <c:v>37987</c:v>
                </c:pt>
                <c:pt idx="8">
                  <c:v>38018</c:v>
                </c:pt>
                <c:pt idx="9">
                  <c:v>38047</c:v>
                </c:pt>
                <c:pt idx="10">
                  <c:v>38078</c:v>
                </c:pt>
                <c:pt idx="11">
                  <c:v>38108</c:v>
                </c:pt>
                <c:pt idx="12">
                  <c:v>38139</c:v>
                </c:pt>
                <c:pt idx="13">
                  <c:v>38169</c:v>
                </c:pt>
                <c:pt idx="14">
                  <c:v>38200</c:v>
                </c:pt>
                <c:pt idx="15">
                  <c:v>38231</c:v>
                </c:pt>
                <c:pt idx="16">
                  <c:v>38261</c:v>
                </c:pt>
                <c:pt idx="17">
                  <c:v>38292</c:v>
                </c:pt>
                <c:pt idx="18">
                  <c:v>38322</c:v>
                </c:pt>
                <c:pt idx="19">
                  <c:v>38353</c:v>
                </c:pt>
                <c:pt idx="20">
                  <c:v>38384</c:v>
                </c:pt>
                <c:pt idx="21">
                  <c:v>38412</c:v>
                </c:pt>
                <c:pt idx="22">
                  <c:v>38443</c:v>
                </c:pt>
                <c:pt idx="23">
                  <c:v>38473</c:v>
                </c:pt>
                <c:pt idx="24">
                  <c:v>38504</c:v>
                </c:pt>
                <c:pt idx="25">
                  <c:v>38534</c:v>
                </c:pt>
                <c:pt idx="26">
                  <c:v>38565</c:v>
                </c:pt>
                <c:pt idx="27">
                  <c:v>38596</c:v>
                </c:pt>
                <c:pt idx="28">
                  <c:v>38626</c:v>
                </c:pt>
                <c:pt idx="29">
                  <c:v>38657</c:v>
                </c:pt>
                <c:pt idx="30">
                  <c:v>38687</c:v>
                </c:pt>
                <c:pt idx="31">
                  <c:v>38718</c:v>
                </c:pt>
                <c:pt idx="32">
                  <c:v>38749</c:v>
                </c:pt>
                <c:pt idx="33">
                  <c:v>38777</c:v>
                </c:pt>
                <c:pt idx="34">
                  <c:v>38808</c:v>
                </c:pt>
                <c:pt idx="35">
                  <c:v>38838</c:v>
                </c:pt>
                <c:pt idx="36">
                  <c:v>38869</c:v>
                </c:pt>
                <c:pt idx="37">
                  <c:v>38899</c:v>
                </c:pt>
                <c:pt idx="38">
                  <c:v>38930</c:v>
                </c:pt>
                <c:pt idx="39">
                  <c:v>38961</c:v>
                </c:pt>
                <c:pt idx="40">
                  <c:v>38991</c:v>
                </c:pt>
                <c:pt idx="41">
                  <c:v>39022</c:v>
                </c:pt>
                <c:pt idx="42">
                  <c:v>39052</c:v>
                </c:pt>
                <c:pt idx="43">
                  <c:v>39083</c:v>
                </c:pt>
                <c:pt idx="44">
                  <c:v>39114</c:v>
                </c:pt>
                <c:pt idx="45">
                  <c:v>39142</c:v>
                </c:pt>
                <c:pt idx="46">
                  <c:v>39173</c:v>
                </c:pt>
                <c:pt idx="47">
                  <c:v>39203</c:v>
                </c:pt>
                <c:pt idx="48">
                  <c:v>39234</c:v>
                </c:pt>
                <c:pt idx="49">
                  <c:v>39264</c:v>
                </c:pt>
                <c:pt idx="50">
                  <c:v>39295</c:v>
                </c:pt>
                <c:pt idx="51">
                  <c:v>39326</c:v>
                </c:pt>
                <c:pt idx="52">
                  <c:v>39356</c:v>
                </c:pt>
                <c:pt idx="53">
                  <c:v>39387</c:v>
                </c:pt>
                <c:pt idx="54">
                  <c:v>39417</c:v>
                </c:pt>
                <c:pt idx="55">
                  <c:v>39448</c:v>
                </c:pt>
                <c:pt idx="56">
                  <c:v>39479</c:v>
                </c:pt>
                <c:pt idx="57">
                  <c:v>39508</c:v>
                </c:pt>
                <c:pt idx="58">
                  <c:v>39539</c:v>
                </c:pt>
                <c:pt idx="59">
                  <c:v>39569</c:v>
                </c:pt>
                <c:pt idx="60">
                  <c:v>39600</c:v>
                </c:pt>
                <c:pt idx="61">
                  <c:v>39630</c:v>
                </c:pt>
                <c:pt idx="62">
                  <c:v>39661</c:v>
                </c:pt>
                <c:pt idx="63">
                  <c:v>39692</c:v>
                </c:pt>
                <c:pt idx="64">
                  <c:v>39722</c:v>
                </c:pt>
                <c:pt idx="65">
                  <c:v>39753</c:v>
                </c:pt>
                <c:pt idx="66">
                  <c:v>39783</c:v>
                </c:pt>
                <c:pt idx="67">
                  <c:v>39814</c:v>
                </c:pt>
                <c:pt idx="68">
                  <c:v>39845</c:v>
                </c:pt>
                <c:pt idx="69">
                  <c:v>39873</c:v>
                </c:pt>
                <c:pt idx="70">
                  <c:v>39904</c:v>
                </c:pt>
                <c:pt idx="71">
                  <c:v>39934</c:v>
                </c:pt>
                <c:pt idx="72">
                  <c:v>39965</c:v>
                </c:pt>
                <c:pt idx="73">
                  <c:v>39995</c:v>
                </c:pt>
                <c:pt idx="74">
                  <c:v>40026</c:v>
                </c:pt>
                <c:pt idx="75">
                  <c:v>40057</c:v>
                </c:pt>
                <c:pt idx="76">
                  <c:v>40087</c:v>
                </c:pt>
                <c:pt idx="77">
                  <c:v>40118</c:v>
                </c:pt>
                <c:pt idx="78">
                  <c:v>40148</c:v>
                </c:pt>
                <c:pt idx="79">
                  <c:v>40179</c:v>
                </c:pt>
                <c:pt idx="80">
                  <c:v>40210</c:v>
                </c:pt>
                <c:pt idx="81">
                  <c:v>40238</c:v>
                </c:pt>
                <c:pt idx="82">
                  <c:v>40269</c:v>
                </c:pt>
                <c:pt idx="83">
                  <c:v>40299</c:v>
                </c:pt>
                <c:pt idx="84">
                  <c:v>40330</c:v>
                </c:pt>
                <c:pt idx="85">
                  <c:v>40360</c:v>
                </c:pt>
                <c:pt idx="86">
                  <c:v>40391</c:v>
                </c:pt>
                <c:pt idx="87">
                  <c:v>40422</c:v>
                </c:pt>
                <c:pt idx="88">
                  <c:v>40452</c:v>
                </c:pt>
                <c:pt idx="89">
                  <c:v>40483</c:v>
                </c:pt>
                <c:pt idx="90">
                  <c:v>40513</c:v>
                </c:pt>
                <c:pt idx="91">
                  <c:v>40544</c:v>
                </c:pt>
                <c:pt idx="92">
                  <c:v>40575</c:v>
                </c:pt>
                <c:pt idx="93">
                  <c:v>40603</c:v>
                </c:pt>
                <c:pt idx="94">
                  <c:v>40634</c:v>
                </c:pt>
                <c:pt idx="95">
                  <c:v>40664</c:v>
                </c:pt>
                <c:pt idx="96">
                  <c:v>40695</c:v>
                </c:pt>
                <c:pt idx="97">
                  <c:v>40725</c:v>
                </c:pt>
                <c:pt idx="98">
                  <c:v>40756</c:v>
                </c:pt>
                <c:pt idx="99">
                  <c:v>40787</c:v>
                </c:pt>
                <c:pt idx="100">
                  <c:v>40817</c:v>
                </c:pt>
                <c:pt idx="101">
                  <c:v>40848</c:v>
                </c:pt>
                <c:pt idx="102">
                  <c:v>40878</c:v>
                </c:pt>
                <c:pt idx="103">
                  <c:v>40909</c:v>
                </c:pt>
                <c:pt idx="104">
                  <c:v>40940</c:v>
                </c:pt>
                <c:pt idx="105">
                  <c:v>40969</c:v>
                </c:pt>
                <c:pt idx="106">
                  <c:v>41000</c:v>
                </c:pt>
                <c:pt idx="107">
                  <c:v>41030</c:v>
                </c:pt>
                <c:pt idx="108">
                  <c:v>41061</c:v>
                </c:pt>
                <c:pt idx="109">
                  <c:v>41091</c:v>
                </c:pt>
                <c:pt idx="110">
                  <c:v>41122</c:v>
                </c:pt>
                <c:pt idx="111">
                  <c:v>41153</c:v>
                </c:pt>
                <c:pt idx="112">
                  <c:v>41183</c:v>
                </c:pt>
                <c:pt idx="113">
                  <c:v>41214</c:v>
                </c:pt>
                <c:pt idx="114">
                  <c:v>41244</c:v>
                </c:pt>
                <c:pt idx="115">
                  <c:v>41275</c:v>
                </c:pt>
                <c:pt idx="116">
                  <c:v>41306</c:v>
                </c:pt>
                <c:pt idx="117">
                  <c:v>41334</c:v>
                </c:pt>
                <c:pt idx="118">
                  <c:v>41365</c:v>
                </c:pt>
                <c:pt idx="119">
                  <c:v>41395</c:v>
                </c:pt>
                <c:pt idx="120">
                  <c:v>41426</c:v>
                </c:pt>
                <c:pt idx="121">
                  <c:v>41456</c:v>
                </c:pt>
                <c:pt idx="122">
                  <c:v>41487</c:v>
                </c:pt>
                <c:pt idx="123">
                  <c:v>41518</c:v>
                </c:pt>
                <c:pt idx="124">
                  <c:v>41548</c:v>
                </c:pt>
                <c:pt idx="125">
                  <c:v>41579</c:v>
                </c:pt>
                <c:pt idx="126">
                  <c:v>41609</c:v>
                </c:pt>
                <c:pt idx="127">
                  <c:v>41640</c:v>
                </c:pt>
                <c:pt idx="128">
                  <c:v>41671</c:v>
                </c:pt>
                <c:pt idx="129">
                  <c:v>41699</c:v>
                </c:pt>
                <c:pt idx="130">
                  <c:v>41730</c:v>
                </c:pt>
                <c:pt idx="131">
                  <c:v>41760</c:v>
                </c:pt>
                <c:pt idx="132">
                  <c:v>41791</c:v>
                </c:pt>
                <c:pt idx="133">
                  <c:v>41821</c:v>
                </c:pt>
                <c:pt idx="134">
                  <c:v>41852</c:v>
                </c:pt>
                <c:pt idx="135">
                  <c:v>41883</c:v>
                </c:pt>
                <c:pt idx="136">
                  <c:v>41913</c:v>
                </c:pt>
                <c:pt idx="137">
                  <c:v>41944</c:v>
                </c:pt>
                <c:pt idx="138">
                  <c:v>41974</c:v>
                </c:pt>
                <c:pt idx="139">
                  <c:v>42005</c:v>
                </c:pt>
                <c:pt idx="140">
                  <c:v>42036</c:v>
                </c:pt>
                <c:pt idx="141">
                  <c:v>42064</c:v>
                </c:pt>
                <c:pt idx="142">
                  <c:v>42095</c:v>
                </c:pt>
                <c:pt idx="143">
                  <c:v>42125</c:v>
                </c:pt>
                <c:pt idx="144">
                  <c:v>42156</c:v>
                </c:pt>
                <c:pt idx="145">
                  <c:v>42186</c:v>
                </c:pt>
                <c:pt idx="146">
                  <c:v>42217</c:v>
                </c:pt>
                <c:pt idx="147">
                  <c:v>42248</c:v>
                </c:pt>
                <c:pt idx="148">
                  <c:v>42278</c:v>
                </c:pt>
                <c:pt idx="149">
                  <c:v>42309</c:v>
                </c:pt>
                <c:pt idx="150">
                  <c:v>42339</c:v>
                </c:pt>
                <c:pt idx="151">
                  <c:v>42370</c:v>
                </c:pt>
                <c:pt idx="152">
                  <c:v>42401</c:v>
                </c:pt>
                <c:pt idx="153">
                  <c:v>42430</c:v>
                </c:pt>
                <c:pt idx="154">
                  <c:v>42461</c:v>
                </c:pt>
                <c:pt idx="155">
                  <c:v>42491</c:v>
                </c:pt>
                <c:pt idx="156">
                  <c:v>42522</c:v>
                </c:pt>
                <c:pt idx="157">
                  <c:v>42552</c:v>
                </c:pt>
                <c:pt idx="158">
                  <c:v>42583</c:v>
                </c:pt>
                <c:pt idx="159">
                  <c:v>42614</c:v>
                </c:pt>
                <c:pt idx="160">
                  <c:v>42644</c:v>
                </c:pt>
                <c:pt idx="161">
                  <c:v>42675</c:v>
                </c:pt>
                <c:pt idx="162">
                  <c:v>42705</c:v>
                </c:pt>
                <c:pt idx="163">
                  <c:v>42736</c:v>
                </c:pt>
                <c:pt idx="164">
                  <c:v>42767</c:v>
                </c:pt>
                <c:pt idx="165">
                  <c:v>42795</c:v>
                </c:pt>
                <c:pt idx="166">
                  <c:v>42826</c:v>
                </c:pt>
                <c:pt idx="167">
                  <c:v>42856</c:v>
                </c:pt>
                <c:pt idx="168">
                  <c:v>42887</c:v>
                </c:pt>
                <c:pt idx="169">
                  <c:v>42917</c:v>
                </c:pt>
                <c:pt idx="170">
                  <c:v>42948</c:v>
                </c:pt>
                <c:pt idx="171">
                  <c:v>42979</c:v>
                </c:pt>
                <c:pt idx="172">
                  <c:v>43009</c:v>
                </c:pt>
                <c:pt idx="173">
                  <c:v>43040</c:v>
                </c:pt>
                <c:pt idx="174">
                  <c:v>43070</c:v>
                </c:pt>
                <c:pt idx="175">
                  <c:v>43101</c:v>
                </c:pt>
                <c:pt idx="176">
                  <c:v>43132</c:v>
                </c:pt>
                <c:pt idx="177">
                  <c:v>43160</c:v>
                </c:pt>
                <c:pt idx="178">
                  <c:v>43191</c:v>
                </c:pt>
                <c:pt idx="179">
                  <c:v>43221</c:v>
                </c:pt>
                <c:pt idx="180">
                  <c:v>43252</c:v>
                </c:pt>
                <c:pt idx="181">
                  <c:v>43282</c:v>
                </c:pt>
                <c:pt idx="182">
                  <c:v>43313</c:v>
                </c:pt>
                <c:pt idx="183">
                  <c:v>43344</c:v>
                </c:pt>
                <c:pt idx="184">
                  <c:v>43374</c:v>
                </c:pt>
                <c:pt idx="185">
                  <c:v>43405</c:v>
                </c:pt>
                <c:pt idx="186">
                  <c:v>43435</c:v>
                </c:pt>
                <c:pt idx="187">
                  <c:v>43466</c:v>
                </c:pt>
                <c:pt idx="188">
                  <c:v>43497</c:v>
                </c:pt>
                <c:pt idx="189">
                  <c:v>43525</c:v>
                </c:pt>
                <c:pt idx="190">
                  <c:v>43556</c:v>
                </c:pt>
                <c:pt idx="191">
                  <c:v>43586</c:v>
                </c:pt>
                <c:pt idx="192">
                  <c:v>43617</c:v>
                </c:pt>
                <c:pt idx="193">
                  <c:v>43647</c:v>
                </c:pt>
                <c:pt idx="194">
                  <c:v>43678</c:v>
                </c:pt>
                <c:pt idx="195">
                  <c:v>43709</c:v>
                </c:pt>
                <c:pt idx="196">
                  <c:v>43739</c:v>
                </c:pt>
                <c:pt idx="197">
                  <c:v>43770</c:v>
                </c:pt>
                <c:pt idx="198">
                  <c:v>43800</c:v>
                </c:pt>
                <c:pt idx="199">
                  <c:v>43831</c:v>
                </c:pt>
                <c:pt idx="200">
                  <c:v>43862</c:v>
                </c:pt>
                <c:pt idx="201">
                  <c:v>43891</c:v>
                </c:pt>
                <c:pt idx="202">
                  <c:v>43922</c:v>
                </c:pt>
                <c:pt idx="203">
                  <c:v>43952</c:v>
                </c:pt>
                <c:pt idx="204">
                  <c:v>43983</c:v>
                </c:pt>
                <c:pt idx="205">
                  <c:v>44013</c:v>
                </c:pt>
                <c:pt idx="206">
                  <c:v>44044</c:v>
                </c:pt>
                <c:pt idx="207">
                  <c:v>44075</c:v>
                </c:pt>
                <c:pt idx="208">
                  <c:v>44105</c:v>
                </c:pt>
                <c:pt idx="209">
                  <c:v>44136</c:v>
                </c:pt>
                <c:pt idx="210">
                  <c:v>44166</c:v>
                </c:pt>
                <c:pt idx="211">
                  <c:v>44197</c:v>
                </c:pt>
                <c:pt idx="212">
                  <c:v>44228</c:v>
                </c:pt>
                <c:pt idx="213">
                  <c:v>44256</c:v>
                </c:pt>
                <c:pt idx="214">
                  <c:v>44287</c:v>
                </c:pt>
                <c:pt idx="215">
                  <c:v>44317</c:v>
                </c:pt>
                <c:pt idx="216">
                  <c:v>44348</c:v>
                </c:pt>
                <c:pt idx="217">
                  <c:v>44378</c:v>
                </c:pt>
                <c:pt idx="218">
                  <c:v>44409</c:v>
                </c:pt>
                <c:pt idx="219">
                  <c:v>44440</c:v>
                </c:pt>
                <c:pt idx="220">
                  <c:v>44470</c:v>
                </c:pt>
                <c:pt idx="221">
                  <c:v>44501</c:v>
                </c:pt>
                <c:pt idx="222">
                  <c:v>44531</c:v>
                </c:pt>
                <c:pt idx="223">
                  <c:v>44562</c:v>
                </c:pt>
                <c:pt idx="224">
                  <c:v>44593</c:v>
                </c:pt>
                <c:pt idx="225">
                  <c:v>44621</c:v>
                </c:pt>
                <c:pt idx="226">
                  <c:v>44652</c:v>
                </c:pt>
                <c:pt idx="227">
                  <c:v>44682</c:v>
                </c:pt>
                <c:pt idx="228">
                  <c:v>44713</c:v>
                </c:pt>
                <c:pt idx="229">
                  <c:v>44743</c:v>
                </c:pt>
                <c:pt idx="230">
                  <c:v>44774</c:v>
                </c:pt>
                <c:pt idx="231">
                  <c:v>44805</c:v>
                </c:pt>
                <c:pt idx="232">
                  <c:v>44835</c:v>
                </c:pt>
                <c:pt idx="233">
                  <c:v>44866</c:v>
                </c:pt>
                <c:pt idx="234">
                  <c:v>44896</c:v>
                </c:pt>
                <c:pt idx="235">
                  <c:v>44927</c:v>
                </c:pt>
                <c:pt idx="236">
                  <c:v>44958</c:v>
                </c:pt>
                <c:pt idx="237">
                  <c:v>44986</c:v>
                </c:pt>
                <c:pt idx="238">
                  <c:v>45017</c:v>
                </c:pt>
                <c:pt idx="239">
                  <c:v>45047</c:v>
                </c:pt>
                <c:pt idx="240">
                  <c:v>45078</c:v>
                </c:pt>
                <c:pt idx="241">
                  <c:v>45108</c:v>
                </c:pt>
                <c:pt idx="242">
                  <c:v>45139</c:v>
                </c:pt>
                <c:pt idx="243">
                  <c:v>45170</c:v>
                </c:pt>
                <c:pt idx="244">
                  <c:v>45200</c:v>
                </c:pt>
                <c:pt idx="245">
                  <c:v>45231</c:v>
                </c:pt>
                <c:pt idx="246">
                  <c:v>45261</c:v>
                </c:pt>
              </c:numCache>
            </c:numRef>
          </c:cat>
          <c:val>
            <c:numRef>
              <c:f>前後3個月!$D$3:$D$10000</c:f>
              <c:numCache>
                <c:formatCode>0.00_);[Red]\(0.00\)</c:formatCode>
                <c:ptCount val="9998"/>
                <c:pt idx="0">
                  <c:v>37.4</c:v>
                </c:pt>
                <c:pt idx="1">
                  <c:v>42</c:v>
                </c:pt>
                <c:pt idx="2">
                  <c:v>44.92</c:v>
                </c:pt>
                <c:pt idx="3">
                  <c:v>46.59</c:v>
                </c:pt>
                <c:pt idx="4">
                  <c:v>49</c:v>
                </c:pt>
                <c:pt idx="5">
                  <c:v>48.77</c:v>
                </c:pt>
                <c:pt idx="6">
                  <c:v>46.79</c:v>
                </c:pt>
                <c:pt idx="7">
                  <c:v>49.51</c:v>
                </c:pt>
                <c:pt idx="8">
                  <c:v>50.6</c:v>
                </c:pt>
                <c:pt idx="9">
                  <c:v>53.7</c:v>
                </c:pt>
                <c:pt idx="10">
                  <c:v>52.2</c:v>
                </c:pt>
                <c:pt idx="11">
                  <c:v>47.1</c:v>
                </c:pt>
                <c:pt idx="12">
                  <c:v>46</c:v>
                </c:pt>
                <c:pt idx="13">
                  <c:v>45.05</c:v>
                </c:pt>
                <c:pt idx="14">
                  <c:v>46</c:v>
                </c:pt>
                <c:pt idx="15">
                  <c:v>46.82</c:v>
                </c:pt>
                <c:pt idx="16">
                  <c:v>47.76</c:v>
                </c:pt>
                <c:pt idx="17">
                  <c:v>47.96</c:v>
                </c:pt>
                <c:pt idx="18">
                  <c:v>48.56</c:v>
                </c:pt>
                <c:pt idx="19">
                  <c:v>48.58</c:v>
                </c:pt>
                <c:pt idx="20">
                  <c:v>49</c:v>
                </c:pt>
                <c:pt idx="21">
                  <c:v>48.95</c:v>
                </c:pt>
                <c:pt idx="22">
                  <c:v>46.92</c:v>
                </c:pt>
                <c:pt idx="23">
                  <c:v>47.37</c:v>
                </c:pt>
                <c:pt idx="24">
                  <c:v>48.45</c:v>
                </c:pt>
                <c:pt idx="25">
                  <c:v>49.5</c:v>
                </c:pt>
                <c:pt idx="26">
                  <c:v>49.85</c:v>
                </c:pt>
                <c:pt idx="27">
                  <c:v>48.03</c:v>
                </c:pt>
                <c:pt idx="28">
                  <c:v>48</c:v>
                </c:pt>
                <c:pt idx="29">
                  <c:v>49.05</c:v>
                </c:pt>
                <c:pt idx="30">
                  <c:v>51.6</c:v>
                </c:pt>
                <c:pt idx="31">
                  <c:v>53.25</c:v>
                </c:pt>
                <c:pt idx="32">
                  <c:v>53.3</c:v>
                </c:pt>
                <c:pt idx="33">
                  <c:v>54.5</c:v>
                </c:pt>
                <c:pt idx="34">
                  <c:v>57.05</c:v>
                </c:pt>
                <c:pt idx="35">
                  <c:v>59.3</c:v>
                </c:pt>
                <c:pt idx="36">
                  <c:v>54.3</c:v>
                </c:pt>
                <c:pt idx="37">
                  <c:v>53.55</c:v>
                </c:pt>
                <c:pt idx="38">
                  <c:v>54.9</c:v>
                </c:pt>
                <c:pt idx="39">
                  <c:v>57.15</c:v>
                </c:pt>
                <c:pt idx="40">
                  <c:v>58.2</c:v>
                </c:pt>
                <c:pt idx="41">
                  <c:v>56.3</c:v>
                </c:pt>
                <c:pt idx="42">
                  <c:v>57.75</c:v>
                </c:pt>
                <c:pt idx="43">
                  <c:v>58.95</c:v>
                </c:pt>
                <c:pt idx="44">
                  <c:v>58.2</c:v>
                </c:pt>
                <c:pt idx="45">
                  <c:v>57.45</c:v>
                </c:pt>
                <c:pt idx="46">
                  <c:v>58.55</c:v>
                </c:pt>
                <c:pt idx="47">
                  <c:v>60.25</c:v>
                </c:pt>
                <c:pt idx="48">
                  <c:v>66.349999999999994</c:v>
                </c:pt>
                <c:pt idx="49">
                  <c:v>69.849999999999994</c:v>
                </c:pt>
                <c:pt idx="50">
                  <c:v>66.099999999999994</c:v>
                </c:pt>
                <c:pt idx="51">
                  <c:v>69.5</c:v>
                </c:pt>
                <c:pt idx="52">
                  <c:v>72.3</c:v>
                </c:pt>
                <c:pt idx="53">
                  <c:v>70.7</c:v>
                </c:pt>
                <c:pt idx="54">
                  <c:v>63.7</c:v>
                </c:pt>
                <c:pt idx="55">
                  <c:v>61.55</c:v>
                </c:pt>
                <c:pt idx="56">
                  <c:v>61.1</c:v>
                </c:pt>
                <c:pt idx="57">
                  <c:v>65.849999999999994</c:v>
                </c:pt>
                <c:pt idx="58">
                  <c:v>65.150000000000006</c:v>
                </c:pt>
                <c:pt idx="59">
                  <c:v>65.650000000000006</c:v>
                </c:pt>
                <c:pt idx="60">
                  <c:v>63</c:v>
                </c:pt>
                <c:pt idx="61">
                  <c:v>55.85</c:v>
                </c:pt>
                <c:pt idx="62">
                  <c:v>55.9</c:v>
                </c:pt>
                <c:pt idx="63">
                  <c:v>53.25</c:v>
                </c:pt>
                <c:pt idx="64">
                  <c:v>45.72</c:v>
                </c:pt>
                <c:pt idx="65">
                  <c:v>37.29</c:v>
                </c:pt>
                <c:pt idx="66">
                  <c:v>34.229999999999997</c:v>
                </c:pt>
                <c:pt idx="67">
                  <c:v>34.869999999999997</c:v>
                </c:pt>
                <c:pt idx="68">
                  <c:v>33.380000000000003</c:v>
                </c:pt>
                <c:pt idx="69">
                  <c:v>38.380000000000003</c:v>
                </c:pt>
                <c:pt idx="70">
                  <c:v>42.15</c:v>
                </c:pt>
                <c:pt idx="71">
                  <c:v>48.14</c:v>
                </c:pt>
                <c:pt idx="72">
                  <c:v>48.65</c:v>
                </c:pt>
                <c:pt idx="73">
                  <c:v>49.94</c:v>
                </c:pt>
                <c:pt idx="74">
                  <c:v>50.1</c:v>
                </c:pt>
                <c:pt idx="75">
                  <c:v>55</c:v>
                </c:pt>
                <c:pt idx="76">
                  <c:v>55.15</c:v>
                </c:pt>
                <c:pt idx="77">
                  <c:v>55.2</c:v>
                </c:pt>
                <c:pt idx="78">
                  <c:v>56.45</c:v>
                </c:pt>
                <c:pt idx="79">
                  <c:v>58.15</c:v>
                </c:pt>
                <c:pt idx="80">
                  <c:v>53.2</c:v>
                </c:pt>
                <c:pt idx="81">
                  <c:v>54.55</c:v>
                </c:pt>
                <c:pt idx="82">
                  <c:v>55.95</c:v>
                </c:pt>
                <c:pt idx="83">
                  <c:v>54.85</c:v>
                </c:pt>
                <c:pt idx="84">
                  <c:v>52</c:v>
                </c:pt>
                <c:pt idx="85">
                  <c:v>54.15</c:v>
                </c:pt>
                <c:pt idx="86">
                  <c:v>55.7</c:v>
                </c:pt>
                <c:pt idx="87">
                  <c:v>58.15</c:v>
                </c:pt>
                <c:pt idx="88">
                  <c:v>58.1</c:v>
                </c:pt>
                <c:pt idx="89">
                  <c:v>57.85</c:v>
                </c:pt>
                <c:pt idx="90">
                  <c:v>61.4</c:v>
                </c:pt>
                <c:pt idx="91">
                  <c:v>63</c:v>
                </c:pt>
                <c:pt idx="92">
                  <c:v>63.2</c:v>
                </c:pt>
                <c:pt idx="93">
                  <c:v>60.7</c:v>
                </c:pt>
                <c:pt idx="94">
                  <c:v>62.5</c:v>
                </c:pt>
                <c:pt idx="95">
                  <c:v>62.6</c:v>
                </c:pt>
                <c:pt idx="96">
                  <c:v>62.45</c:v>
                </c:pt>
                <c:pt idx="97">
                  <c:v>61.45</c:v>
                </c:pt>
                <c:pt idx="98">
                  <c:v>60.5</c:v>
                </c:pt>
                <c:pt idx="99">
                  <c:v>56.1</c:v>
                </c:pt>
                <c:pt idx="100">
                  <c:v>53.7</c:v>
                </c:pt>
                <c:pt idx="101">
                  <c:v>52.85</c:v>
                </c:pt>
                <c:pt idx="102">
                  <c:v>50.6</c:v>
                </c:pt>
                <c:pt idx="103">
                  <c:v>52.4</c:v>
                </c:pt>
                <c:pt idx="104">
                  <c:v>56</c:v>
                </c:pt>
                <c:pt idx="105">
                  <c:v>56.2</c:v>
                </c:pt>
                <c:pt idx="106">
                  <c:v>54.9</c:v>
                </c:pt>
                <c:pt idx="107">
                  <c:v>53.35</c:v>
                </c:pt>
                <c:pt idx="108">
                  <c:v>50.5</c:v>
                </c:pt>
                <c:pt idx="109">
                  <c:v>51.75</c:v>
                </c:pt>
                <c:pt idx="110">
                  <c:v>53.8</c:v>
                </c:pt>
                <c:pt idx="111">
                  <c:v>55.8</c:v>
                </c:pt>
                <c:pt idx="112">
                  <c:v>55.35</c:v>
                </c:pt>
                <c:pt idx="113">
                  <c:v>53.7</c:v>
                </c:pt>
                <c:pt idx="114">
                  <c:v>54.8</c:v>
                </c:pt>
                <c:pt idx="115">
                  <c:v>55.05</c:v>
                </c:pt>
                <c:pt idx="116">
                  <c:v>56.2</c:v>
                </c:pt>
                <c:pt idx="117">
                  <c:v>56.1</c:v>
                </c:pt>
                <c:pt idx="118">
                  <c:v>56.55</c:v>
                </c:pt>
                <c:pt idx="119">
                  <c:v>58.9</c:v>
                </c:pt>
                <c:pt idx="120">
                  <c:v>56.8</c:v>
                </c:pt>
                <c:pt idx="121">
                  <c:v>57.75</c:v>
                </c:pt>
                <c:pt idx="122">
                  <c:v>57</c:v>
                </c:pt>
                <c:pt idx="123">
                  <c:v>58.15</c:v>
                </c:pt>
                <c:pt idx="124">
                  <c:v>59.15</c:v>
                </c:pt>
                <c:pt idx="125">
                  <c:v>58.1</c:v>
                </c:pt>
                <c:pt idx="126">
                  <c:v>59.05</c:v>
                </c:pt>
                <c:pt idx="127">
                  <c:v>58.85</c:v>
                </c:pt>
                <c:pt idx="128">
                  <c:v>58.5</c:v>
                </c:pt>
                <c:pt idx="129">
                  <c:v>60.15</c:v>
                </c:pt>
                <c:pt idx="130">
                  <c:v>62.05</c:v>
                </c:pt>
                <c:pt idx="131">
                  <c:v>63.8</c:v>
                </c:pt>
                <c:pt idx="132">
                  <c:v>66</c:v>
                </c:pt>
                <c:pt idx="133">
                  <c:v>69.05</c:v>
                </c:pt>
                <c:pt idx="134">
                  <c:v>69.45</c:v>
                </c:pt>
                <c:pt idx="135">
                  <c:v>69.95</c:v>
                </c:pt>
                <c:pt idx="136">
                  <c:v>66.7</c:v>
                </c:pt>
                <c:pt idx="137">
                  <c:v>67.849999999999994</c:v>
                </c:pt>
                <c:pt idx="138">
                  <c:v>67.45</c:v>
                </c:pt>
                <c:pt idx="139">
                  <c:v>69.25</c:v>
                </c:pt>
                <c:pt idx="140">
                  <c:v>70.900000000000006</c:v>
                </c:pt>
                <c:pt idx="141">
                  <c:v>70.900000000000006</c:v>
                </c:pt>
                <c:pt idx="142">
                  <c:v>73.3</c:v>
                </c:pt>
                <c:pt idx="143">
                  <c:v>71.900000000000006</c:v>
                </c:pt>
                <c:pt idx="144">
                  <c:v>71.150000000000006</c:v>
                </c:pt>
                <c:pt idx="145">
                  <c:v>70.3</c:v>
                </c:pt>
                <c:pt idx="146">
                  <c:v>66.05</c:v>
                </c:pt>
                <c:pt idx="147">
                  <c:v>65.150000000000006</c:v>
                </c:pt>
                <c:pt idx="148">
                  <c:v>66.5</c:v>
                </c:pt>
                <c:pt idx="149">
                  <c:v>65.650000000000006</c:v>
                </c:pt>
                <c:pt idx="150">
                  <c:v>63</c:v>
                </c:pt>
                <c:pt idx="151">
                  <c:v>60.95</c:v>
                </c:pt>
                <c:pt idx="152">
                  <c:v>61.7</c:v>
                </c:pt>
                <c:pt idx="153">
                  <c:v>65.400000000000006</c:v>
                </c:pt>
                <c:pt idx="154">
                  <c:v>64.650000000000006</c:v>
                </c:pt>
                <c:pt idx="155">
                  <c:v>63.35</c:v>
                </c:pt>
                <c:pt idx="156">
                  <c:v>65.55</c:v>
                </c:pt>
                <c:pt idx="157">
                  <c:v>69.95</c:v>
                </c:pt>
                <c:pt idx="158">
                  <c:v>70.599999999999994</c:v>
                </c:pt>
                <c:pt idx="159">
                  <c:v>72.150000000000006</c:v>
                </c:pt>
                <c:pt idx="160">
                  <c:v>73.5</c:v>
                </c:pt>
                <c:pt idx="161">
                  <c:v>73.05</c:v>
                </c:pt>
                <c:pt idx="162">
                  <c:v>73.55</c:v>
                </c:pt>
                <c:pt idx="163">
                  <c:v>73.3</c:v>
                </c:pt>
                <c:pt idx="164">
                  <c:v>74.2</c:v>
                </c:pt>
                <c:pt idx="165">
                  <c:v>74.900000000000006</c:v>
                </c:pt>
                <c:pt idx="166">
                  <c:v>74.8</c:v>
                </c:pt>
                <c:pt idx="167">
                  <c:v>77.5</c:v>
                </c:pt>
                <c:pt idx="168">
                  <c:v>81.5</c:v>
                </c:pt>
                <c:pt idx="169">
                  <c:v>83</c:v>
                </c:pt>
                <c:pt idx="170">
                  <c:v>83.25</c:v>
                </c:pt>
                <c:pt idx="171">
                  <c:v>83.35</c:v>
                </c:pt>
                <c:pt idx="172">
                  <c:v>85.35</c:v>
                </c:pt>
                <c:pt idx="173">
                  <c:v>85.6</c:v>
                </c:pt>
                <c:pt idx="174">
                  <c:v>82.95</c:v>
                </c:pt>
                <c:pt idx="175">
                  <c:v>88.4</c:v>
                </c:pt>
                <c:pt idx="176">
                  <c:v>85.5</c:v>
                </c:pt>
                <c:pt idx="177">
                  <c:v>84.95</c:v>
                </c:pt>
                <c:pt idx="178">
                  <c:v>83.15</c:v>
                </c:pt>
                <c:pt idx="179">
                  <c:v>82.6</c:v>
                </c:pt>
                <c:pt idx="180">
                  <c:v>83.6</c:v>
                </c:pt>
                <c:pt idx="181">
                  <c:v>85.9</c:v>
                </c:pt>
                <c:pt idx="182">
                  <c:v>88.35</c:v>
                </c:pt>
                <c:pt idx="183">
                  <c:v>87.65</c:v>
                </c:pt>
                <c:pt idx="184">
                  <c:v>87.4</c:v>
                </c:pt>
                <c:pt idx="185">
                  <c:v>79.400000000000006</c:v>
                </c:pt>
                <c:pt idx="186">
                  <c:v>79</c:v>
                </c:pt>
                <c:pt idx="187">
                  <c:v>76.7</c:v>
                </c:pt>
                <c:pt idx="188">
                  <c:v>77.8</c:v>
                </c:pt>
                <c:pt idx="189">
                  <c:v>79.7</c:v>
                </c:pt>
                <c:pt idx="190">
                  <c:v>83.55</c:v>
                </c:pt>
                <c:pt idx="191">
                  <c:v>83.8</c:v>
                </c:pt>
                <c:pt idx="192">
                  <c:v>81.599999999999994</c:v>
                </c:pt>
                <c:pt idx="193">
                  <c:v>83.9</c:v>
                </c:pt>
                <c:pt idx="194">
                  <c:v>82.55</c:v>
                </c:pt>
                <c:pt idx="195">
                  <c:v>85.2</c:v>
                </c:pt>
                <c:pt idx="196">
                  <c:v>90.6</c:v>
                </c:pt>
                <c:pt idx="197">
                  <c:v>93.6</c:v>
                </c:pt>
                <c:pt idx="198">
                  <c:v>98.3</c:v>
                </c:pt>
                <c:pt idx="199">
                  <c:v>98.85</c:v>
                </c:pt>
                <c:pt idx="200">
                  <c:v>93.25</c:v>
                </c:pt>
                <c:pt idx="201">
                  <c:v>90.25</c:v>
                </c:pt>
                <c:pt idx="202">
                  <c:v>85.5</c:v>
                </c:pt>
                <c:pt idx="203">
                  <c:v>85.4</c:v>
                </c:pt>
                <c:pt idx="204">
                  <c:v>90.85</c:v>
                </c:pt>
                <c:pt idx="205">
                  <c:v>108.7</c:v>
                </c:pt>
                <c:pt idx="206">
                  <c:v>105.95</c:v>
                </c:pt>
                <c:pt idx="207">
                  <c:v>107</c:v>
                </c:pt>
                <c:pt idx="208">
                  <c:v>107.7</c:v>
                </c:pt>
                <c:pt idx="209">
                  <c:v>115.95</c:v>
                </c:pt>
                <c:pt idx="210">
                  <c:v>122.4</c:v>
                </c:pt>
                <c:pt idx="211">
                  <c:v>143.25</c:v>
                </c:pt>
                <c:pt idx="212">
                  <c:v>141.25</c:v>
                </c:pt>
                <c:pt idx="213">
                  <c:v>136.05000000000001</c:v>
                </c:pt>
                <c:pt idx="214">
                  <c:v>142</c:v>
                </c:pt>
                <c:pt idx="215">
                  <c:v>140.4</c:v>
                </c:pt>
                <c:pt idx="216">
                  <c:v>139.35</c:v>
                </c:pt>
                <c:pt idx="217">
                  <c:v>141.85</c:v>
                </c:pt>
                <c:pt idx="218">
                  <c:v>140.35</c:v>
                </c:pt>
                <c:pt idx="219">
                  <c:v>143.5</c:v>
                </c:pt>
                <c:pt idx="220">
                  <c:v>137.80000000000001</c:v>
                </c:pt>
                <c:pt idx="221">
                  <c:v>143.55000000000001</c:v>
                </c:pt>
                <c:pt idx="222">
                  <c:v>146.15</c:v>
                </c:pt>
                <c:pt idx="223">
                  <c:v>152.4</c:v>
                </c:pt>
                <c:pt idx="224">
                  <c:v>145.05000000000001</c:v>
                </c:pt>
                <c:pt idx="225">
                  <c:v>140.80000000000001</c:v>
                </c:pt>
                <c:pt idx="226">
                  <c:v>136.94999999999999</c:v>
                </c:pt>
                <c:pt idx="227">
                  <c:v>129.80000000000001</c:v>
                </c:pt>
                <c:pt idx="228">
                  <c:v>130.05000000000001</c:v>
                </c:pt>
                <c:pt idx="229">
                  <c:v>118.5</c:v>
                </c:pt>
                <c:pt idx="230">
                  <c:v>122.3</c:v>
                </c:pt>
                <c:pt idx="231">
                  <c:v>116.4</c:v>
                </c:pt>
                <c:pt idx="232">
                  <c:v>108</c:v>
                </c:pt>
                <c:pt idx="233">
                  <c:v>116.95</c:v>
                </c:pt>
                <c:pt idx="234">
                  <c:v>119.5</c:v>
                </c:pt>
                <c:pt idx="235">
                  <c:v>121</c:v>
                </c:pt>
                <c:pt idx="236">
                  <c:v>121.8</c:v>
                </c:pt>
                <c:pt idx="237">
                  <c:v>122.35</c:v>
                </c:pt>
                <c:pt idx="238">
                  <c:v>121.65</c:v>
                </c:pt>
                <c:pt idx="239">
                  <c:v>127.55</c:v>
                </c:pt>
                <c:pt idx="240">
                  <c:v>132</c:v>
                </c:pt>
                <c:pt idx="241">
                  <c:v>132.5</c:v>
                </c:pt>
                <c:pt idx="242">
                  <c:v>129.55000000000001</c:v>
                </c:pt>
                <c:pt idx="243">
                  <c:v>127.35</c:v>
                </c:pt>
                <c:pt idx="244">
                  <c:v>127.4</c:v>
                </c:pt>
                <c:pt idx="245">
                  <c:v>132.69999999999999</c:v>
                </c:pt>
                <c:pt idx="24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4-4C82-91B8-2A2BF8107B8E}"/>
            </c:ext>
          </c:extLst>
        </c:ser>
        <c:ser>
          <c:idx val="2"/>
          <c:order val="2"/>
          <c:tx>
            <c:v>最低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前後3個月!$A$3:$A$10000</c:f>
              <c:numCache>
                <c:formatCode>m/d/yyyy</c:formatCode>
                <c:ptCount val="9998"/>
                <c:pt idx="0">
                  <c:v>37773</c:v>
                </c:pt>
                <c:pt idx="1">
                  <c:v>37803</c:v>
                </c:pt>
                <c:pt idx="2">
                  <c:v>37834</c:v>
                </c:pt>
                <c:pt idx="3">
                  <c:v>37865</c:v>
                </c:pt>
                <c:pt idx="4">
                  <c:v>37895</c:v>
                </c:pt>
                <c:pt idx="5">
                  <c:v>37926</c:v>
                </c:pt>
                <c:pt idx="6">
                  <c:v>37956</c:v>
                </c:pt>
                <c:pt idx="7">
                  <c:v>37987</c:v>
                </c:pt>
                <c:pt idx="8">
                  <c:v>38018</c:v>
                </c:pt>
                <c:pt idx="9">
                  <c:v>38047</c:v>
                </c:pt>
                <c:pt idx="10">
                  <c:v>38078</c:v>
                </c:pt>
                <c:pt idx="11">
                  <c:v>38108</c:v>
                </c:pt>
                <c:pt idx="12">
                  <c:v>38139</c:v>
                </c:pt>
                <c:pt idx="13">
                  <c:v>38169</c:v>
                </c:pt>
                <c:pt idx="14">
                  <c:v>38200</c:v>
                </c:pt>
                <c:pt idx="15">
                  <c:v>38231</c:v>
                </c:pt>
                <c:pt idx="16">
                  <c:v>38261</c:v>
                </c:pt>
                <c:pt idx="17">
                  <c:v>38292</c:v>
                </c:pt>
                <c:pt idx="18">
                  <c:v>38322</c:v>
                </c:pt>
                <c:pt idx="19">
                  <c:v>38353</c:v>
                </c:pt>
                <c:pt idx="20">
                  <c:v>38384</c:v>
                </c:pt>
                <c:pt idx="21">
                  <c:v>38412</c:v>
                </c:pt>
                <c:pt idx="22">
                  <c:v>38443</c:v>
                </c:pt>
                <c:pt idx="23">
                  <c:v>38473</c:v>
                </c:pt>
                <c:pt idx="24">
                  <c:v>38504</c:v>
                </c:pt>
                <c:pt idx="25">
                  <c:v>38534</c:v>
                </c:pt>
                <c:pt idx="26">
                  <c:v>38565</c:v>
                </c:pt>
                <c:pt idx="27">
                  <c:v>38596</c:v>
                </c:pt>
                <c:pt idx="28">
                  <c:v>38626</c:v>
                </c:pt>
                <c:pt idx="29">
                  <c:v>38657</c:v>
                </c:pt>
                <c:pt idx="30">
                  <c:v>38687</c:v>
                </c:pt>
                <c:pt idx="31">
                  <c:v>38718</c:v>
                </c:pt>
                <c:pt idx="32">
                  <c:v>38749</c:v>
                </c:pt>
                <c:pt idx="33">
                  <c:v>38777</c:v>
                </c:pt>
                <c:pt idx="34">
                  <c:v>38808</c:v>
                </c:pt>
                <c:pt idx="35">
                  <c:v>38838</c:v>
                </c:pt>
                <c:pt idx="36">
                  <c:v>38869</c:v>
                </c:pt>
                <c:pt idx="37">
                  <c:v>38899</c:v>
                </c:pt>
                <c:pt idx="38">
                  <c:v>38930</c:v>
                </c:pt>
                <c:pt idx="39">
                  <c:v>38961</c:v>
                </c:pt>
                <c:pt idx="40">
                  <c:v>38991</c:v>
                </c:pt>
                <c:pt idx="41">
                  <c:v>39022</c:v>
                </c:pt>
                <c:pt idx="42">
                  <c:v>39052</c:v>
                </c:pt>
                <c:pt idx="43">
                  <c:v>39083</c:v>
                </c:pt>
                <c:pt idx="44">
                  <c:v>39114</c:v>
                </c:pt>
                <c:pt idx="45">
                  <c:v>39142</c:v>
                </c:pt>
                <c:pt idx="46">
                  <c:v>39173</c:v>
                </c:pt>
                <c:pt idx="47">
                  <c:v>39203</c:v>
                </c:pt>
                <c:pt idx="48">
                  <c:v>39234</c:v>
                </c:pt>
                <c:pt idx="49">
                  <c:v>39264</c:v>
                </c:pt>
                <c:pt idx="50">
                  <c:v>39295</c:v>
                </c:pt>
                <c:pt idx="51">
                  <c:v>39326</c:v>
                </c:pt>
                <c:pt idx="52">
                  <c:v>39356</c:v>
                </c:pt>
                <c:pt idx="53">
                  <c:v>39387</c:v>
                </c:pt>
                <c:pt idx="54">
                  <c:v>39417</c:v>
                </c:pt>
                <c:pt idx="55">
                  <c:v>39448</c:v>
                </c:pt>
                <c:pt idx="56">
                  <c:v>39479</c:v>
                </c:pt>
                <c:pt idx="57">
                  <c:v>39508</c:v>
                </c:pt>
                <c:pt idx="58">
                  <c:v>39539</c:v>
                </c:pt>
                <c:pt idx="59">
                  <c:v>39569</c:v>
                </c:pt>
                <c:pt idx="60">
                  <c:v>39600</c:v>
                </c:pt>
                <c:pt idx="61">
                  <c:v>39630</c:v>
                </c:pt>
                <c:pt idx="62">
                  <c:v>39661</c:v>
                </c:pt>
                <c:pt idx="63">
                  <c:v>39692</c:v>
                </c:pt>
                <c:pt idx="64">
                  <c:v>39722</c:v>
                </c:pt>
                <c:pt idx="65">
                  <c:v>39753</c:v>
                </c:pt>
                <c:pt idx="66">
                  <c:v>39783</c:v>
                </c:pt>
                <c:pt idx="67">
                  <c:v>39814</c:v>
                </c:pt>
                <c:pt idx="68">
                  <c:v>39845</c:v>
                </c:pt>
                <c:pt idx="69">
                  <c:v>39873</c:v>
                </c:pt>
                <c:pt idx="70">
                  <c:v>39904</c:v>
                </c:pt>
                <c:pt idx="71">
                  <c:v>39934</c:v>
                </c:pt>
                <c:pt idx="72">
                  <c:v>39965</c:v>
                </c:pt>
                <c:pt idx="73">
                  <c:v>39995</c:v>
                </c:pt>
                <c:pt idx="74">
                  <c:v>40026</c:v>
                </c:pt>
                <c:pt idx="75">
                  <c:v>40057</c:v>
                </c:pt>
                <c:pt idx="76">
                  <c:v>40087</c:v>
                </c:pt>
                <c:pt idx="77">
                  <c:v>40118</c:v>
                </c:pt>
                <c:pt idx="78">
                  <c:v>40148</c:v>
                </c:pt>
                <c:pt idx="79">
                  <c:v>40179</c:v>
                </c:pt>
                <c:pt idx="80">
                  <c:v>40210</c:v>
                </c:pt>
                <c:pt idx="81">
                  <c:v>40238</c:v>
                </c:pt>
                <c:pt idx="82">
                  <c:v>40269</c:v>
                </c:pt>
                <c:pt idx="83">
                  <c:v>40299</c:v>
                </c:pt>
                <c:pt idx="84">
                  <c:v>40330</c:v>
                </c:pt>
                <c:pt idx="85">
                  <c:v>40360</c:v>
                </c:pt>
                <c:pt idx="86">
                  <c:v>40391</c:v>
                </c:pt>
                <c:pt idx="87">
                  <c:v>40422</c:v>
                </c:pt>
                <c:pt idx="88">
                  <c:v>40452</c:v>
                </c:pt>
                <c:pt idx="89">
                  <c:v>40483</c:v>
                </c:pt>
                <c:pt idx="90">
                  <c:v>40513</c:v>
                </c:pt>
                <c:pt idx="91">
                  <c:v>40544</c:v>
                </c:pt>
                <c:pt idx="92">
                  <c:v>40575</c:v>
                </c:pt>
                <c:pt idx="93">
                  <c:v>40603</c:v>
                </c:pt>
                <c:pt idx="94">
                  <c:v>40634</c:v>
                </c:pt>
                <c:pt idx="95">
                  <c:v>40664</c:v>
                </c:pt>
                <c:pt idx="96">
                  <c:v>40695</c:v>
                </c:pt>
                <c:pt idx="97">
                  <c:v>40725</c:v>
                </c:pt>
                <c:pt idx="98">
                  <c:v>40756</c:v>
                </c:pt>
                <c:pt idx="99">
                  <c:v>40787</c:v>
                </c:pt>
                <c:pt idx="100">
                  <c:v>40817</c:v>
                </c:pt>
                <c:pt idx="101">
                  <c:v>40848</c:v>
                </c:pt>
                <c:pt idx="102">
                  <c:v>40878</c:v>
                </c:pt>
                <c:pt idx="103">
                  <c:v>40909</c:v>
                </c:pt>
                <c:pt idx="104">
                  <c:v>40940</c:v>
                </c:pt>
                <c:pt idx="105">
                  <c:v>40969</c:v>
                </c:pt>
                <c:pt idx="106">
                  <c:v>41000</c:v>
                </c:pt>
                <c:pt idx="107">
                  <c:v>41030</c:v>
                </c:pt>
                <c:pt idx="108">
                  <c:v>41061</c:v>
                </c:pt>
                <c:pt idx="109">
                  <c:v>41091</c:v>
                </c:pt>
                <c:pt idx="110">
                  <c:v>41122</c:v>
                </c:pt>
                <c:pt idx="111">
                  <c:v>41153</c:v>
                </c:pt>
                <c:pt idx="112">
                  <c:v>41183</c:v>
                </c:pt>
                <c:pt idx="113">
                  <c:v>41214</c:v>
                </c:pt>
                <c:pt idx="114">
                  <c:v>41244</c:v>
                </c:pt>
                <c:pt idx="115">
                  <c:v>41275</c:v>
                </c:pt>
                <c:pt idx="116">
                  <c:v>41306</c:v>
                </c:pt>
                <c:pt idx="117">
                  <c:v>41334</c:v>
                </c:pt>
                <c:pt idx="118">
                  <c:v>41365</c:v>
                </c:pt>
                <c:pt idx="119">
                  <c:v>41395</c:v>
                </c:pt>
                <c:pt idx="120">
                  <c:v>41426</c:v>
                </c:pt>
                <c:pt idx="121">
                  <c:v>41456</c:v>
                </c:pt>
                <c:pt idx="122">
                  <c:v>41487</c:v>
                </c:pt>
                <c:pt idx="123">
                  <c:v>41518</c:v>
                </c:pt>
                <c:pt idx="124">
                  <c:v>41548</c:v>
                </c:pt>
                <c:pt idx="125">
                  <c:v>41579</c:v>
                </c:pt>
                <c:pt idx="126">
                  <c:v>41609</c:v>
                </c:pt>
                <c:pt idx="127">
                  <c:v>41640</c:v>
                </c:pt>
                <c:pt idx="128">
                  <c:v>41671</c:v>
                </c:pt>
                <c:pt idx="129">
                  <c:v>41699</c:v>
                </c:pt>
                <c:pt idx="130">
                  <c:v>41730</c:v>
                </c:pt>
                <c:pt idx="131">
                  <c:v>41760</c:v>
                </c:pt>
                <c:pt idx="132">
                  <c:v>41791</c:v>
                </c:pt>
                <c:pt idx="133">
                  <c:v>41821</c:v>
                </c:pt>
                <c:pt idx="134">
                  <c:v>41852</c:v>
                </c:pt>
                <c:pt idx="135">
                  <c:v>41883</c:v>
                </c:pt>
                <c:pt idx="136">
                  <c:v>41913</c:v>
                </c:pt>
                <c:pt idx="137">
                  <c:v>41944</c:v>
                </c:pt>
                <c:pt idx="138">
                  <c:v>41974</c:v>
                </c:pt>
                <c:pt idx="139">
                  <c:v>42005</c:v>
                </c:pt>
                <c:pt idx="140">
                  <c:v>42036</c:v>
                </c:pt>
                <c:pt idx="141">
                  <c:v>42064</c:v>
                </c:pt>
                <c:pt idx="142">
                  <c:v>42095</c:v>
                </c:pt>
                <c:pt idx="143">
                  <c:v>42125</c:v>
                </c:pt>
                <c:pt idx="144">
                  <c:v>42156</c:v>
                </c:pt>
                <c:pt idx="145">
                  <c:v>42186</c:v>
                </c:pt>
                <c:pt idx="146">
                  <c:v>42217</c:v>
                </c:pt>
                <c:pt idx="147">
                  <c:v>42248</c:v>
                </c:pt>
                <c:pt idx="148">
                  <c:v>42278</c:v>
                </c:pt>
                <c:pt idx="149">
                  <c:v>42309</c:v>
                </c:pt>
                <c:pt idx="150">
                  <c:v>42339</c:v>
                </c:pt>
                <c:pt idx="151">
                  <c:v>42370</c:v>
                </c:pt>
                <c:pt idx="152">
                  <c:v>42401</c:v>
                </c:pt>
                <c:pt idx="153">
                  <c:v>42430</c:v>
                </c:pt>
                <c:pt idx="154">
                  <c:v>42461</c:v>
                </c:pt>
                <c:pt idx="155">
                  <c:v>42491</c:v>
                </c:pt>
                <c:pt idx="156">
                  <c:v>42522</c:v>
                </c:pt>
                <c:pt idx="157">
                  <c:v>42552</c:v>
                </c:pt>
                <c:pt idx="158">
                  <c:v>42583</c:v>
                </c:pt>
                <c:pt idx="159">
                  <c:v>42614</c:v>
                </c:pt>
                <c:pt idx="160">
                  <c:v>42644</c:v>
                </c:pt>
                <c:pt idx="161">
                  <c:v>42675</c:v>
                </c:pt>
                <c:pt idx="162">
                  <c:v>42705</c:v>
                </c:pt>
                <c:pt idx="163">
                  <c:v>42736</c:v>
                </c:pt>
                <c:pt idx="164">
                  <c:v>42767</c:v>
                </c:pt>
                <c:pt idx="165">
                  <c:v>42795</c:v>
                </c:pt>
                <c:pt idx="166">
                  <c:v>42826</c:v>
                </c:pt>
                <c:pt idx="167">
                  <c:v>42856</c:v>
                </c:pt>
                <c:pt idx="168">
                  <c:v>42887</c:v>
                </c:pt>
                <c:pt idx="169">
                  <c:v>42917</c:v>
                </c:pt>
                <c:pt idx="170">
                  <c:v>42948</c:v>
                </c:pt>
                <c:pt idx="171">
                  <c:v>42979</c:v>
                </c:pt>
                <c:pt idx="172">
                  <c:v>43009</c:v>
                </c:pt>
                <c:pt idx="173">
                  <c:v>43040</c:v>
                </c:pt>
                <c:pt idx="174">
                  <c:v>43070</c:v>
                </c:pt>
                <c:pt idx="175">
                  <c:v>43101</c:v>
                </c:pt>
                <c:pt idx="176">
                  <c:v>43132</c:v>
                </c:pt>
                <c:pt idx="177">
                  <c:v>43160</c:v>
                </c:pt>
                <c:pt idx="178">
                  <c:v>43191</c:v>
                </c:pt>
                <c:pt idx="179">
                  <c:v>43221</c:v>
                </c:pt>
                <c:pt idx="180">
                  <c:v>43252</c:v>
                </c:pt>
                <c:pt idx="181">
                  <c:v>43282</c:v>
                </c:pt>
                <c:pt idx="182">
                  <c:v>43313</c:v>
                </c:pt>
                <c:pt idx="183">
                  <c:v>43344</c:v>
                </c:pt>
                <c:pt idx="184">
                  <c:v>43374</c:v>
                </c:pt>
                <c:pt idx="185">
                  <c:v>43405</c:v>
                </c:pt>
                <c:pt idx="186">
                  <c:v>43435</c:v>
                </c:pt>
                <c:pt idx="187">
                  <c:v>43466</c:v>
                </c:pt>
                <c:pt idx="188">
                  <c:v>43497</c:v>
                </c:pt>
                <c:pt idx="189">
                  <c:v>43525</c:v>
                </c:pt>
                <c:pt idx="190">
                  <c:v>43556</c:v>
                </c:pt>
                <c:pt idx="191">
                  <c:v>43586</c:v>
                </c:pt>
                <c:pt idx="192">
                  <c:v>43617</c:v>
                </c:pt>
                <c:pt idx="193">
                  <c:v>43647</c:v>
                </c:pt>
                <c:pt idx="194">
                  <c:v>43678</c:v>
                </c:pt>
                <c:pt idx="195">
                  <c:v>43709</c:v>
                </c:pt>
                <c:pt idx="196">
                  <c:v>43739</c:v>
                </c:pt>
                <c:pt idx="197">
                  <c:v>43770</c:v>
                </c:pt>
                <c:pt idx="198">
                  <c:v>43800</c:v>
                </c:pt>
                <c:pt idx="199">
                  <c:v>43831</c:v>
                </c:pt>
                <c:pt idx="200">
                  <c:v>43862</c:v>
                </c:pt>
                <c:pt idx="201">
                  <c:v>43891</c:v>
                </c:pt>
                <c:pt idx="202">
                  <c:v>43922</c:v>
                </c:pt>
                <c:pt idx="203">
                  <c:v>43952</c:v>
                </c:pt>
                <c:pt idx="204">
                  <c:v>43983</c:v>
                </c:pt>
                <c:pt idx="205">
                  <c:v>44013</c:v>
                </c:pt>
                <c:pt idx="206">
                  <c:v>44044</c:v>
                </c:pt>
                <c:pt idx="207">
                  <c:v>44075</c:v>
                </c:pt>
                <c:pt idx="208">
                  <c:v>44105</c:v>
                </c:pt>
                <c:pt idx="209">
                  <c:v>44136</c:v>
                </c:pt>
                <c:pt idx="210">
                  <c:v>44166</c:v>
                </c:pt>
                <c:pt idx="211">
                  <c:v>44197</c:v>
                </c:pt>
                <c:pt idx="212">
                  <c:v>44228</c:v>
                </c:pt>
                <c:pt idx="213">
                  <c:v>44256</c:v>
                </c:pt>
                <c:pt idx="214">
                  <c:v>44287</c:v>
                </c:pt>
                <c:pt idx="215">
                  <c:v>44317</c:v>
                </c:pt>
                <c:pt idx="216">
                  <c:v>44348</c:v>
                </c:pt>
                <c:pt idx="217">
                  <c:v>44378</c:v>
                </c:pt>
                <c:pt idx="218">
                  <c:v>44409</c:v>
                </c:pt>
                <c:pt idx="219">
                  <c:v>44440</c:v>
                </c:pt>
                <c:pt idx="220">
                  <c:v>44470</c:v>
                </c:pt>
                <c:pt idx="221">
                  <c:v>44501</c:v>
                </c:pt>
                <c:pt idx="222">
                  <c:v>44531</c:v>
                </c:pt>
                <c:pt idx="223">
                  <c:v>44562</c:v>
                </c:pt>
                <c:pt idx="224">
                  <c:v>44593</c:v>
                </c:pt>
                <c:pt idx="225">
                  <c:v>44621</c:v>
                </c:pt>
                <c:pt idx="226">
                  <c:v>44652</c:v>
                </c:pt>
                <c:pt idx="227">
                  <c:v>44682</c:v>
                </c:pt>
                <c:pt idx="228">
                  <c:v>44713</c:v>
                </c:pt>
                <c:pt idx="229">
                  <c:v>44743</c:v>
                </c:pt>
                <c:pt idx="230">
                  <c:v>44774</c:v>
                </c:pt>
                <c:pt idx="231">
                  <c:v>44805</c:v>
                </c:pt>
                <c:pt idx="232">
                  <c:v>44835</c:v>
                </c:pt>
                <c:pt idx="233">
                  <c:v>44866</c:v>
                </c:pt>
                <c:pt idx="234">
                  <c:v>44896</c:v>
                </c:pt>
                <c:pt idx="235">
                  <c:v>44927</c:v>
                </c:pt>
                <c:pt idx="236">
                  <c:v>44958</c:v>
                </c:pt>
                <c:pt idx="237">
                  <c:v>44986</c:v>
                </c:pt>
                <c:pt idx="238">
                  <c:v>45017</c:v>
                </c:pt>
                <c:pt idx="239">
                  <c:v>45047</c:v>
                </c:pt>
                <c:pt idx="240">
                  <c:v>45078</c:v>
                </c:pt>
                <c:pt idx="241">
                  <c:v>45108</c:v>
                </c:pt>
                <c:pt idx="242">
                  <c:v>45139</c:v>
                </c:pt>
                <c:pt idx="243">
                  <c:v>45170</c:v>
                </c:pt>
                <c:pt idx="244">
                  <c:v>45200</c:v>
                </c:pt>
                <c:pt idx="245">
                  <c:v>45231</c:v>
                </c:pt>
                <c:pt idx="246">
                  <c:v>45261</c:v>
                </c:pt>
              </c:numCache>
            </c:numRef>
          </c:cat>
          <c:val>
            <c:numRef>
              <c:f>前後3個月!$E$3:$E$10000</c:f>
              <c:numCache>
                <c:formatCode>0.00_);[Red]\(0.00\)</c:formatCode>
                <c:ptCount val="9998"/>
                <c:pt idx="0">
                  <c:v>36.92</c:v>
                </c:pt>
                <c:pt idx="1">
                  <c:v>37.090000000000003</c:v>
                </c:pt>
                <c:pt idx="2">
                  <c:v>39.68</c:v>
                </c:pt>
                <c:pt idx="3">
                  <c:v>44.2</c:v>
                </c:pt>
                <c:pt idx="4">
                  <c:v>44.06</c:v>
                </c:pt>
                <c:pt idx="5">
                  <c:v>45</c:v>
                </c:pt>
                <c:pt idx="6">
                  <c:v>44.9</c:v>
                </c:pt>
                <c:pt idx="7">
                  <c:v>45.92</c:v>
                </c:pt>
                <c:pt idx="8">
                  <c:v>47.2</c:v>
                </c:pt>
                <c:pt idx="9">
                  <c:v>44.5</c:v>
                </c:pt>
                <c:pt idx="10">
                  <c:v>45.8</c:v>
                </c:pt>
                <c:pt idx="11">
                  <c:v>41.02</c:v>
                </c:pt>
                <c:pt idx="12">
                  <c:v>41.81</c:v>
                </c:pt>
                <c:pt idx="13">
                  <c:v>40.9</c:v>
                </c:pt>
                <c:pt idx="14">
                  <c:v>41.18</c:v>
                </c:pt>
                <c:pt idx="15">
                  <c:v>44.46</c:v>
                </c:pt>
                <c:pt idx="16">
                  <c:v>43.81</c:v>
                </c:pt>
                <c:pt idx="17">
                  <c:v>44.16</c:v>
                </c:pt>
                <c:pt idx="18">
                  <c:v>45.21</c:v>
                </c:pt>
                <c:pt idx="19">
                  <c:v>45.11</c:v>
                </c:pt>
                <c:pt idx="20">
                  <c:v>46.91</c:v>
                </c:pt>
                <c:pt idx="21">
                  <c:v>46.11</c:v>
                </c:pt>
                <c:pt idx="22">
                  <c:v>43.9</c:v>
                </c:pt>
                <c:pt idx="23">
                  <c:v>44.6</c:v>
                </c:pt>
                <c:pt idx="24">
                  <c:v>45</c:v>
                </c:pt>
                <c:pt idx="25">
                  <c:v>46.81</c:v>
                </c:pt>
                <c:pt idx="26">
                  <c:v>46.52</c:v>
                </c:pt>
                <c:pt idx="27">
                  <c:v>45.8</c:v>
                </c:pt>
                <c:pt idx="28">
                  <c:v>43.93</c:v>
                </c:pt>
                <c:pt idx="29">
                  <c:v>45.4</c:v>
                </c:pt>
                <c:pt idx="30">
                  <c:v>48.5</c:v>
                </c:pt>
                <c:pt idx="31">
                  <c:v>50.35</c:v>
                </c:pt>
                <c:pt idx="32">
                  <c:v>51.45</c:v>
                </c:pt>
                <c:pt idx="33">
                  <c:v>50.4</c:v>
                </c:pt>
                <c:pt idx="34">
                  <c:v>52.65</c:v>
                </c:pt>
                <c:pt idx="35">
                  <c:v>52.7</c:v>
                </c:pt>
                <c:pt idx="36">
                  <c:v>49.4</c:v>
                </c:pt>
                <c:pt idx="37">
                  <c:v>49.3</c:v>
                </c:pt>
                <c:pt idx="38">
                  <c:v>51.2</c:v>
                </c:pt>
                <c:pt idx="39">
                  <c:v>54.05</c:v>
                </c:pt>
                <c:pt idx="40">
                  <c:v>52.9</c:v>
                </c:pt>
                <c:pt idx="41">
                  <c:v>52.9</c:v>
                </c:pt>
                <c:pt idx="42">
                  <c:v>54.65</c:v>
                </c:pt>
                <c:pt idx="43">
                  <c:v>56.15</c:v>
                </c:pt>
                <c:pt idx="44">
                  <c:v>56.55</c:v>
                </c:pt>
                <c:pt idx="45">
                  <c:v>53.05</c:v>
                </c:pt>
                <c:pt idx="46">
                  <c:v>56.3</c:v>
                </c:pt>
                <c:pt idx="47">
                  <c:v>56.9</c:v>
                </c:pt>
                <c:pt idx="48">
                  <c:v>59.75</c:v>
                </c:pt>
                <c:pt idx="49">
                  <c:v>64.2</c:v>
                </c:pt>
                <c:pt idx="50">
                  <c:v>58.2</c:v>
                </c:pt>
                <c:pt idx="51">
                  <c:v>64.5</c:v>
                </c:pt>
                <c:pt idx="52">
                  <c:v>67.7</c:v>
                </c:pt>
                <c:pt idx="53">
                  <c:v>59.65</c:v>
                </c:pt>
                <c:pt idx="54">
                  <c:v>56.05</c:v>
                </c:pt>
                <c:pt idx="55">
                  <c:v>53.4</c:v>
                </c:pt>
                <c:pt idx="56">
                  <c:v>54.7</c:v>
                </c:pt>
                <c:pt idx="57">
                  <c:v>56.65</c:v>
                </c:pt>
                <c:pt idx="58">
                  <c:v>60.05</c:v>
                </c:pt>
                <c:pt idx="59">
                  <c:v>61.45</c:v>
                </c:pt>
                <c:pt idx="60">
                  <c:v>54.7</c:v>
                </c:pt>
                <c:pt idx="61">
                  <c:v>49.41</c:v>
                </c:pt>
                <c:pt idx="62">
                  <c:v>51.2</c:v>
                </c:pt>
                <c:pt idx="63">
                  <c:v>43.34</c:v>
                </c:pt>
                <c:pt idx="64">
                  <c:v>29.1</c:v>
                </c:pt>
                <c:pt idx="65">
                  <c:v>28.53</c:v>
                </c:pt>
                <c:pt idx="66">
                  <c:v>29.95</c:v>
                </c:pt>
                <c:pt idx="67">
                  <c:v>30.01</c:v>
                </c:pt>
                <c:pt idx="68">
                  <c:v>30.38</c:v>
                </c:pt>
                <c:pt idx="69">
                  <c:v>31.3</c:v>
                </c:pt>
                <c:pt idx="70">
                  <c:v>36.909999999999997</c:v>
                </c:pt>
                <c:pt idx="71">
                  <c:v>43.63</c:v>
                </c:pt>
                <c:pt idx="72">
                  <c:v>42.4</c:v>
                </c:pt>
                <c:pt idx="73">
                  <c:v>44.45</c:v>
                </c:pt>
                <c:pt idx="74">
                  <c:v>47.01</c:v>
                </c:pt>
                <c:pt idx="75">
                  <c:v>48.45</c:v>
                </c:pt>
                <c:pt idx="76">
                  <c:v>50.6</c:v>
                </c:pt>
                <c:pt idx="77">
                  <c:v>50.6</c:v>
                </c:pt>
                <c:pt idx="78">
                  <c:v>52.35</c:v>
                </c:pt>
                <c:pt idx="79">
                  <c:v>52.2</c:v>
                </c:pt>
                <c:pt idx="80">
                  <c:v>50.5</c:v>
                </c:pt>
                <c:pt idx="81">
                  <c:v>51.5</c:v>
                </c:pt>
                <c:pt idx="82">
                  <c:v>53.65</c:v>
                </c:pt>
                <c:pt idx="83">
                  <c:v>48.65</c:v>
                </c:pt>
                <c:pt idx="84">
                  <c:v>47.95</c:v>
                </c:pt>
                <c:pt idx="85">
                  <c:v>49.01</c:v>
                </c:pt>
                <c:pt idx="86">
                  <c:v>53.15</c:v>
                </c:pt>
                <c:pt idx="87">
                  <c:v>53.35</c:v>
                </c:pt>
                <c:pt idx="88">
                  <c:v>55.1</c:v>
                </c:pt>
                <c:pt idx="89">
                  <c:v>56.05</c:v>
                </c:pt>
                <c:pt idx="90">
                  <c:v>57.1</c:v>
                </c:pt>
                <c:pt idx="91">
                  <c:v>59.4</c:v>
                </c:pt>
                <c:pt idx="92">
                  <c:v>58.45</c:v>
                </c:pt>
                <c:pt idx="93">
                  <c:v>55.6</c:v>
                </c:pt>
                <c:pt idx="94">
                  <c:v>58.8</c:v>
                </c:pt>
                <c:pt idx="95">
                  <c:v>59.8</c:v>
                </c:pt>
                <c:pt idx="96">
                  <c:v>57.2</c:v>
                </c:pt>
                <c:pt idx="97">
                  <c:v>58.4</c:v>
                </c:pt>
                <c:pt idx="98">
                  <c:v>50.4</c:v>
                </c:pt>
                <c:pt idx="99">
                  <c:v>49.3</c:v>
                </c:pt>
                <c:pt idx="100">
                  <c:v>49.5</c:v>
                </c:pt>
                <c:pt idx="101">
                  <c:v>47.05</c:v>
                </c:pt>
                <c:pt idx="102">
                  <c:v>46.61</c:v>
                </c:pt>
                <c:pt idx="103">
                  <c:v>48.94</c:v>
                </c:pt>
                <c:pt idx="104">
                  <c:v>52</c:v>
                </c:pt>
                <c:pt idx="105">
                  <c:v>54</c:v>
                </c:pt>
                <c:pt idx="106">
                  <c:v>51.65</c:v>
                </c:pt>
                <c:pt idx="107">
                  <c:v>48.85</c:v>
                </c:pt>
                <c:pt idx="108">
                  <c:v>47.45</c:v>
                </c:pt>
                <c:pt idx="109">
                  <c:v>48.51</c:v>
                </c:pt>
                <c:pt idx="110">
                  <c:v>50.55</c:v>
                </c:pt>
                <c:pt idx="111">
                  <c:v>51.9</c:v>
                </c:pt>
                <c:pt idx="112">
                  <c:v>49.87</c:v>
                </c:pt>
                <c:pt idx="113">
                  <c:v>49.5</c:v>
                </c:pt>
                <c:pt idx="114">
                  <c:v>52.4</c:v>
                </c:pt>
                <c:pt idx="115">
                  <c:v>53.2</c:v>
                </c:pt>
                <c:pt idx="116">
                  <c:v>54.6</c:v>
                </c:pt>
                <c:pt idx="117">
                  <c:v>54.15</c:v>
                </c:pt>
                <c:pt idx="118">
                  <c:v>53.45</c:v>
                </c:pt>
                <c:pt idx="119">
                  <c:v>56.35</c:v>
                </c:pt>
                <c:pt idx="120">
                  <c:v>52.95</c:v>
                </c:pt>
                <c:pt idx="121">
                  <c:v>54.8</c:v>
                </c:pt>
                <c:pt idx="122">
                  <c:v>53.85</c:v>
                </c:pt>
                <c:pt idx="123">
                  <c:v>55.9</c:v>
                </c:pt>
                <c:pt idx="124">
                  <c:v>56.85</c:v>
                </c:pt>
                <c:pt idx="125">
                  <c:v>55.4</c:v>
                </c:pt>
                <c:pt idx="126">
                  <c:v>56.7</c:v>
                </c:pt>
                <c:pt idx="127">
                  <c:v>57.4</c:v>
                </c:pt>
                <c:pt idx="128">
                  <c:v>55.6</c:v>
                </c:pt>
                <c:pt idx="129">
                  <c:v>57.5</c:v>
                </c:pt>
                <c:pt idx="130">
                  <c:v>60.2</c:v>
                </c:pt>
                <c:pt idx="131">
                  <c:v>61</c:v>
                </c:pt>
                <c:pt idx="132">
                  <c:v>62.8</c:v>
                </c:pt>
                <c:pt idx="133">
                  <c:v>65.849999999999994</c:v>
                </c:pt>
                <c:pt idx="134">
                  <c:v>65.05</c:v>
                </c:pt>
                <c:pt idx="135">
                  <c:v>64.650000000000006</c:v>
                </c:pt>
                <c:pt idx="136">
                  <c:v>62.8</c:v>
                </c:pt>
                <c:pt idx="137">
                  <c:v>64.7</c:v>
                </c:pt>
                <c:pt idx="138">
                  <c:v>63.4</c:v>
                </c:pt>
                <c:pt idx="139">
                  <c:v>64.7</c:v>
                </c:pt>
                <c:pt idx="140">
                  <c:v>67.900000000000006</c:v>
                </c:pt>
                <c:pt idx="141">
                  <c:v>68.3</c:v>
                </c:pt>
                <c:pt idx="142">
                  <c:v>68.400000000000006</c:v>
                </c:pt>
                <c:pt idx="143">
                  <c:v>69.7</c:v>
                </c:pt>
                <c:pt idx="144">
                  <c:v>68</c:v>
                </c:pt>
                <c:pt idx="145">
                  <c:v>65.099999999999994</c:v>
                </c:pt>
                <c:pt idx="146">
                  <c:v>55.4</c:v>
                </c:pt>
                <c:pt idx="147">
                  <c:v>60.95</c:v>
                </c:pt>
                <c:pt idx="148">
                  <c:v>62.2</c:v>
                </c:pt>
                <c:pt idx="149">
                  <c:v>60.45</c:v>
                </c:pt>
                <c:pt idx="150">
                  <c:v>59</c:v>
                </c:pt>
                <c:pt idx="151">
                  <c:v>55.6</c:v>
                </c:pt>
                <c:pt idx="152">
                  <c:v>58.1</c:v>
                </c:pt>
                <c:pt idx="153">
                  <c:v>61.1</c:v>
                </c:pt>
                <c:pt idx="154">
                  <c:v>61.35</c:v>
                </c:pt>
                <c:pt idx="155">
                  <c:v>59</c:v>
                </c:pt>
                <c:pt idx="156">
                  <c:v>62.05</c:v>
                </c:pt>
                <c:pt idx="157">
                  <c:v>64.7</c:v>
                </c:pt>
                <c:pt idx="158">
                  <c:v>68.05</c:v>
                </c:pt>
                <c:pt idx="159">
                  <c:v>68.2</c:v>
                </c:pt>
                <c:pt idx="160">
                  <c:v>70.599999999999994</c:v>
                </c:pt>
                <c:pt idx="161">
                  <c:v>69.45</c:v>
                </c:pt>
                <c:pt idx="162">
                  <c:v>70.349999999999994</c:v>
                </c:pt>
                <c:pt idx="163">
                  <c:v>71.5</c:v>
                </c:pt>
                <c:pt idx="164">
                  <c:v>71.349999999999994</c:v>
                </c:pt>
                <c:pt idx="165">
                  <c:v>71.55</c:v>
                </c:pt>
                <c:pt idx="166">
                  <c:v>72.5</c:v>
                </c:pt>
                <c:pt idx="167">
                  <c:v>74.3</c:v>
                </c:pt>
                <c:pt idx="168">
                  <c:v>76.5</c:v>
                </c:pt>
                <c:pt idx="169">
                  <c:v>79.75</c:v>
                </c:pt>
                <c:pt idx="170">
                  <c:v>80.599999999999994</c:v>
                </c:pt>
                <c:pt idx="171">
                  <c:v>80.3</c:v>
                </c:pt>
                <c:pt idx="172">
                  <c:v>81.25</c:v>
                </c:pt>
                <c:pt idx="173">
                  <c:v>82.25</c:v>
                </c:pt>
                <c:pt idx="174">
                  <c:v>80.45</c:v>
                </c:pt>
                <c:pt idx="175">
                  <c:v>82.15</c:v>
                </c:pt>
                <c:pt idx="176">
                  <c:v>78</c:v>
                </c:pt>
                <c:pt idx="177">
                  <c:v>80.45</c:v>
                </c:pt>
                <c:pt idx="178">
                  <c:v>78.8</c:v>
                </c:pt>
                <c:pt idx="179">
                  <c:v>78.349999999999994</c:v>
                </c:pt>
                <c:pt idx="180">
                  <c:v>79.8</c:v>
                </c:pt>
                <c:pt idx="181">
                  <c:v>80.2</c:v>
                </c:pt>
                <c:pt idx="182">
                  <c:v>83.05</c:v>
                </c:pt>
                <c:pt idx="183">
                  <c:v>84.9</c:v>
                </c:pt>
                <c:pt idx="184">
                  <c:v>74.5</c:v>
                </c:pt>
                <c:pt idx="185">
                  <c:v>74.849999999999994</c:v>
                </c:pt>
                <c:pt idx="186">
                  <c:v>73.3</c:v>
                </c:pt>
                <c:pt idx="187">
                  <c:v>72</c:v>
                </c:pt>
                <c:pt idx="188">
                  <c:v>74.849999999999994</c:v>
                </c:pt>
                <c:pt idx="189">
                  <c:v>75.7</c:v>
                </c:pt>
                <c:pt idx="190">
                  <c:v>79.599999999999994</c:v>
                </c:pt>
                <c:pt idx="191">
                  <c:v>76.3</c:v>
                </c:pt>
                <c:pt idx="192">
                  <c:v>77.45</c:v>
                </c:pt>
                <c:pt idx="193">
                  <c:v>81.349999999999994</c:v>
                </c:pt>
                <c:pt idx="194">
                  <c:v>78.5</c:v>
                </c:pt>
                <c:pt idx="195">
                  <c:v>81.2</c:v>
                </c:pt>
                <c:pt idx="196">
                  <c:v>84.3</c:v>
                </c:pt>
                <c:pt idx="197">
                  <c:v>89.75</c:v>
                </c:pt>
                <c:pt idx="198">
                  <c:v>91.4</c:v>
                </c:pt>
                <c:pt idx="199">
                  <c:v>89.65</c:v>
                </c:pt>
                <c:pt idx="200">
                  <c:v>87.6</c:v>
                </c:pt>
                <c:pt idx="201">
                  <c:v>67.25</c:v>
                </c:pt>
                <c:pt idx="202">
                  <c:v>75.75</c:v>
                </c:pt>
                <c:pt idx="203">
                  <c:v>82.15</c:v>
                </c:pt>
                <c:pt idx="204">
                  <c:v>84.4</c:v>
                </c:pt>
                <c:pt idx="205">
                  <c:v>89.95</c:v>
                </c:pt>
                <c:pt idx="206">
                  <c:v>98.7</c:v>
                </c:pt>
                <c:pt idx="207">
                  <c:v>100.05</c:v>
                </c:pt>
                <c:pt idx="208">
                  <c:v>102.7</c:v>
                </c:pt>
                <c:pt idx="209">
                  <c:v>102.3</c:v>
                </c:pt>
                <c:pt idx="210">
                  <c:v>113.35</c:v>
                </c:pt>
                <c:pt idx="211">
                  <c:v>122</c:v>
                </c:pt>
                <c:pt idx="212">
                  <c:v>127.55</c:v>
                </c:pt>
                <c:pt idx="213">
                  <c:v>129.5</c:v>
                </c:pt>
                <c:pt idx="214">
                  <c:v>135.19999999999999</c:v>
                </c:pt>
                <c:pt idx="215">
                  <c:v>121.2</c:v>
                </c:pt>
                <c:pt idx="216">
                  <c:v>134.5</c:v>
                </c:pt>
                <c:pt idx="217">
                  <c:v>133.75</c:v>
                </c:pt>
                <c:pt idx="218">
                  <c:v>130.19999999999999</c:v>
                </c:pt>
                <c:pt idx="219">
                  <c:v>135.19999999999999</c:v>
                </c:pt>
                <c:pt idx="220">
                  <c:v>130.9</c:v>
                </c:pt>
                <c:pt idx="221">
                  <c:v>136.15</c:v>
                </c:pt>
                <c:pt idx="222">
                  <c:v>138.05000000000001</c:v>
                </c:pt>
                <c:pt idx="223">
                  <c:v>141.05000000000001</c:v>
                </c:pt>
                <c:pt idx="224">
                  <c:v>137.85</c:v>
                </c:pt>
                <c:pt idx="225">
                  <c:v>131</c:v>
                </c:pt>
                <c:pt idx="226">
                  <c:v>125.95</c:v>
                </c:pt>
                <c:pt idx="227">
                  <c:v>121.2</c:v>
                </c:pt>
                <c:pt idx="228">
                  <c:v>115.5</c:v>
                </c:pt>
                <c:pt idx="229">
                  <c:v>108.45</c:v>
                </c:pt>
                <c:pt idx="230">
                  <c:v>115.1</c:v>
                </c:pt>
                <c:pt idx="231">
                  <c:v>103</c:v>
                </c:pt>
                <c:pt idx="232">
                  <c:v>96.5</c:v>
                </c:pt>
                <c:pt idx="233">
                  <c:v>97.5</c:v>
                </c:pt>
                <c:pt idx="234">
                  <c:v>108.4</c:v>
                </c:pt>
                <c:pt idx="235">
                  <c:v>108.45</c:v>
                </c:pt>
                <c:pt idx="236">
                  <c:v>117.1</c:v>
                </c:pt>
                <c:pt idx="237">
                  <c:v>116.5</c:v>
                </c:pt>
                <c:pt idx="238">
                  <c:v>115.5</c:v>
                </c:pt>
                <c:pt idx="239">
                  <c:v>116.65</c:v>
                </c:pt>
                <c:pt idx="240">
                  <c:v>124.9</c:v>
                </c:pt>
                <c:pt idx="241">
                  <c:v>126.5</c:v>
                </c:pt>
                <c:pt idx="242">
                  <c:v>122.9</c:v>
                </c:pt>
                <c:pt idx="243">
                  <c:v>121.55</c:v>
                </c:pt>
                <c:pt idx="244">
                  <c:v>121.1</c:v>
                </c:pt>
                <c:pt idx="245">
                  <c:v>121.25</c:v>
                </c:pt>
                <c:pt idx="246">
                  <c:v>129.9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4-4C82-91B8-2A2BF810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7072"/>
        <c:axId val="205324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開盤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前後3個月!$A$3:$A$10000</c15:sqref>
                        </c15:formulaRef>
                      </c:ext>
                    </c:extLst>
                    <c:numCache>
                      <c:formatCode>m/d/yyyy</c:formatCode>
                      <c:ptCount val="9998"/>
                      <c:pt idx="0">
                        <c:v>37773</c:v>
                      </c:pt>
                      <c:pt idx="1">
                        <c:v>37803</c:v>
                      </c:pt>
                      <c:pt idx="2">
                        <c:v>37834</c:v>
                      </c:pt>
                      <c:pt idx="3">
                        <c:v>37865</c:v>
                      </c:pt>
                      <c:pt idx="4">
                        <c:v>37895</c:v>
                      </c:pt>
                      <c:pt idx="5">
                        <c:v>37926</c:v>
                      </c:pt>
                      <c:pt idx="6">
                        <c:v>37956</c:v>
                      </c:pt>
                      <c:pt idx="7">
                        <c:v>37987</c:v>
                      </c:pt>
                      <c:pt idx="8">
                        <c:v>38018</c:v>
                      </c:pt>
                      <c:pt idx="9">
                        <c:v>38047</c:v>
                      </c:pt>
                      <c:pt idx="10">
                        <c:v>38078</c:v>
                      </c:pt>
                      <c:pt idx="11">
                        <c:v>38108</c:v>
                      </c:pt>
                      <c:pt idx="12">
                        <c:v>38139</c:v>
                      </c:pt>
                      <c:pt idx="13">
                        <c:v>38169</c:v>
                      </c:pt>
                      <c:pt idx="14">
                        <c:v>38200</c:v>
                      </c:pt>
                      <c:pt idx="15">
                        <c:v>38231</c:v>
                      </c:pt>
                      <c:pt idx="16">
                        <c:v>38261</c:v>
                      </c:pt>
                      <c:pt idx="17">
                        <c:v>38292</c:v>
                      </c:pt>
                      <c:pt idx="18">
                        <c:v>38322</c:v>
                      </c:pt>
                      <c:pt idx="19">
                        <c:v>38353</c:v>
                      </c:pt>
                      <c:pt idx="20">
                        <c:v>38384</c:v>
                      </c:pt>
                      <c:pt idx="21">
                        <c:v>38412</c:v>
                      </c:pt>
                      <c:pt idx="22">
                        <c:v>38443</c:v>
                      </c:pt>
                      <c:pt idx="23">
                        <c:v>38473</c:v>
                      </c:pt>
                      <c:pt idx="24">
                        <c:v>38504</c:v>
                      </c:pt>
                      <c:pt idx="25">
                        <c:v>38534</c:v>
                      </c:pt>
                      <c:pt idx="26">
                        <c:v>38565</c:v>
                      </c:pt>
                      <c:pt idx="27">
                        <c:v>38596</c:v>
                      </c:pt>
                      <c:pt idx="28">
                        <c:v>38626</c:v>
                      </c:pt>
                      <c:pt idx="29">
                        <c:v>38657</c:v>
                      </c:pt>
                      <c:pt idx="30">
                        <c:v>38687</c:v>
                      </c:pt>
                      <c:pt idx="31">
                        <c:v>38718</c:v>
                      </c:pt>
                      <c:pt idx="32">
                        <c:v>38749</c:v>
                      </c:pt>
                      <c:pt idx="33">
                        <c:v>38777</c:v>
                      </c:pt>
                      <c:pt idx="34">
                        <c:v>38808</c:v>
                      </c:pt>
                      <c:pt idx="35">
                        <c:v>38838</c:v>
                      </c:pt>
                      <c:pt idx="36">
                        <c:v>38869</c:v>
                      </c:pt>
                      <c:pt idx="37">
                        <c:v>38899</c:v>
                      </c:pt>
                      <c:pt idx="38">
                        <c:v>38930</c:v>
                      </c:pt>
                      <c:pt idx="39">
                        <c:v>38961</c:v>
                      </c:pt>
                      <c:pt idx="40">
                        <c:v>38991</c:v>
                      </c:pt>
                      <c:pt idx="41">
                        <c:v>39022</c:v>
                      </c:pt>
                      <c:pt idx="42">
                        <c:v>39052</c:v>
                      </c:pt>
                      <c:pt idx="43">
                        <c:v>39083</c:v>
                      </c:pt>
                      <c:pt idx="44">
                        <c:v>39114</c:v>
                      </c:pt>
                      <c:pt idx="45">
                        <c:v>39142</c:v>
                      </c:pt>
                      <c:pt idx="46">
                        <c:v>39173</c:v>
                      </c:pt>
                      <c:pt idx="47">
                        <c:v>39203</c:v>
                      </c:pt>
                      <c:pt idx="48">
                        <c:v>39234</c:v>
                      </c:pt>
                      <c:pt idx="49">
                        <c:v>39264</c:v>
                      </c:pt>
                      <c:pt idx="50">
                        <c:v>39295</c:v>
                      </c:pt>
                      <c:pt idx="51">
                        <c:v>39326</c:v>
                      </c:pt>
                      <c:pt idx="52">
                        <c:v>39356</c:v>
                      </c:pt>
                      <c:pt idx="53">
                        <c:v>39387</c:v>
                      </c:pt>
                      <c:pt idx="54">
                        <c:v>39417</c:v>
                      </c:pt>
                      <c:pt idx="55">
                        <c:v>39448</c:v>
                      </c:pt>
                      <c:pt idx="56">
                        <c:v>39479</c:v>
                      </c:pt>
                      <c:pt idx="57">
                        <c:v>39508</c:v>
                      </c:pt>
                      <c:pt idx="58">
                        <c:v>39539</c:v>
                      </c:pt>
                      <c:pt idx="59">
                        <c:v>39569</c:v>
                      </c:pt>
                      <c:pt idx="60">
                        <c:v>39600</c:v>
                      </c:pt>
                      <c:pt idx="61">
                        <c:v>39630</c:v>
                      </c:pt>
                      <c:pt idx="62">
                        <c:v>39661</c:v>
                      </c:pt>
                      <c:pt idx="63">
                        <c:v>39692</c:v>
                      </c:pt>
                      <c:pt idx="64">
                        <c:v>39722</c:v>
                      </c:pt>
                      <c:pt idx="65">
                        <c:v>39753</c:v>
                      </c:pt>
                      <c:pt idx="66">
                        <c:v>39783</c:v>
                      </c:pt>
                      <c:pt idx="67">
                        <c:v>39814</c:v>
                      </c:pt>
                      <c:pt idx="68">
                        <c:v>39845</c:v>
                      </c:pt>
                      <c:pt idx="69">
                        <c:v>39873</c:v>
                      </c:pt>
                      <c:pt idx="70">
                        <c:v>39904</c:v>
                      </c:pt>
                      <c:pt idx="71">
                        <c:v>39934</c:v>
                      </c:pt>
                      <c:pt idx="72">
                        <c:v>39965</c:v>
                      </c:pt>
                      <c:pt idx="73">
                        <c:v>39995</c:v>
                      </c:pt>
                      <c:pt idx="74">
                        <c:v>40026</c:v>
                      </c:pt>
                      <c:pt idx="75">
                        <c:v>40057</c:v>
                      </c:pt>
                      <c:pt idx="76">
                        <c:v>40087</c:v>
                      </c:pt>
                      <c:pt idx="77">
                        <c:v>40118</c:v>
                      </c:pt>
                      <c:pt idx="78">
                        <c:v>40148</c:v>
                      </c:pt>
                      <c:pt idx="79">
                        <c:v>40179</c:v>
                      </c:pt>
                      <c:pt idx="80">
                        <c:v>40210</c:v>
                      </c:pt>
                      <c:pt idx="81">
                        <c:v>40238</c:v>
                      </c:pt>
                      <c:pt idx="82">
                        <c:v>40269</c:v>
                      </c:pt>
                      <c:pt idx="83">
                        <c:v>40299</c:v>
                      </c:pt>
                      <c:pt idx="84">
                        <c:v>40330</c:v>
                      </c:pt>
                      <c:pt idx="85">
                        <c:v>40360</c:v>
                      </c:pt>
                      <c:pt idx="86">
                        <c:v>40391</c:v>
                      </c:pt>
                      <c:pt idx="87">
                        <c:v>40422</c:v>
                      </c:pt>
                      <c:pt idx="88">
                        <c:v>40452</c:v>
                      </c:pt>
                      <c:pt idx="89">
                        <c:v>40483</c:v>
                      </c:pt>
                      <c:pt idx="90">
                        <c:v>40513</c:v>
                      </c:pt>
                      <c:pt idx="91">
                        <c:v>40544</c:v>
                      </c:pt>
                      <c:pt idx="92">
                        <c:v>40575</c:v>
                      </c:pt>
                      <c:pt idx="93">
                        <c:v>40603</c:v>
                      </c:pt>
                      <c:pt idx="94">
                        <c:v>40634</c:v>
                      </c:pt>
                      <c:pt idx="95">
                        <c:v>40664</c:v>
                      </c:pt>
                      <c:pt idx="96">
                        <c:v>40695</c:v>
                      </c:pt>
                      <c:pt idx="97">
                        <c:v>40725</c:v>
                      </c:pt>
                      <c:pt idx="98">
                        <c:v>40756</c:v>
                      </c:pt>
                      <c:pt idx="99">
                        <c:v>40787</c:v>
                      </c:pt>
                      <c:pt idx="100">
                        <c:v>40817</c:v>
                      </c:pt>
                      <c:pt idx="101">
                        <c:v>40848</c:v>
                      </c:pt>
                      <c:pt idx="102">
                        <c:v>40878</c:v>
                      </c:pt>
                      <c:pt idx="103">
                        <c:v>40909</c:v>
                      </c:pt>
                      <c:pt idx="104">
                        <c:v>40940</c:v>
                      </c:pt>
                      <c:pt idx="105">
                        <c:v>40969</c:v>
                      </c:pt>
                      <c:pt idx="106">
                        <c:v>41000</c:v>
                      </c:pt>
                      <c:pt idx="107">
                        <c:v>41030</c:v>
                      </c:pt>
                      <c:pt idx="108">
                        <c:v>41061</c:v>
                      </c:pt>
                      <c:pt idx="109">
                        <c:v>41091</c:v>
                      </c:pt>
                      <c:pt idx="110">
                        <c:v>41122</c:v>
                      </c:pt>
                      <c:pt idx="111">
                        <c:v>41153</c:v>
                      </c:pt>
                      <c:pt idx="112">
                        <c:v>41183</c:v>
                      </c:pt>
                      <c:pt idx="113">
                        <c:v>41214</c:v>
                      </c:pt>
                      <c:pt idx="114">
                        <c:v>41244</c:v>
                      </c:pt>
                      <c:pt idx="115">
                        <c:v>41275</c:v>
                      </c:pt>
                      <c:pt idx="116">
                        <c:v>41306</c:v>
                      </c:pt>
                      <c:pt idx="117">
                        <c:v>41334</c:v>
                      </c:pt>
                      <c:pt idx="118">
                        <c:v>41365</c:v>
                      </c:pt>
                      <c:pt idx="119">
                        <c:v>41395</c:v>
                      </c:pt>
                      <c:pt idx="120">
                        <c:v>41426</c:v>
                      </c:pt>
                      <c:pt idx="121">
                        <c:v>41456</c:v>
                      </c:pt>
                      <c:pt idx="122">
                        <c:v>41487</c:v>
                      </c:pt>
                      <c:pt idx="123">
                        <c:v>41518</c:v>
                      </c:pt>
                      <c:pt idx="124">
                        <c:v>41548</c:v>
                      </c:pt>
                      <c:pt idx="125">
                        <c:v>41579</c:v>
                      </c:pt>
                      <c:pt idx="126">
                        <c:v>41609</c:v>
                      </c:pt>
                      <c:pt idx="127">
                        <c:v>41640</c:v>
                      </c:pt>
                      <c:pt idx="128">
                        <c:v>41671</c:v>
                      </c:pt>
                      <c:pt idx="129">
                        <c:v>41699</c:v>
                      </c:pt>
                      <c:pt idx="130">
                        <c:v>41730</c:v>
                      </c:pt>
                      <c:pt idx="131">
                        <c:v>41760</c:v>
                      </c:pt>
                      <c:pt idx="132">
                        <c:v>41791</c:v>
                      </c:pt>
                      <c:pt idx="133">
                        <c:v>41821</c:v>
                      </c:pt>
                      <c:pt idx="134">
                        <c:v>41852</c:v>
                      </c:pt>
                      <c:pt idx="135">
                        <c:v>41883</c:v>
                      </c:pt>
                      <c:pt idx="136">
                        <c:v>41913</c:v>
                      </c:pt>
                      <c:pt idx="137">
                        <c:v>41944</c:v>
                      </c:pt>
                      <c:pt idx="138">
                        <c:v>41974</c:v>
                      </c:pt>
                      <c:pt idx="139">
                        <c:v>42005</c:v>
                      </c:pt>
                      <c:pt idx="140">
                        <c:v>42036</c:v>
                      </c:pt>
                      <c:pt idx="141">
                        <c:v>42064</c:v>
                      </c:pt>
                      <c:pt idx="142">
                        <c:v>42095</c:v>
                      </c:pt>
                      <c:pt idx="143">
                        <c:v>42125</c:v>
                      </c:pt>
                      <c:pt idx="144">
                        <c:v>42156</c:v>
                      </c:pt>
                      <c:pt idx="145">
                        <c:v>42186</c:v>
                      </c:pt>
                      <c:pt idx="146">
                        <c:v>42217</c:v>
                      </c:pt>
                      <c:pt idx="147">
                        <c:v>42248</c:v>
                      </c:pt>
                      <c:pt idx="148">
                        <c:v>42278</c:v>
                      </c:pt>
                      <c:pt idx="149">
                        <c:v>42309</c:v>
                      </c:pt>
                      <c:pt idx="150">
                        <c:v>42339</c:v>
                      </c:pt>
                      <c:pt idx="151">
                        <c:v>42370</c:v>
                      </c:pt>
                      <c:pt idx="152">
                        <c:v>42401</c:v>
                      </c:pt>
                      <c:pt idx="153">
                        <c:v>42430</c:v>
                      </c:pt>
                      <c:pt idx="154">
                        <c:v>42461</c:v>
                      </c:pt>
                      <c:pt idx="155">
                        <c:v>42491</c:v>
                      </c:pt>
                      <c:pt idx="156">
                        <c:v>42522</c:v>
                      </c:pt>
                      <c:pt idx="157">
                        <c:v>42552</c:v>
                      </c:pt>
                      <c:pt idx="158">
                        <c:v>42583</c:v>
                      </c:pt>
                      <c:pt idx="159">
                        <c:v>42614</c:v>
                      </c:pt>
                      <c:pt idx="160">
                        <c:v>42644</c:v>
                      </c:pt>
                      <c:pt idx="161">
                        <c:v>42675</c:v>
                      </c:pt>
                      <c:pt idx="162">
                        <c:v>42705</c:v>
                      </c:pt>
                      <c:pt idx="163">
                        <c:v>42736</c:v>
                      </c:pt>
                      <c:pt idx="164">
                        <c:v>42767</c:v>
                      </c:pt>
                      <c:pt idx="165">
                        <c:v>42795</c:v>
                      </c:pt>
                      <c:pt idx="166">
                        <c:v>42826</c:v>
                      </c:pt>
                      <c:pt idx="167">
                        <c:v>42856</c:v>
                      </c:pt>
                      <c:pt idx="168">
                        <c:v>42887</c:v>
                      </c:pt>
                      <c:pt idx="169">
                        <c:v>42917</c:v>
                      </c:pt>
                      <c:pt idx="170">
                        <c:v>42948</c:v>
                      </c:pt>
                      <c:pt idx="171">
                        <c:v>42979</c:v>
                      </c:pt>
                      <c:pt idx="172">
                        <c:v>43009</c:v>
                      </c:pt>
                      <c:pt idx="173">
                        <c:v>43040</c:v>
                      </c:pt>
                      <c:pt idx="174">
                        <c:v>43070</c:v>
                      </c:pt>
                      <c:pt idx="175">
                        <c:v>43101</c:v>
                      </c:pt>
                      <c:pt idx="176">
                        <c:v>43132</c:v>
                      </c:pt>
                      <c:pt idx="177">
                        <c:v>43160</c:v>
                      </c:pt>
                      <c:pt idx="178">
                        <c:v>43191</c:v>
                      </c:pt>
                      <c:pt idx="179">
                        <c:v>43221</c:v>
                      </c:pt>
                      <c:pt idx="180">
                        <c:v>43252</c:v>
                      </c:pt>
                      <c:pt idx="181">
                        <c:v>43282</c:v>
                      </c:pt>
                      <c:pt idx="182">
                        <c:v>43313</c:v>
                      </c:pt>
                      <c:pt idx="183">
                        <c:v>43344</c:v>
                      </c:pt>
                      <c:pt idx="184">
                        <c:v>43374</c:v>
                      </c:pt>
                      <c:pt idx="185">
                        <c:v>43405</c:v>
                      </c:pt>
                      <c:pt idx="186">
                        <c:v>43435</c:v>
                      </c:pt>
                      <c:pt idx="187">
                        <c:v>43466</c:v>
                      </c:pt>
                      <c:pt idx="188">
                        <c:v>43497</c:v>
                      </c:pt>
                      <c:pt idx="189">
                        <c:v>43525</c:v>
                      </c:pt>
                      <c:pt idx="190">
                        <c:v>43556</c:v>
                      </c:pt>
                      <c:pt idx="191">
                        <c:v>43586</c:v>
                      </c:pt>
                      <c:pt idx="192">
                        <c:v>43617</c:v>
                      </c:pt>
                      <c:pt idx="193">
                        <c:v>43647</c:v>
                      </c:pt>
                      <c:pt idx="194">
                        <c:v>43678</c:v>
                      </c:pt>
                      <c:pt idx="195">
                        <c:v>43709</c:v>
                      </c:pt>
                      <c:pt idx="196">
                        <c:v>43739</c:v>
                      </c:pt>
                      <c:pt idx="197">
                        <c:v>43770</c:v>
                      </c:pt>
                      <c:pt idx="198">
                        <c:v>43800</c:v>
                      </c:pt>
                      <c:pt idx="199">
                        <c:v>43831</c:v>
                      </c:pt>
                      <c:pt idx="200">
                        <c:v>43862</c:v>
                      </c:pt>
                      <c:pt idx="201">
                        <c:v>43891</c:v>
                      </c:pt>
                      <c:pt idx="202">
                        <c:v>43922</c:v>
                      </c:pt>
                      <c:pt idx="203">
                        <c:v>43952</c:v>
                      </c:pt>
                      <c:pt idx="204">
                        <c:v>43983</c:v>
                      </c:pt>
                      <c:pt idx="205">
                        <c:v>44013</c:v>
                      </c:pt>
                      <c:pt idx="206">
                        <c:v>44044</c:v>
                      </c:pt>
                      <c:pt idx="207">
                        <c:v>44075</c:v>
                      </c:pt>
                      <c:pt idx="208">
                        <c:v>44105</c:v>
                      </c:pt>
                      <c:pt idx="209">
                        <c:v>44136</c:v>
                      </c:pt>
                      <c:pt idx="210">
                        <c:v>44166</c:v>
                      </c:pt>
                      <c:pt idx="211">
                        <c:v>44197</c:v>
                      </c:pt>
                      <c:pt idx="212">
                        <c:v>44228</c:v>
                      </c:pt>
                      <c:pt idx="213">
                        <c:v>44256</c:v>
                      </c:pt>
                      <c:pt idx="214">
                        <c:v>44287</c:v>
                      </c:pt>
                      <c:pt idx="215">
                        <c:v>44317</c:v>
                      </c:pt>
                      <c:pt idx="216">
                        <c:v>44348</c:v>
                      </c:pt>
                      <c:pt idx="217">
                        <c:v>44378</c:v>
                      </c:pt>
                      <c:pt idx="218">
                        <c:v>44409</c:v>
                      </c:pt>
                      <c:pt idx="219">
                        <c:v>44440</c:v>
                      </c:pt>
                      <c:pt idx="220">
                        <c:v>44470</c:v>
                      </c:pt>
                      <c:pt idx="221">
                        <c:v>44501</c:v>
                      </c:pt>
                      <c:pt idx="222">
                        <c:v>44531</c:v>
                      </c:pt>
                      <c:pt idx="223">
                        <c:v>44562</c:v>
                      </c:pt>
                      <c:pt idx="224">
                        <c:v>44593</c:v>
                      </c:pt>
                      <c:pt idx="225">
                        <c:v>44621</c:v>
                      </c:pt>
                      <c:pt idx="226">
                        <c:v>44652</c:v>
                      </c:pt>
                      <c:pt idx="227">
                        <c:v>44682</c:v>
                      </c:pt>
                      <c:pt idx="228">
                        <c:v>44713</c:v>
                      </c:pt>
                      <c:pt idx="229">
                        <c:v>44743</c:v>
                      </c:pt>
                      <c:pt idx="230">
                        <c:v>44774</c:v>
                      </c:pt>
                      <c:pt idx="231">
                        <c:v>44805</c:v>
                      </c:pt>
                      <c:pt idx="232">
                        <c:v>44835</c:v>
                      </c:pt>
                      <c:pt idx="233">
                        <c:v>44866</c:v>
                      </c:pt>
                      <c:pt idx="234">
                        <c:v>44896</c:v>
                      </c:pt>
                      <c:pt idx="235">
                        <c:v>44927</c:v>
                      </c:pt>
                      <c:pt idx="236">
                        <c:v>44958</c:v>
                      </c:pt>
                      <c:pt idx="237">
                        <c:v>44986</c:v>
                      </c:pt>
                      <c:pt idx="238">
                        <c:v>45017</c:v>
                      </c:pt>
                      <c:pt idx="239">
                        <c:v>45047</c:v>
                      </c:pt>
                      <c:pt idx="240">
                        <c:v>45078</c:v>
                      </c:pt>
                      <c:pt idx="241">
                        <c:v>45108</c:v>
                      </c:pt>
                      <c:pt idx="242">
                        <c:v>45139</c:v>
                      </c:pt>
                      <c:pt idx="243">
                        <c:v>45170</c:v>
                      </c:pt>
                      <c:pt idx="244">
                        <c:v>45200</c:v>
                      </c:pt>
                      <c:pt idx="245">
                        <c:v>45231</c:v>
                      </c:pt>
                      <c:pt idx="246">
                        <c:v>45261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前後3個月!$C$3:$C$10000</c15:sqref>
                        </c15:formulaRef>
                      </c:ext>
                    </c:extLst>
                    <c:numCache>
                      <c:formatCode>0.00_);[Red]\(0.00\)</c:formatCode>
                      <c:ptCount val="9998"/>
                      <c:pt idx="0">
                        <c:v>37.1</c:v>
                      </c:pt>
                      <c:pt idx="1">
                        <c:v>37.090000000000003</c:v>
                      </c:pt>
                      <c:pt idx="2">
                        <c:v>41.28</c:v>
                      </c:pt>
                      <c:pt idx="3">
                        <c:v>46.4</c:v>
                      </c:pt>
                      <c:pt idx="4">
                        <c:v>44.51</c:v>
                      </c:pt>
                      <c:pt idx="5">
                        <c:v>48</c:v>
                      </c:pt>
                      <c:pt idx="6">
                        <c:v>45</c:v>
                      </c:pt>
                      <c:pt idx="7">
                        <c:v>46.14</c:v>
                      </c:pt>
                      <c:pt idx="8">
                        <c:v>48.53</c:v>
                      </c:pt>
                      <c:pt idx="9">
                        <c:v>50.8</c:v>
                      </c:pt>
                      <c:pt idx="10">
                        <c:v>49.3</c:v>
                      </c:pt>
                      <c:pt idx="11">
                        <c:v>47.1</c:v>
                      </c:pt>
                      <c:pt idx="12">
                        <c:v>45.2</c:v>
                      </c:pt>
                      <c:pt idx="13">
                        <c:v>44.9</c:v>
                      </c:pt>
                      <c:pt idx="14">
                        <c:v>41.69</c:v>
                      </c:pt>
                      <c:pt idx="15">
                        <c:v>45.3</c:v>
                      </c:pt>
                      <c:pt idx="16">
                        <c:v>45.71</c:v>
                      </c:pt>
                      <c:pt idx="17">
                        <c:v>44.75</c:v>
                      </c:pt>
                      <c:pt idx="18">
                        <c:v>45.41</c:v>
                      </c:pt>
                      <c:pt idx="19">
                        <c:v>48.46</c:v>
                      </c:pt>
                      <c:pt idx="20">
                        <c:v>47.1</c:v>
                      </c:pt>
                      <c:pt idx="21">
                        <c:v>48.71</c:v>
                      </c:pt>
                      <c:pt idx="22">
                        <c:v>46.65</c:v>
                      </c:pt>
                      <c:pt idx="23">
                        <c:v>46</c:v>
                      </c:pt>
                      <c:pt idx="24">
                        <c:v>45.4</c:v>
                      </c:pt>
                      <c:pt idx="25">
                        <c:v>47.3</c:v>
                      </c:pt>
                      <c:pt idx="26">
                        <c:v>48.1</c:v>
                      </c:pt>
                      <c:pt idx="27">
                        <c:v>47.34</c:v>
                      </c:pt>
                      <c:pt idx="28">
                        <c:v>47.6</c:v>
                      </c:pt>
                      <c:pt idx="29">
                        <c:v>45.6</c:v>
                      </c:pt>
                      <c:pt idx="30">
                        <c:v>48.79</c:v>
                      </c:pt>
                      <c:pt idx="31">
                        <c:v>50.75</c:v>
                      </c:pt>
                      <c:pt idx="32">
                        <c:v>51.8</c:v>
                      </c:pt>
                      <c:pt idx="33">
                        <c:v>52.35</c:v>
                      </c:pt>
                      <c:pt idx="34">
                        <c:v>52.8</c:v>
                      </c:pt>
                      <c:pt idx="35">
                        <c:v>56.8</c:v>
                      </c:pt>
                      <c:pt idx="36">
                        <c:v>53.25</c:v>
                      </c:pt>
                      <c:pt idx="37">
                        <c:v>53.2</c:v>
                      </c:pt>
                      <c:pt idx="38">
                        <c:v>51.5</c:v>
                      </c:pt>
                      <c:pt idx="39">
                        <c:v>54.15</c:v>
                      </c:pt>
                      <c:pt idx="40">
                        <c:v>56.45</c:v>
                      </c:pt>
                      <c:pt idx="41">
                        <c:v>53.3</c:v>
                      </c:pt>
                      <c:pt idx="42">
                        <c:v>56.4</c:v>
                      </c:pt>
                      <c:pt idx="43">
                        <c:v>57.8</c:v>
                      </c:pt>
                      <c:pt idx="44">
                        <c:v>57.3</c:v>
                      </c:pt>
                      <c:pt idx="45">
                        <c:v>56.5</c:v>
                      </c:pt>
                      <c:pt idx="46">
                        <c:v>56.75</c:v>
                      </c:pt>
                      <c:pt idx="47">
                        <c:v>56.9</c:v>
                      </c:pt>
                      <c:pt idx="48">
                        <c:v>59.75</c:v>
                      </c:pt>
                      <c:pt idx="49">
                        <c:v>65</c:v>
                      </c:pt>
                      <c:pt idx="50">
                        <c:v>65.8</c:v>
                      </c:pt>
                      <c:pt idx="51">
                        <c:v>65.599999999999994</c:v>
                      </c:pt>
                      <c:pt idx="52">
                        <c:v>69.8</c:v>
                      </c:pt>
                      <c:pt idx="53">
                        <c:v>70.599999999999994</c:v>
                      </c:pt>
                      <c:pt idx="54">
                        <c:v>62.2</c:v>
                      </c:pt>
                      <c:pt idx="55">
                        <c:v>61.3</c:v>
                      </c:pt>
                      <c:pt idx="56">
                        <c:v>55.45</c:v>
                      </c:pt>
                      <c:pt idx="57">
                        <c:v>59.25</c:v>
                      </c:pt>
                      <c:pt idx="58">
                        <c:v>60.8</c:v>
                      </c:pt>
                      <c:pt idx="59">
                        <c:v>64.45</c:v>
                      </c:pt>
                      <c:pt idx="60">
                        <c:v>62.05</c:v>
                      </c:pt>
                      <c:pt idx="61">
                        <c:v>55.35</c:v>
                      </c:pt>
                      <c:pt idx="62">
                        <c:v>51.7</c:v>
                      </c:pt>
                      <c:pt idx="63">
                        <c:v>53.25</c:v>
                      </c:pt>
                      <c:pt idx="64">
                        <c:v>45.4</c:v>
                      </c:pt>
                      <c:pt idx="65">
                        <c:v>36.54</c:v>
                      </c:pt>
                      <c:pt idx="66">
                        <c:v>32</c:v>
                      </c:pt>
                      <c:pt idx="67">
                        <c:v>34.380000000000003</c:v>
                      </c:pt>
                      <c:pt idx="68">
                        <c:v>30.38</c:v>
                      </c:pt>
                      <c:pt idx="69">
                        <c:v>32.5</c:v>
                      </c:pt>
                      <c:pt idx="70">
                        <c:v>37.090000000000003</c:v>
                      </c:pt>
                      <c:pt idx="71">
                        <c:v>45.1</c:v>
                      </c:pt>
                      <c:pt idx="72">
                        <c:v>48.08</c:v>
                      </c:pt>
                      <c:pt idx="73">
                        <c:v>44.48</c:v>
                      </c:pt>
                      <c:pt idx="74">
                        <c:v>49.1</c:v>
                      </c:pt>
                      <c:pt idx="75">
                        <c:v>48.45</c:v>
                      </c:pt>
                      <c:pt idx="76">
                        <c:v>53.8</c:v>
                      </c:pt>
                      <c:pt idx="77">
                        <c:v>50.8</c:v>
                      </c:pt>
                      <c:pt idx="78">
                        <c:v>52.7</c:v>
                      </c:pt>
                      <c:pt idx="79">
                        <c:v>56.45</c:v>
                      </c:pt>
                      <c:pt idx="80">
                        <c:v>53.15</c:v>
                      </c:pt>
                      <c:pt idx="81">
                        <c:v>51.5</c:v>
                      </c:pt>
                      <c:pt idx="82">
                        <c:v>54.25</c:v>
                      </c:pt>
                      <c:pt idx="83">
                        <c:v>54.5</c:v>
                      </c:pt>
                      <c:pt idx="84">
                        <c:v>50</c:v>
                      </c:pt>
                      <c:pt idx="85">
                        <c:v>49.55</c:v>
                      </c:pt>
                      <c:pt idx="86">
                        <c:v>54.35</c:v>
                      </c:pt>
                      <c:pt idx="87">
                        <c:v>53.5</c:v>
                      </c:pt>
                      <c:pt idx="88">
                        <c:v>57.9</c:v>
                      </c:pt>
                      <c:pt idx="89">
                        <c:v>56.2</c:v>
                      </c:pt>
                      <c:pt idx="90">
                        <c:v>57.1</c:v>
                      </c:pt>
                      <c:pt idx="91">
                        <c:v>61.6</c:v>
                      </c:pt>
                      <c:pt idx="92">
                        <c:v>63.05</c:v>
                      </c:pt>
                      <c:pt idx="93">
                        <c:v>59.7</c:v>
                      </c:pt>
                      <c:pt idx="94">
                        <c:v>59.6</c:v>
                      </c:pt>
                      <c:pt idx="95">
                        <c:v>62.2</c:v>
                      </c:pt>
                      <c:pt idx="96">
                        <c:v>62</c:v>
                      </c:pt>
                      <c:pt idx="97">
                        <c:v>59.2</c:v>
                      </c:pt>
                      <c:pt idx="98">
                        <c:v>60.5</c:v>
                      </c:pt>
                      <c:pt idx="99">
                        <c:v>55.05</c:v>
                      </c:pt>
                      <c:pt idx="100">
                        <c:v>50.75</c:v>
                      </c:pt>
                      <c:pt idx="101">
                        <c:v>52.2</c:v>
                      </c:pt>
                      <c:pt idx="102">
                        <c:v>49.6</c:v>
                      </c:pt>
                      <c:pt idx="103">
                        <c:v>49.45</c:v>
                      </c:pt>
                      <c:pt idx="104">
                        <c:v>52.2</c:v>
                      </c:pt>
                      <c:pt idx="105">
                        <c:v>55.95</c:v>
                      </c:pt>
                      <c:pt idx="106">
                        <c:v>54.9</c:v>
                      </c:pt>
                      <c:pt idx="107">
                        <c:v>52.25</c:v>
                      </c:pt>
                      <c:pt idx="108">
                        <c:v>49.85</c:v>
                      </c:pt>
                      <c:pt idx="109">
                        <c:v>50.5</c:v>
                      </c:pt>
                      <c:pt idx="110">
                        <c:v>50.9</c:v>
                      </c:pt>
                      <c:pt idx="111">
                        <c:v>52.7</c:v>
                      </c:pt>
                      <c:pt idx="112">
                        <c:v>55</c:v>
                      </c:pt>
                      <c:pt idx="113">
                        <c:v>50.1</c:v>
                      </c:pt>
                      <c:pt idx="114">
                        <c:v>53.55</c:v>
                      </c:pt>
                      <c:pt idx="115">
                        <c:v>54</c:v>
                      </c:pt>
                      <c:pt idx="116">
                        <c:v>54.7</c:v>
                      </c:pt>
                      <c:pt idx="117">
                        <c:v>55.35</c:v>
                      </c:pt>
                      <c:pt idx="118">
                        <c:v>55.1</c:v>
                      </c:pt>
                      <c:pt idx="119">
                        <c:v>56.35</c:v>
                      </c:pt>
                      <c:pt idx="120">
                        <c:v>56.45</c:v>
                      </c:pt>
                      <c:pt idx="121">
                        <c:v>54.8</c:v>
                      </c:pt>
                      <c:pt idx="122">
                        <c:v>56.55</c:v>
                      </c:pt>
                      <c:pt idx="123">
                        <c:v>55.95</c:v>
                      </c:pt>
                      <c:pt idx="124">
                        <c:v>57</c:v>
                      </c:pt>
                      <c:pt idx="125">
                        <c:v>58</c:v>
                      </c:pt>
                      <c:pt idx="126">
                        <c:v>57.6</c:v>
                      </c:pt>
                      <c:pt idx="127">
                        <c:v>58.7</c:v>
                      </c:pt>
                      <c:pt idx="128">
                        <c:v>56.4</c:v>
                      </c:pt>
                      <c:pt idx="129">
                        <c:v>57.8</c:v>
                      </c:pt>
                      <c:pt idx="130">
                        <c:v>60.25</c:v>
                      </c:pt>
                      <c:pt idx="131">
                        <c:v>61.15</c:v>
                      </c:pt>
                      <c:pt idx="132">
                        <c:v>63.15</c:v>
                      </c:pt>
                      <c:pt idx="133">
                        <c:v>65.95</c:v>
                      </c:pt>
                      <c:pt idx="134">
                        <c:v>65.95</c:v>
                      </c:pt>
                      <c:pt idx="135">
                        <c:v>69.25</c:v>
                      </c:pt>
                      <c:pt idx="136">
                        <c:v>65.05</c:v>
                      </c:pt>
                      <c:pt idx="137">
                        <c:v>65.3</c:v>
                      </c:pt>
                      <c:pt idx="138">
                        <c:v>66.3</c:v>
                      </c:pt>
                      <c:pt idx="139">
                        <c:v>66.400000000000006</c:v>
                      </c:pt>
                      <c:pt idx="140">
                        <c:v>68.2</c:v>
                      </c:pt>
                      <c:pt idx="141">
                        <c:v>70.3</c:v>
                      </c:pt>
                      <c:pt idx="142">
                        <c:v>68.7</c:v>
                      </c:pt>
                      <c:pt idx="143">
                        <c:v>71.45</c:v>
                      </c:pt>
                      <c:pt idx="144">
                        <c:v>71.099999999999994</c:v>
                      </c:pt>
                      <c:pt idx="145">
                        <c:v>69.400000000000006</c:v>
                      </c:pt>
                      <c:pt idx="146">
                        <c:v>65.900000000000006</c:v>
                      </c:pt>
                      <c:pt idx="147">
                        <c:v>61.9</c:v>
                      </c:pt>
                      <c:pt idx="148">
                        <c:v>62.6</c:v>
                      </c:pt>
                      <c:pt idx="149">
                        <c:v>63.1</c:v>
                      </c:pt>
                      <c:pt idx="150">
                        <c:v>61.7</c:v>
                      </c:pt>
                      <c:pt idx="151">
                        <c:v>60.8</c:v>
                      </c:pt>
                      <c:pt idx="152">
                        <c:v>59.5</c:v>
                      </c:pt>
                      <c:pt idx="153">
                        <c:v>61.25</c:v>
                      </c:pt>
                      <c:pt idx="154">
                        <c:v>64.25</c:v>
                      </c:pt>
                      <c:pt idx="155">
                        <c:v>61.6</c:v>
                      </c:pt>
                      <c:pt idx="156">
                        <c:v>62.95</c:v>
                      </c:pt>
                      <c:pt idx="157">
                        <c:v>65.849999999999994</c:v>
                      </c:pt>
                      <c:pt idx="158">
                        <c:v>68.8</c:v>
                      </c:pt>
                      <c:pt idx="159">
                        <c:v>69.3</c:v>
                      </c:pt>
                      <c:pt idx="160">
                        <c:v>71.2</c:v>
                      </c:pt>
                      <c:pt idx="161">
                        <c:v>72.25</c:v>
                      </c:pt>
                      <c:pt idx="162">
                        <c:v>71.599999999999994</c:v>
                      </c:pt>
                      <c:pt idx="163">
                        <c:v>71.7</c:v>
                      </c:pt>
                      <c:pt idx="164">
                        <c:v>73.5</c:v>
                      </c:pt>
                      <c:pt idx="165">
                        <c:v>73.099999999999994</c:v>
                      </c:pt>
                      <c:pt idx="166">
                        <c:v>73.95</c:v>
                      </c:pt>
                      <c:pt idx="167">
                        <c:v>74.5</c:v>
                      </c:pt>
                      <c:pt idx="168">
                        <c:v>76.5</c:v>
                      </c:pt>
                      <c:pt idx="169">
                        <c:v>80.400000000000006</c:v>
                      </c:pt>
                      <c:pt idx="170">
                        <c:v>82.15</c:v>
                      </c:pt>
                      <c:pt idx="171">
                        <c:v>82.95</c:v>
                      </c:pt>
                      <c:pt idx="172">
                        <c:v>81.25</c:v>
                      </c:pt>
                      <c:pt idx="173">
                        <c:v>85.35</c:v>
                      </c:pt>
                      <c:pt idx="174">
                        <c:v>82.15</c:v>
                      </c:pt>
                      <c:pt idx="175">
                        <c:v>82.15</c:v>
                      </c:pt>
                      <c:pt idx="176">
                        <c:v>84.75</c:v>
                      </c:pt>
                      <c:pt idx="177">
                        <c:v>81.55</c:v>
                      </c:pt>
                      <c:pt idx="178">
                        <c:v>82.85</c:v>
                      </c:pt>
                      <c:pt idx="179">
                        <c:v>80.05</c:v>
                      </c:pt>
                      <c:pt idx="180">
                        <c:v>80.8</c:v>
                      </c:pt>
                      <c:pt idx="181">
                        <c:v>81.5</c:v>
                      </c:pt>
                      <c:pt idx="182">
                        <c:v>85.8</c:v>
                      </c:pt>
                      <c:pt idx="183">
                        <c:v>86.95</c:v>
                      </c:pt>
                      <c:pt idx="184">
                        <c:v>86.9</c:v>
                      </c:pt>
                      <c:pt idx="185">
                        <c:v>77.849999999999994</c:v>
                      </c:pt>
                      <c:pt idx="186">
                        <c:v>77.849999999999994</c:v>
                      </c:pt>
                      <c:pt idx="187">
                        <c:v>75.849999999999994</c:v>
                      </c:pt>
                      <c:pt idx="188">
                        <c:v>75.349999999999994</c:v>
                      </c:pt>
                      <c:pt idx="189">
                        <c:v>77.55</c:v>
                      </c:pt>
                      <c:pt idx="190">
                        <c:v>80</c:v>
                      </c:pt>
                      <c:pt idx="191">
                        <c:v>82.95</c:v>
                      </c:pt>
                      <c:pt idx="192">
                        <c:v>78.2</c:v>
                      </c:pt>
                      <c:pt idx="193">
                        <c:v>82.05</c:v>
                      </c:pt>
                      <c:pt idx="194">
                        <c:v>82.2</c:v>
                      </c:pt>
                      <c:pt idx="195">
                        <c:v>81.8</c:v>
                      </c:pt>
                      <c:pt idx="196">
                        <c:v>84.8</c:v>
                      </c:pt>
                      <c:pt idx="197">
                        <c:v>90</c:v>
                      </c:pt>
                      <c:pt idx="198">
                        <c:v>91.95</c:v>
                      </c:pt>
                      <c:pt idx="199">
                        <c:v>97.05</c:v>
                      </c:pt>
                      <c:pt idx="200">
                        <c:v>88.5</c:v>
                      </c:pt>
                      <c:pt idx="201">
                        <c:v>87.5</c:v>
                      </c:pt>
                      <c:pt idx="202">
                        <c:v>76.5</c:v>
                      </c:pt>
                      <c:pt idx="203">
                        <c:v>82.4</c:v>
                      </c:pt>
                      <c:pt idx="204">
                        <c:v>84.45</c:v>
                      </c:pt>
                      <c:pt idx="205">
                        <c:v>89.95</c:v>
                      </c:pt>
                      <c:pt idx="206">
                        <c:v>103.45</c:v>
                      </c:pt>
                      <c:pt idx="207">
                        <c:v>102.45</c:v>
                      </c:pt>
                      <c:pt idx="208">
                        <c:v>103.45</c:v>
                      </c:pt>
                      <c:pt idx="209">
                        <c:v>103.15</c:v>
                      </c:pt>
                      <c:pt idx="210">
                        <c:v>113.8</c:v>
                      </c:pt>
                      <c:pt idx="211">
                        <c:v>122.2</c:v>
                      </c:pt>
                      <c:pt idx="212">
                        <c:v>128.19999999999999</c:v>
                      </c:pt>
                      <c:pt idx="213">
                        <c:v>135.5</c:v>
                      </c:pt>
                      <c:pt idx="214">
                        <c:v>135.69999999999999</c:v>
                      </c:pt>
                      <c:pt idx="215">
                        <c:v>140.4</c:v>
                      </c:pt>
                      <c:pt idx="216">
                        <c:v>137.19999999999999</c:v>
                      </c:pt>
                      <c:pt idx="217">
                        <c:v>139</c:v>
                      </c:pt>
                      <c:pt idx="218">
                        <c:v>137</c:v>
                      </c:pt>
                      <c:pt idx="219">
                        <c:v>140.15</c:v>
                      </c:pt>
                      <c:pt idx="220">
                        <c:v>136.30000000000001</c:v>
                      </c:pt>
                      <c:pt idx="221">
                        <c:v>136.19999999999999</c:v>
                      </c:pt>
                      <c:pt idx="222">
                        <c:v>138.1</c:v>
                      </c:pt>
                      <c:pt idx="223">
                        <c:v>146</c:v>
                      </c:pt>
                      <c:pt idx="224">
                        <c:v>142.6</c:v>
                      </c:pt>
                      <c:pt idx="225">
                        <c:v>139.05000000000001</c:v>
                      </c:pt>
                      <c:pt idx="226">
                        <c:v>136.6</c:v>
                      </c:pt>
                      <c:pt idx="227">
                        <c:v>128.55000000000001</c:v>
                      </c:pt>
                      <c:pt idx="228">
                        <c:v>129.30000000000001</c:v>
                      </c:pt>
                      <c:pt idx="229">
                        <c:v>115.65</c:v>
                      </c:pt>
                      <c:pt idx="230">
                        <c:v>118.1</c:v>
                      </c:pt>
                      <c:pt idx="231">
                        <c:v>115.5</c:v>
                      </c:pt>
                      <c:pt idx="232">
                        <c:v>102.5</c:v>
                      </c:pt>
                      <c:pt idx="233">
                        <c:v>98.85</c:v>
                      </c:pt>
                      <c:pt idx="234">
                        <c:v>119.2</c:v>
                      </c:pt>
                      <c:pt idx="235">
                        <c:v>109.6</c:v>
                      </c:pt>
                      <c:pt idx="236">
                        <c:v>119.1</c:v>
                      </c:pt>
                      <c:pt idx="237">
                        <c:v>117.3</c:v>
                      </c:pt>
                      <c:pt idx="238">
                        <c:v>120.85</c:v>
                      </c:pt>
                      <c:pt idx="239">
                        <c:v>117.45</c:v>
                      </c:pt>
                      <c:pt idx="240">
                        <c:v>125.35</c:v>
                      </c:pt>
                      <c:pt idx="241">
                        <c:v>129.6</c:v>
                      </c:pt>
                      <c:pt idx="242">
                        <c:v>129</c:v>
                      </c:pt>
                      <c:pt idx="243">
                        <c:v>125.5</c:v>
                      </c:pt>
                      <c:pt idx="244">
                        <c:v>123.6</c:v>
                      </c:pt>
                      <c:pt idx="245">
                        <c:v>122</c:v>
                      </c:pt>
                      <c:pt idx="246">
                        <c:v>131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34-4C82-91B8-2A2BF8107B8E}"/>
                  </c:ext>
                </c:extLst>
              </c15:ser>
            </c15:filteredLineSeries>
          </c:ext>
        </c:extLst>
      </c:lineChart>
      <c:dateAx>
        <c:axId val="75367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324240"/>
        <c:crosses val="autoZero"/>
        <c:auto val="1"/>
        <c:lblOffset val="100"/>
        <c:baseTimeUnit val="months"/>
      </c:dateAx>
      <c:valAx>
        <c:axId val="205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3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480391</xdr:colOff>
      <xdr:row>1</xdr:row>
      <xdr:rowOff>66261</xdr:rowOff>
    </xdr:from>
    <xdr:to>
      <xdr:col>36</xdr:col>
      <xdr:colOff>455543</xdr:colOff>
      <xdr:row>27</xdr:row>
      <xdr:rowOff>140804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824A1E1-5C25-D4E4-41A0-ACC93B64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480391</xdr:colOff>
      <xdr:row>1</xdr:row>
      <xdr:rowOff>66261</xdr:rowOff>
    </xdr:from>
    <xdr:to>
      <xdr:col>36</xdr:col>
      <xdr:colOff>455543</xdr:colOff>
      <xdr:row>27</xdr:row>
      <xdr:rowOff>140804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06E5F2-F6FD-47EC-BC12-313F891B4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496955</xdr:colOff>
      <xdr:row>1</xdr:row>
      <xdr:rowOff>57979</xdr:rowOff>
    </xdr:from>
    <xdr:to>
      <xdr:col>36</xdr:col>
      <xdr:colOff>472107</xdr:colOff>
      <xdr:row>27</xdr:row>
      <xdr:rowOff>132522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571180-DFB6-4556-A316-F9C5DA255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428625</xdr:colOff>
      <xdr:row>28</xdr:row>
      <xdr:rowOff>118382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4E9F68-E626-4FF7-8EC7-FFF8B971E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94">
  <rv s="0">
    <fb>37773</fb>
    <v>0</v>
  </rv>
  <rv s="0">
    <fb>37.08</fb>
    <v>1</v>
  </rv>
  <rv s="0">
    <fb>37.1</fb>
    <v>1</v>
  </rv>
  <rv s="0">
    <fb>37.4</fb>
    <v>1</v>
  </rv>
  <rv s="0">
    <fb>36.92</fb>
    <v>1</v>
  </rv>
  <rv s="0">
    <fb>9918000</fb>
    <v>2</v>
  </rv>
  <rv s="0">
    <fb>37803</fb>
    <v>0</v>
  </rv>
  <rv s="0">
    <fb>40.869999999999997</fb>
    <v>1</v>
  </rv>
  <rv s="0">
    <fb>37.090000000000003</fb>
    <v>1</v>
  </rv>
  <rv s="0">
    <fb>42</fb>
    <v>1</v>
  </rv>
  <rv s="0">
    <fb>231508000</fb>
    <v>2</v>
  </rv>
  <rv s="0">
    <fb>37834</fb>
    <v>0</v>
  </rv>
  <rv s="0">
    <fb>44.92</fb>
    <v>1</v>
  </rv>
  <rv s="0">
    <fb>41.28</fb>
    <v>1</v>
  </rv>
  <rv s="0">
    <fb>39.68</fb>
    <v>1</v>
  </rv>
  <rv s="0">
    <fb>122147000</fb>
    <v>2</v>
  </rv>
  <rv s="0">
    <fb>37865</fb>
    <v>0</v>
  </rv>
  <rv s="0">
    <fb>44.7</fb>
    <v>1</v>
  </rv>
  <rv s="0">
    <fb>46.4</fb>
    <v>1</v>
  </rv>
  <rv s="0">
    <fb>46.59</fb>
    <v>1</v>
  </rv>
  <rv s="0">
    <fb>44.2</fb>
    <v>1</v>
  </rv>
  <rv s="0">
    <fb>91099000</fb>
    <v>2</v>
  </rv>
  <rv s="0">
    <fb>37895</fb>
    <v>0</v>
  </rv>
  <rv s="0">
    <fb>48</fb>
    <v>1</v>
  </rv>
  <rv s="0">
    <fb>44.51</fb>
    <v>1</v>
  </rv>
  <rv s="0">
    <fb>49</fb>
    <v>1</v>
  </rv>
  <rv s="0">
    <fb>44.06</fb>
    <v>1</v>
  </rv>
  <rv s="0">
    <fb>149549000</fb>
    <v>2</v>
  </rv>
  <rv s="0">
    <fb>37926</fb>
    <v>0</v>
  </rv>
  <rv s="0">
    <fb>45</fb>
    <v>1</v>
  </rv>
  <rv s="0">
    <fb>48.77</fb>
    <v>1</v>
  </rv>
  <rv s="0">
    <fb>83109000</fb>
    <v>2</v>
  </rv>
  <rv s="0">
    <fb>37956</fb>
    <v>0</v>
  </rv>
  <rv s="0">
    <fb>45.92</fb>
    <v>1</v>
  </rv>
  <rv s="0">
    <fb>46.79</fb>
    <v>1</v>
  </rv>
  <rv s="0">
    <fb>44.9</fb>
    <v>1</v>
  </rv>
  <rv s="0">
    <fb>89779000</fb>
    <v>2</v>
  </rv>
  <rv s="0">
    <fb>37987</fb>
    <v>0</v>
  </rv>
  <rv s="0">
    <fb>48.52</fb>
    <v>1</v>
  </rv>
  <rv s="0">
    <fb>46.14</fb>
    <v>1</v>
  </rv>
  <rv s="0">
    <fb>49.51</fb>
    <v>1</v>
  </rv>
  <rv s="0">
    <fb>119429000</fb>
    <v>2</v>
  </rv>
  <rv s="0">
    <fb>38018</fb>
    <v>0</v>
  </rv>
  <rv s="0">
    <fb>50.55</fb>
    <v>1</v>
  </rv>
  <rv s="0">
    <fb>48.53</fb>
    <v>1</v>
  </rv>
  <rv s="0">
    <fb>50.6</fb>
    <v>1</v>
  </rv>
  <rv s="0">
    <fb>47.2</fb>
    <v>1</v>
  </rv>
  <rv s="0">
    <fb>101878000</fb>
    <v>2</v>
  </rv>
  <rv s="0">
    <fb>38047</fb>
    <v>0</v>
  </rv>
  <rv s="0">
    <fb>48.99</fb>
    <v>1</v>
  </rv>
  <rv s="0">
    <fb>50.8</fb>
    <v>1</v>
  </rv>
  <rv s="0">
    <fb>53.7</fb>
    <v>1</v>
  </rv>
  <rv s="0">
    <fb>44.5</fb>
    <v>1</v>
  </rv>
  <rv s="0">
    <fb>265313000</fb>
    <v>2</v>
  </rv>
  <rv s="0">
    <fb>38078</fb>
    <v>0</v>
  </rv>
  <rv s="0">
    <fb>47.5</fb>
    <v>1</v>
  </rv>
  <rv s="0">
    <fb>49.3</fb>
    <v>1</v>
  </rv>
  <rv s="0">
    <fb>52.2</fb>
    <v>1</v>
  </rv>
  <rv s="0">
    <fb>45.8</fb>
    <v>1</v>
  </rv>
  <rv s="0">
    <fb>151471000</fb>
    <v>2</v>
  </rv>
  <rv s="0">
    <fb>38108</fb>
    <v>0</v>
  </rv>
  <rv s="0">
    <fb>45.35</fb>
    <v>1</v>
  </rv>
  <rv s="0">
    <fb>47.1</fb>
    <v>1</v>
  </rv>
  <rv s="0">
    <fb>41.02</fb>
    <v>1</v>
  </rv>
  <rv s="0">
    <fb>138184000</fb>
    <v>2</v>
  </rv>
  <rv s="0">
    <fb>38139</fb>
    <v>0</v>
  </rv>
  <rv s="0">
    <fb>44.75</fb>
    <v>1</v>
  </rv>
  <rv s="0">
    <fb>45.2</fb>
    <v>1</v>
  </rv>
  <rv s="0">
    <fb>46</fb>
    <v>1</v>
  </rv>
  <rv s="0">
    <fb>41.81</fb>
    <v>1</v>
  </rv>
  <rv s="0">
    <fb>107781000</fb>
    <v>2</v>
  </rv>
  <rv s="0">
    <fb>38169</fb>
    <v>0</v>
  </rv>
  <rv s="0">
    <fb>41.91</fb>
    <v>1</v>
  </rv>
  <rv s="0">
    <fb>45.05</fb>
    <v>1</v>
  </rv>
  <rv s="0">
    <fb>40.9</fb>
    <v>1</v>
  </rv>
  <rv s="0">
    <fb>101856000</fb>
    <v>2</v>
  </rv>
  <rv s="0">
    <fb>38200</fb>
    <v>0</v>
  </rv>
  <rv s="0">
    <fb>45.15</fb>
    <v>1</v>
  </rv>
  <rv s="0">
    <fb>41.69</fb>
    <v>1</v>
  </rv>
  <rv s="0">
    <fb>41.18</fb>
    <v>1</v>
  </rv>
  <rv s="0">
    <fb>95247000</fb>
    <v>2</v>
  </rv>
  <rv s="0">
    <fb>38231</fb>
    <v>0</v>
  </rv>
  <rv s="0">
    <fb>45.6</fb>
    <v>1</v>
  </rv>
  <rv s="0">
    <fb>45.3</fb>
    <v>1</v>
  </rv>
  <rv s="0">
    <fb>46.82</fb>
    <v>1</v>
  </rv>
  <rv s="0">
    <fb>44.46</fb>
    <v>1</v>
  </rv>
  <rv s="0">
    <fb>122422000</fb>
    <v>2</v>
  </rv>
  <rv s="0">
    <fb>38261</fb>
    <v>0</v>
  </rv>
  <rv s="0">
    <fb>44.72</fb>
    <v>1</v>
  </rv>
  <rv s="0">
    <fb>45.71</fb>
    <v>1</v>
  </rv>
  <rv s="0">
    <fb>47.76</fb>
    <v>1</v>
  </rv>
  <rv s="0">
    <fb>43.81</fb>
    <v>1</v>
  </rv>
  <rv s="0">
    <fb>125336000</fb>
    <v>2</v>
  </rv>
  <rv s="0">
    <fb>38292</fb>
    <v>0</v>
  </rv>
  <rv s="0">
    <fb>45.5</fb>
    <v>1</v>
  </rv>
  <rv s="0">
    <fb>47.96</fb>
    <v>1</v>
  </rv>
  <rv s="0">
    <fb>44.16</fb>
    <v>1</v>
  </rv>
  <rv s="0">
    <fb>198436000</fb>
    <v>2</v>
  </rv>
  <rv s="0">
    <fb>38322</fb>
    <v>0</v>
  </rv>
  <rv s="0">
    <fb>48.5</fb>
    <v>1</v>
  </rv>
  <rv s="0">
    <fb>45.41</fb>
    <v>1</v>
  </rv>
  <rv s="0">
    <fb>48.56</fb>
    <v>1</v>
  </rv>
  <rv s="0">
    <fb>45.21</fb>
    <v>1</v>
  </rv>
  <rv s="0">
    <fb>157207000</fb>
    <v>2</v>
  </rv>
  <rv s="0">
    <fb>38353</fb>
    <v>0</v>
  </rv>
  <rv s="0">
    <fb>47.09</fb>
    <v>1</v>
  </rv>
  <rv s="0">
    <fb>48.46</fb>
    <v>1</v>
  </rv>
  <rv s="0">
    <fb>48.58</fb>
    <v>1</v>
  </rv>
  <rv s="0">
    <fb>45.11</fb>
    <v>1</v>
  </rv>
  <rv s="0">
    <fb>101905000</fb>
    <v>2</v>
  </rv>
  <rv s="0">
    <fb>38384</fb>
    <v>0</v>
  </rv>
  <rv s="0">
    <fb>48.63</fb>
    <v>1</v>
  </rv>
  <rv s="0">
    <fb>46.91</fb>
    <v>1</v>
  </rv>
  <rv s="0">
    <fb>136557000</fb>
    <v>2</v>
  </rv>
  <rv s="0">
    <fb>38412</fb>
    <v>0</v>
  </rv>
  <rv s="0">
    <fb>46.75</fb>
    <v>1</v>
  </rv>
  <rv s="0">
    <fb>48.71</fb>
    <v>1</v>
  </rv>
  <rv s="0">
    <fb>48.95</fb>
    <v>1</v>
  </rv>
  <rv s="0">
    <fb>46.11</fb>
    <v>1</v>
  </rv>
  <rv s="0">
    <fb>162399000</fb>
    <v>2</v>
  </rv>
  <rv s="0">
    <fb>38443</fb>
    <v>0</v>
  </rv>
  <rv s="0">
    <fb>45.78</fb>
    <v>1</v>
  </rv>
  <rv s="0">
    <fb>46.65</fb>
    <v>1</v>
  </rv>
  <rv s="0">
    <fb>46.92</fb>
    <v>1</v>
  </rv>
  <rv s="0">
    <fb>43.9</fb>
    <v>1</v>
  </rv>
  <rv s="0">
    <fb>105021000</fb>
    <v>2</v>
  </rv>
  <rv s="0">
    <fb>38473</fb>
    <v>0</v>
  </rv>
  <rv s="0">
    <fb>45.51</fb>
    <v>1</v>
  </rv>
  <rv s="0">
    <fb>47.37</fb>
    <v>1</v>
  </rv>
  <rv s="0">
    <fb>44.6</fb>
    <v>1</v>
  </rv>
  <rv s="0">
    <fb>104139000</fb>
    <v>2</v>
  </rv>
  <rv s="0">
    <fb>38504</fb>
    <v>0</v>
  </rv>
  <rv s="0">
    <fb>47.49</fb>
    <v>1</v>
  </rv>
  <rv s="0">
    <fb>45.4</fb>
    <v>1</v>
  </rv>
  <rv s="0">
    <fb>48.45</fb>
    <v>1</v>
  </rv>
  <rv s="0">
    <fb>201177000</fb>
    <v>2</v>
  </rv>
  <rv s="0">
    <fb>38534</fb>
    <v>0</v>
  </rv>
  <rv s="0">
    <fb>48.17</fb>
    <v>1</v>
  </rv>
  <rv s="0">
    <fb>47.3</fb>
    <v>1</v>
  </rv>
  <rv s="0">
    <fb>49.5</fb>
    <v>1</v>
  </rv>
  <rv s="0">
    <fb>46.81</fb>
    <v>1</v>
  </rv>
  <rv s="0">
    <fb>151313000</fb>
    <v>2</v>
  </rv>
  <rv s="0">
    <fb>38565</fb>
    <v>0</v>
  </rv>
  <rv s="0">
    <fb>46.7</fb>
    <v>1</v>
  </rv>
  <rv s="0">
    <fb>48.1</fb>
    <v>1</v>
  </rv>
  <rv s="0">
    <fb>49.85</fb>
    <v>1</v>
  </rv>
  <rv s="0">
    <fb>46.52</fb>
    <v>1</v>
  </rv>
  <rv s="0">
    <fb>138538000</fb>
    <v>2</v>
  </rv>
  <rv s="0">
    <fb>38596</fb>
    <v>0</v>
  </rv>
  <rv s="0">
    <fb>47.45</fb>
    <v>1</v>
  </rv>
  <rv s="0">
    <fb>47.34</fb>
    <v>1</v>
  </rv>
  <rv s="0">
    <fb>48.03</fb>
    <v>1</v>
  </rv>
  <rv s="0">
    <fb>116685000</fb>
    <v>2</v>
  </rv>
  <rv s="0">
    <fb>38626</fb>
    <v>0</v>
  </rv>
  <rv s="0">
    <fb>45.44</fb>
    <v>1</v>
  </rv>
  <rv s="0">
    <fb>47.6</fb>
    <v>1</v>
  </rv>
  <rv s="0">
    <fb>43.93</fb>
    <v>1</v>
  </rv>
  <rv s="0">
    <fb>113676000</fb>
    <v>2</v>
  </rv>
  <rv s="0">
    <fb>38657</fb>
    <v>0</v>
  </rv>
  <rv s="0">
    <fb>48.79</fb>
    <v>1</v>
  </rv>
  <rv s="0">
    <fb>49.05</fb>
    <v>1</v>
  </rv>
  <rv s="0">
    <fb>169686000</fb>
    <v>2</v>
  </rv>
  <rv s="0">
    <fb>38687</fb>
    <v>0</v>
  </rv>
  <rv s="0">
    <fb>51.25</fb>
    <v>1</v>
  </rv>
  <rv s="0">
    <fb>51.6</fb>
    <v>1</v>
  </rv>
  <rv s="0">
    <fb>168149000</fb>
    <v>2</v>
  </rv>
  <rv s="0">
    <fb>38718</fb>
    <v>0</v>
  </rv>
  <rv s="0">
    <fb>51.35</fb>
    <v>1</v>
  </rv>
  <rv s="0">
    <fb>50.75</fb>
    <v>1</v>
  </rv>
  <rv s="0">
    <fb>53.25</fb>
    <v>1</v>
  </rv>
  <rv s="0">
    <fb>50.35</fb>
    <v>1</v>
  </rv>
  <rv s="0">
    <fb>121715000</fb>
    <v>2</v>
  </rv>
  <rv s="0">
    <fb>38749</fb>
    <v>0</v>
  </rv>
  <rv s="0">
    <fb>52.4</fb>
    <v>1</v>
  </rv>
  <rv s="0">
    <fb>51.8</fb>
    <v>1</v>
  </rv>
  <rv s="0">
    <fb>53.3</fb>
    <v>1</v>
  </rv>
  <rv s="0">
    <fb>51.45</fb>
    <v>1</v>
  </rv>
  <rv s="0">
    <fb>68423000</fb>
    <v>2</v>
  </rv>
  <rv s="0">
    <fb>38777</fb>
    <v>0</v>
  </rv>
  <rv s="0">
    <fb>52.8</fb>
    <v>1</v>
  </rv>
  <rv s="0">
    <fb>52.35</fb>
    <v>1</v>
  </rv>
  <rv s="0">
    <fb>54.5</fb>
    <v>1</v>
  </rv>
  <rv s="0">
    <fb>50.4</fb>
    <v>1</v>
  </rv>
  <rv s="0">
    <fb>61000000</fb>
    <v>2</v>
  </rv>
  <rv s="0">
    <fb>38808</fb>
    <v>0</v>
  </rv>
  <rv s="0">
    <fb>56.8</fb>
    <v>1</v>
  </rv>
  <rv s="0">
    <fb>57.05</fb>
    <v>1</v>
  </rv>
  <rv s="0">
    <fb>52.65</fb>
    <v>1</v>
  </rv>
  <rv s="0">
    <fb>54821000</fb>
    <v>2</v>
  </rv>
  <rv s="0">
    <fb>38838</fb>
    <v>0</v>
  </rv>
  <rv s="0">
    <fb>53.4</fb>
    <v>1</v>
  </rv>
  <rv s="0">
    <fb>59.3</fb>
    <v>1</v>
  </rv>
  <rv s="0">
    <fb>52.7</fb>
    <v>1</v>
  </rv>
  <rv s="0">
    <fb>123456000</fb>
    <v>2</v>
  </rv>
  <rv s="0">
    <fb>38869</fb>
    <v>0</v>
  </rv>
  <rv s="0">
    <fb>53.1</fb>
    <v>1</v>
  </rv>
  <rv s="0">
    <fb>54.3</fb>
    <v>1</v>
  </rv>
  <rv s="0">
    <fb>49.4</fb>
    <v>1</v>
  </rv>
  <rv s="0">
    <fb>189277000</fb>
    <v>2</v>
  </rv>
  <rv s="0">
    <fb>38899</fb>
    <v>0</v>
  </rv>
  <rv s="0">
    <fb>51.4</fb>
    <v>1</v>
  </rv>
  <rv s="0">
    <fb>53.2</fb>
    <v>1</v>
  </rv>
  <rv s="0">
    <fb>53.55</fb>
    <v>1</v>
  </rv>
  <rv s="0">
    <fb>113442000</fb>
    <v>2</v>
  </rv>
  <rv s="0">
    <fb>38930</fb>
    <v>0</v>
  </rv>
  <rv s="0">
    <fb>54.25</fb>
    <v>1</v>
  </rv>
  <rv s="0">
    <fb>51.5</fb>
    <v>1</v>
  </rv>
  <rv s="0">
    <fb>54.9</fb>
    <v>1</v>
  </rv>
  <rv s="0">
    <fb>51.2</fb>
    <v>1</v>
  </rv>
  <rv s="0">
    <fb>148317000</fb>
    <v>2</v>
  </rv>
  <rv s="0">
    <fb>38961</fb>
    <v>0</v>
  </rv>
  <rv s="0">
    <fb>56.35</fb>
    <v>1</v>
  </rv>
  <rv s="0">
    <fb>54.15</fb>
    <v>1</v>
  </rv>
  <rv s="0">
    <fb>57.15</fb>
    <v>1</v>
  </rv>
  <rv s="0">
    <fb>54.05</fb>
    <v>1</v>
  </rv>
  <rv s="0">
    <fb>131640000</fb>
    <v>2</v>
  </rv>
  <rv s="0">
    <fb>38991</fb>
    <v>0</v>
  </rv>
  <rv s="0">
    <fb>56.45</fb>
    <v>1</v>
  </rv>
  <rv s="0">
    <fb>58.2</fb>
    <v>1</v>
  </rv>
  <rv s="0">
    <fb>52.9</fb>
    <v>1</v>
  </rv>
  <rv s="0">
    <fb>72643000</fb>
    <v>2</v>
  </rv>
  <rv s="0">
    <fb>39022</fb>
    <v>0</v>
  </rv>
  <rv s="0">
    <fb>56.3</fb>
    <v>1</v>
  </rv>
  <rv s="0">
    <fb>48898000</fb>
    <v>2</v>
  </rv>
  <rv s="0">
    <fb>39052</fb>
    <v>0</v>
  </rv>
  <rv s="0">
    <fb>57.75</fb>
    <v>1</v>
  </rv>
  <rv s="0">
    <fb>56.4</fb>
    <v>1</v>
  </rv>
  <rv s="0">
    <fb>54.65</fb>
    <v>1</v>
  </rv>
  <rv s="0">
    <fb>81421000</fb>
    <v>2</v>
  </rv>
  <rv s="0">
    <fb>39083</fb>
    <v>0</v>
  </rv>
  <rv s="0">
    <fb>56.7</fb>
    <v>1</v>
  </rv>
  <rv s="0">
    <fb>57.8</fb>
    <v>1</v>
  </rv>
  <rv s="0">
    <fb>58.95</fb>
    <v>1</v>
  </rv>
  <rv s="0">
    <fb>56.15</fb>
    <v>1</v>
  </rv>
  <rv s="0">
    <fb>133450000</fb>
    <v>2</v>
  </rv>
  <rv s="0">
    <fb>39114</fb>
    <v>0</v>
  </rv>
  <rv s="0">
    <fb>57.3</fb>
    <v>1</v>
  </rv>
  <rv s="0">
    <fb>56.55</fb>
    <v>1</v>
  </rv>
  <rv s="0">
    <fb>70827000</fb>
    <v>2</v>
  </rv>
  <rv s="0">
    <fb>39142</fb>
    <v>0</v>
  </rv>
  <rv s="0">
    <fb>56.5</fb>
    <v>1</v>
  </rv>
  <rv s="0">
    <fb>57.45</fb>
    <v>1</v>
  </rv>
  <rv s="0">
    <fb>53.05</fb>
    <v>1</v>
  </rv>
  <rv s="0">
    <fb>122820000</fb>
    <v>2</v>
  </rv>
  <rv s="0">
    <fb>39173</fb>
    <v>0</v>
  </rv>
  <rv s="0">
    <fb>56.9</fb>
    <v>1</v>
  </rv>
  <rv s="0">
    <fb>56.75</fb>
    <v>1</v>
  </rv>
  <rv s="0">
    <fb>58.55</fb>
    <v>1</v>
  </rv>
  <rv s="0">
    <fb>111744000</fb>
    <v>2</v>
  </rv>
  <rv s="0">
    <fb>39203</fb>
    <v>0</v>
  </rv>
  <rv s="0">
    <fb>59.75</fb>
    <v>1</v>
  </rv>
  <rv s="0">
    <fb>60.25</fb>
    <v>1</v>
  </rv>
  <rv s="0">
    <fb>85525000</fb>
    <v>2</v>
  </rv>
  <rv s="0">
    <fb>39234</fb>
    <v>0</v>
  </rv>
  <rv s="0">
    <fb>65</fb>
    <v>1</v>
  </rv>
  <rv s="0">
    <fb>66.349999999999994</fb>
    <v>1</v>
  </rv>
  <rv s="0">
    <fb>93342000</fb>
    <v>2</v>
  </rv>
  <rv s="0">
    <fb>39264</fb>
    <v>0</v>
  </rv>
  <rv s="0">
    <fb>66.3</fb>
    <v>1</v>
  </rv>
  <rv s="0">
    <fb>69.849999999999994</fb>
    <v>1</v>
  </rv>
  <rv s="0">
    <fb>64.2</fb>
    <v>1</v>
  </rv>
  <rv s="0">
    <fb>246121000</fb>
    <v>2</v>
  </rv>
  <rv s="0">
    <fb>39295</fb>
    <v>0</v>
  </rv>
  <rv s="0">
    <fb>65.599999999999994</fb>
    <v>1</v>
  </rv>
  <rv s="0">
    <fb>65.8</fb>
    <v>1</v>
  </rv>
  <rv s="0">
    <fb>66.099999999999994</fb>
    <v>1</v>
  </rv>
  <rv s="0">
    <fb>286425000</fb>
    <v>2</v>
  </rv>
  <rv s="0">
    <fb>39326</fb>
    <v>0</v>
  </rv>
  <rv s="0">
    <fb>69.05</fb>
    <v>1</v>
  </rv>
  <rv s="0">
    <fb>69.5</fb>
    <v>1</v>
  </rv>
  <rv s="0">
    <fb>64.5</fb>
    <v>1</v>
  </rv>
  <rv s="0">
    <fb>68381000</fb>
    <v>2</v>
  </rv>
  <rv s="0">
    <fb>39356</fb>
    <v>0</v>
  </rv>
  <rv s="0">
    <fb>70.2</fb>
    <v>1</v>
  </rv>
  <rv s="0">
    <fb>69.8</fb>
    <v>1</v>
  </rv>
  <rv s="0">
    <fb>72.3</fb>
    <v>1</v>
  </rv>
  <rv s="0">
    <fb>67.7</fb>
    <v>1</v>
  </rv>
  <rv s="0">
    <fb>129448000</fb>
    <v>2</v>
  </rv>
  <rv s="0">
    <fb>39387</fb>
    <v>0</v>
  </rv>
  <rv s="0">
    <fb>61.8</fb>
    <v>1</v>
  </rv>
  <rv s="0">
    <fb>70.599999999999994</fb>
    <v>1</v>
  </rv>
  <rv s="0">
    <fb>70.7</fb>
    <v>1</v>
  </rv>
  <rv s="0">
    <fb>59.65</fb>
    <v>1</v>
  </rv>
  <rv s="0">
    <fb>191266000</fb>
    <v>2</v>
  </rv>
  <rv s="0">
    <fb>39417</fb>
    <v>0</v>
  </rv>
  <rv s="0">
    <fb>61.45</fb>
    <v>1</v>
  </rv>
  <rv s="0">
    <fb>62.2</fb>
    <v>1</v>
  </rv>
  <rv s="0">
    <fb>63.7</fb>
    <v>1</v>
  </rv>
  <rv s="0">
    <fb>56.05</fb>
    <v>1</v>
  </rv>
  <rv s="0">
    <fb>154102000</fb>
    <v>2</v>
  </rv>
  <rv s="0">
    <fb>39448</fb>
    <v>0</v>
  </rv>
  <rv s="0">
    <fb>54.95</fb>
    <v>1</v>
  </rv>
  <rv s="0">
    <fb>61.3</fb>
    <v>1</v>
  </rv>
  <rv s="0">
    <fb>61.55</fb>
    <v>1</v>
  </rv>
  <rv s="0">
    <fb>250350000</fb>
    <v>2</v>
  </rv>
  <rv s="0">
    <fb>39479</fb>
    <v>0</v>
  </rv>
  <rv s="0">
    <fb>60.85</fb>
    <v>1</v>
  </rv>
  <rv s="0">
    <fb>55.45</fb>
    <v>1</v>
  </rv>
  <rv s="0">
    <fb>61.1</fb>
    <v>1</v>
  </rv>
  <rv s="0">
    <fb>54.7</fb>
    <v>1</v>
  </rv>
  <rv s="0">
    <fb>127624000</fb>
    <v>2</v>
  </rv>
  <rv s="0">
    <fb>39508</fb>
    <v>0</v>
  </rv>
  <rv s="0">
    <fb>60.45</fb>
    <v>1</v>
  </rv>
  <rv s="0">
    <fb>59.25</fb>
    <v>1</v>
  </rv>
  <rv s="0">
    <fb>65.849999999999994</fb>
    <v>1</v>
  </rv>
  <rv s="0">
    <fb>56.65</fb>
    <v>1</v>
  </rv>
  <rv s="0">
    <fb>397975569</fb>
    <v>2</v>
  </rv>
  <rv s="0">
    <fb>39539</fb>
    <v>0</v>
  </rv>
  <rv s="0">
    <fb>63.9</fb>
    <v>1</v>
  </rv>
  <rv s="0">
    <fb>60.8</fb>
    <v>1</v>
  </rv>
  <rv s="0">
    <fb>65.150000000000006</fb>
    <v>1</v>
  </rv>
  <rv s="0">
    <fb>60.05</fb>
    <v>1</v>
  </rv>
  <rv s="0">
    <fb>285902729</fb>
    <v>2</v>
  </rv>
  <rv s="0">
    <fb>39569</fb>
    <v>0</v>
  </rv>
  <rv s="0">
    <fb>64.45</fb>
    <v>1</v>
  </rv>
  <rv s="0">
    <fb>65.650000000000006</fb>
    <v>1</v>
  </rv>
  <rv s="0">
    <fb>239615987</fb>
    <v>2</v>
  </rv>
  <rv s="0">
    <fb>39600</fb>
    <v>0</v>
  </rv>
  <rv s="0">
    <fb>55</fb>
    <v>1</v>
  </rv>
  <rv s="0">
    <fb>62.05</fb>
    <v>1</v>
  </rv>
  <rv s="0">
    <fb>63</fb>
    <v>1</v>
  </rv>
  <rv s="0">
    <fb>251206184</fb>
    <v>2</v>
  </rv>
  <rv s="0">
    <fb>39630</fb>
    <v>0</v>
  </rv>
  <rv s="0">
    <fb>55.35</fb>
    <v>1</v>
  </rv>
  <rv s="0">
    <fb>55.85</fb>
    <v>1</v>
  </rv>
  <rv s="0">
    <fb>49.41</fb>
    <v>1</v>
  </rv>
  <rv s="0">
    <fb>384308892</fb>
    <v>2</v>
  </rv>
  <rv s="0">
    <fb>39661</fb>
    <v>0</v>
  </rv>
  <rv s="0">
    <fb>53.65</fb>
    <v>1</v>
  </rv>
  <rv s="0">
    <fb>51.7</fb>
    <v>1</v>
  </rv>
  <rv s="0">
    <fb>55.9</fb>
    <v>1</v>
  </rv>
  <rv s="0">
    <fb>309711417</fb>
    <v>2</v>
  </rv>
  <rv s="0">
    <fb>39692</fb>
    <v>0</v>
  </rv>
  <rv s="0">
    <fb>43.34</fb>
    <v>1</v>
  </rv>
  <rv s="0">
    <fb>515394222</fb>
    <v>2</v>
  </rv>
  <rv s="0">
    <fb>39722</fb>
    <v>0</v>
  </rv>
  <rv s="0">
    <fb>36.54</fb>
    <v>1</v>
  </rv>
  <rv s="0">
    <fb>45.72</fb>
    <v>1</v>
  </rv>
  <rv s="0">
    <fb>29.1</fb>
    <v>1</v>
  </rv>
  <rv s="0">
    <fb>453982866</fb>
    <v>2</v>
  </rv>
  <rv s="0">
    <fb>39753</fb>
    <v>0</v>
  </rv>
  <rv s="0">
    <fb>32.130000000000003</fb>
    <v>1</v>
  </rv>
  <rv s="0">
    <fb>37.29</fb>
    <v>1</v>
  </rv>
  <rv s="0">
    <fb>28.53</fb>
    <v>1</v>
  </rv>
  <rv s="0">
    <fb>396869576</fb>
    <v>2</v>
  </rv>
  <rv s="0">
    <fb>39783</fb>
    <v>0</v>
  </rv>
  <rv s="0">
    <fb>32.869999999999997</fb>
    <v>1</v>
  </rv>
  <rv s="0">
    <fb>32</fb>
    <v>1</v>
  </rv>
  <rv s="0">
    <fb>34.229999999999997</fb>
    <v>1</v>
  </rv>
  <rv s="0">
    <fb>29.95</fb>
    <v>1</v>
  </rv>
  <rv s="0">
    <fb>446886771</fb>
    <v>2</v>
  </rv>
  <rv s="0">
    <fb>39814</fb>
    <v>0</v>
  </rv>
  <rv s="0">
    <fb>30.5</fb>
    <v>1</v>
  </rv>
  <rv s="0">
    <fb>34.380000000000003</fb>
    <v>1</v>
  </rv>
  <rv s="0">
    <fb>34.869999999999997</fb>
    <v>1</v>
  </rv>
  <rv s="0">
    <fb>30.01</fb>
    <v>1</v>
  </rv>
  <rv s="0">
    <fb>267042704</fb>
    <v>2</v>
  </rv>
  <rv s="0">
    <fb>39845</fb>
    <v>0</v>
  </rv>
  <rv s="0">
    <fb>33.049999999999997</fb>
    <v>1</v>
  </rv>
  <rv s="0">
    <fb>30.38</fb>
    <v>1</v>
  </rv>
  <rv s="0">
    <fb>33.380000000000003</fb>
    <v>1</v>
  </rv>
  <rv s="0">
    <fb>342000937</fb>
    <v>2</v>
  </rv>
  <rv s="0">
    <fb>39873</fb>
    <v>0</v>
  </rv>
  <rv s="0">
    <fb>36.64</fb>
    <v>1</v>
  </rv>
  <rv s="0">
    <fb>32.5</fb>
    <v>1</v>
  </rv>
  <rv s="0">
    <fb>38.380000000000003</fb>
    <v>1</v>
  </rv>
  <rv s="0">
    <fb>31.3</fb>
    <v>1</v>
  </rv>
  <rv s="0">
    <fb>565284388</fb>
    <v>2</v>
  </rv>
  <rv s="0">
    <fb>39904</fb>
    <v>0</v>
  </rv>
  <rv s="0">
    <fb>42.15</fb>
    <v>1</v>
  </rv>
  <rv s="0">
    <fb>36.909999999999997</fb>
    <v>1</v>
  </rv>
  <rv s="0">
    <fb>463489722</fb>
    <v>2</v>
  </rv>
  <rv s="0">
    <fb>39934</fb>
    <v>0</v>
  </rv>
  <rv s="0">
    <fb>45.1</fb>
    <v>1</v>
  </rv>
  <rv s="0">
    <fb>48.14</fb>
    <v>1</v>
  </rv>
  <rv s="0">
    <fb>43.63</fb>
    <v>1</v>
  </rv>
  <rv s="0">
    <fb>356293798</fb>
    <v>2</v>
  </rv>
  <rv s="0">
    <fb>39965</fb>
    <v>0</v>
  </rv>
  <rv s="0">
    <fb>48.08</fb>
    <v>1</v>
  </rv>
  <rv s="0">
    <fb>48.65</fb>
    <v>1</v>
  </rv>
  <rv s="0">
    <fb>42.4</fb>
    <v>1</v>
  </rv>
  <rv s="0">
    <fb>350301711</fb>
    <v>2</v>
  </rv>
  <rv s="0">
    <fb>39995</fb>
    <v>0</v>
  </rv>
  <rv s="0">
    <fb>49.02</fb>
    <v>1</v>
  </rv>
  <rv s="0">
    <fb>44.48</fb>
    <v>1</v>
  </rv>
  <rv s="0">
    <fb>49.94</fb>
    <v>1</v>
  </rv>
  <rv s="0">
    <fb>44.45</fb>
    <v>1</v>
  </rv>
  <rv s="0">
    <fb>239018115</fb>
    <v>2</v>
  </rv>
  <rv s="0">
    <fb>40026</fb>
    <v>0</v>
  </rv>
  <rv s="0">
    <fb>49.1</fb>
    <v>1</v>
  </rv>
  <rv s="0">
    <fb>50.1</fb>
    <v>1</v>
  </rv>
  <rv s="0">
    <fb>47.01</fb>
    <v>1</v>
  </rv>
  <rv s="0">
    <fb>200346916</fb>
    <v>2</v>
  </rv>
  <rv s="0">
    <fb>40057</fb>
    <v>0</v>
  </rv>
  <rv s="0">
    <fb>293960548</fb>
    <v>2</v>
  </rv>
  <rv s="0">
    <fb>40087</fb>
    <v>0</v>
  </rv>
  <rv s="0">
    <fb>51.65</fb>
    <v>1</v>
  </rv>
  <rv s="0">
    <fb>53.8</fb>
    <v>1</v>
  </rv>
  <rv s="0">
    <fb>55.15</fb>
    <v>1</v>
  </rv>
  <rv s="0">
    <fb>221150551</fb>
    <v>2</v>
  </rv>
  <rv s="0">
    <fb>40118</fb>
    <v>0</v>
  </rv>
  <rv s="0">
    <fb>55.2</fb>
    <v>1</v>
  </rv>
  <rv s="0">
    <fb>179893709</fb>
    <v>2</v>
  </rv>
  <rv s="0">
    <fb>40148</fb>
    <v>0</v>
  </rv>
  <rv s="0">
    <fb>220864107</fb>
    <v>2</v>
  </rv>
  <rv s="0">
    <fb>40179</fb>
    <v>0</v>
  </rv>
  <rv s="0">
    <fb>53</fb>
    <v>1</v>
  </rv>
  <rv s="0">
    <fb>58.15</fb>
    <v>1</v>
  </rv>
  <rv s="0">
    <fb>293981080</fb>
    <v>2</v>
  </rv>
  <rv s="0">
    <fb>40210</fb>
    <v>0</v>
  </rv>
  <rv s="0">
    <fb>51.55</fb>
    <v>1</v>
  </rv>
  <rv s="0">
    <fb>53.15</fb>
    <v>1</v>
  </rv>
  <rv s="0">
    <fb>50.5</fb>
    <v>1</v>
  </rv>
  <rv s="0">
    <fb>177816182</fb>
    <v>2</v>
  </rv>
  <rv s="0">
    <fb>40238</fb>
    <v>0</v>
  </rv>
  <rv s="0">
    <fb>54.55</fb>
    <v>1</v>
  </rv>
  <rv s="0">
    <fb>252956700</fb>
    <v>2</v>
  </rv>
  <rv s="0">
    <fb>40269</fb>
    <v>0</v>
  </rv>
  <rv s="0">
    <fb>54.8</fb>
    <v>1</v>
  </rv>
  <rv s="0">
    <fb>55.95</fb>
    <v>1</v>
  </rv>
  <rv s="0">
    <fb>187818102</fb>
    <v>2</v>
  </rv>
  <rv s="0">
    <fb>40299</fb>
    <v>0</v>
  </rv>
  <rv s="0">
    <fb>54.85</fb>
    <v>1</v>
  </rv>
  <rv s="0">
    <fb>295447114</fb>
    <v>2</v>
  </rv>
  <rv s="0">
    <fb>40330</fb>
    <v>0</v>
  </rv>
  <rv s="0">
    <fb>49.55</fb>
    <v>1</v>
  </rv>
  <rv s="0">
    <fb>50</fb>
    <v>1</v>
  </rv>
  <rv s="0">
    <fb>52</fb>
    <v>1</v>
  </rv>
  <rv s="0">
    <fb>47.95</fb>
    <v>1</v>
  </rv>
  <rv s="0">
    <fb>156662911</fb>
    <v>2</v>
  </rv>
  <rv s="0">
    <fb>40360</fb>
    <v>0</v>
  </rv>
  <rv s="0">
    <fb>53.9</fb>
    <v>1</v>
  </rv>
  <rv s="0">
    <fb>49.01</fb>
    <v>1</v>
  </rv>
  <rv s="0">
    <fb>209860667</fb>
    <v>2</v>
  </rv>
  <rv s="0">
    <fb>40391</fb>
    <v>0</v>
  </rv>
  <rv s="0">
    <fb>54.35</fb>
    <v>1</v>
  </rv>
  <rv s="0">
    <fb>55.7</fb>
    <v>1</v>
  </rv>
  <rv s="0">
    <fb>172565515</fb>
    <v>2</v>
  </rv>
  <rv s="0">
    <fb>40422</fb>
    <v>0</v>
  </rv>
  <rv s="0">
    <fb>57.7</fb>
    <v>1</v>
  </rv>
  <rv s="0">
    <fb>53.5</fb>
    <v>1</v>
  </rv>
  <rv s="0">
    <fb>53.35</fb>
    <v>1</v>
  </rv>
  <rv s="0">
    <fb>196625990</fb>
    <v>2</v>
  </rv>
  <rv s="0">
    <fb>40452</fb>
    <v>0</v>
  </rv>
  <rv s="0">
    <fb>56</fb>
    <v>1</v>
  </rv>
  <rv s="0">
    <fb>57.9</fb>
    <v>1</v>
  </rv>
  <rv s="0">
    <fb>58.1</fb>
    <v>1</v>
  </rv>
  <rv s="0">
    <fb>55.1</fb>
    <v>1</v>
  </rv>
  <rv s="0">
    <fb>211167823</fb>
    <v>2</v>
  </rv>
  <rv s="0">
    <fb>40483</fb>
    <v>0</v>
  </rv>
  <rv s="0">
    <fb>57.1</fb>
    <v>1</v>
  </rv>
  <rv s="0">
    <fb>56.2</fb>
    <v>1</v>
  </rv>
  <rv s="0">
    <fb>57.85</fb>
    <v>1</v>
  </rv>
  <rv s="0">
    <fb>176095025</fb>
    <v>2</v>
  </rv>
  <rv s="0">
    <fb>40513</fb>
    <v>0</v>
  </rv>
  <rv s="0">
    <fb>61.4</fb>
    <v>1</v>
  </rv>
  <rv s="0">
    <fb>276924947</fb>
    <v>2</v>
  </rv>
  <rv s="0">
    <fb>40544</fb>
    <v>0</v>
  </rv>
  <rv s="0">
    <fb>61.6</fb>
    <v>1</v>
  </rv>
  <rv s="0">
    <fb>59.4</fb>
    <v>1</v>
  </rv>
  <rv s="0">
    <fb>231530529</fb>
    <v>2</v>
  </rv>
  <rv s="0">
    <fb>40575</fb>
    <v>0</v>
  </rv>
  <rv s="0">
    <fb>59.5</fb>
    <v>1</v>
  </rv>
  <rv s="0">
    <fb>63.05</fb>
    <v>1</v>
  </rv>
  <rv s="0">
    <fb>63.2</fb>
    <v>1</v>
  </rv>
  <rv s="0">
    <fb>58.45</fb>
    <v>1</v>
  </rv>
  <rv s="0">
    <fb>285081819</fb>
    <v>2</v>
  </rv>
  <rv s="0">
    <fb>40603</fb>
    <v>0</v>
  </rv>
  <rv s="0">
    <fb>59.55</fb>
    <v>1</v>
  </rv>
  <rv s="0">
    <fb>59.7</fb>
    <v>1</v>
  </rv>
  <rv s="0">
    <fb>60.7</fb>
    <v>1</v>
  </rv>
  <rv s="0">
    <fb>55.6</fb>
    <v>1</v>
  </rv>
  <rv s="0">
    <fb>366564497</fb>
    <v>2</v>
  </rv>
  <rv s="0">
    <fb>40634</fb>
    <v>0</v>
  </rv>
  <rv s="0">
    <fb>62</fb>
    <v>1</v>
  </rv>
  <rv s="0">
    <fb>59.6</fb>
    <v>1</v>
  </rv>
  <rv s="0">
    <fb>62.5</fb>
    <v>1</v>
  </rv>
  <rv s="0">
    <fb>58.8</fb>
    <v>1</v>
  </rv>
  <rv s="0">
    <fb>383869399</fb>
    <v>2</v>
  </rv>
  <rv s="0">
    <fb>40664</fb>
    <v>0</v>
  </rv>
  <rv s="0">
    <fb>62.6</fb>
    <v>1</v>
  </rv>
  <rv s="0">
    <fb>59.8</fb>
    <v>1</v>
  </rv>
  <rv s="0">
    <fb>351277862</fb>
    <v>2</v>
  </rv>
  <rv s="0">
    <fb>40695</fb>
    <v>0</v>
  </rv>
  <rv s="0">
    <fb>58.85</fb>
    <v>1</v>
  </rv>
  <rv s="0">
    <fb>62.45</fb>
    <v>1</v>
  </rv>
  <rv s="0">
    <fb>57.2</fb>
    <v>1</v>
  </rv>
  <rv s="0">
    <fb>363738770</fb>
    <v>2</v>
  </rv>
  <rv s="0">
    <fb>40725</fb>
    <v>0</v>
  </rv>
  <rv s="0">
    <fb>59.9</fb>
    <v>1</v>
  </rv>
  <rv s="0">
    <fb>59.2</fb>
    <v>1</v>
  </rv>
  <rv s="0">
    <fb>58.4</fb>
    <v>1</v>
  </rv>
  <rv s="0">
    <fb>383845674</fb>
    <v>2</v>
  </rv>
  <rv s="0">
    <fb>40756</fb>
    <v>0</v>
  </rv>
  <rv s="0">
    <fb>60.5</fb>
    <v>1</v>
  </rv>
  <rv s="0">
    <fb>853378209</fb>
    <v>2</v>
  </rv>
  <rv s="0">
    <fb>40787</fb>
    <v>0</v>
  </rv>
  <rv s="0">
    <fb>55.05</fb>
    <v>1</v>
  </rv>
  <rv s="0">
    <fb>56.1</fb>
    <v>1</v>
  </rv>
  <rv s="0">
    <fb>529522933</fb>
    <v>2</v>
  </rv>
  <rv s="0">
    <fb>40817</fb>
    <v>0</v>
  </rv>
  <rv s="0">
    <fb>384558494</fb>
    <v>2</v>
  </rv>
  <rv s="0">
    <fb>40848</fb>
    <v>0</v>
  </rv>
  <rv s="0">
    <fb>52.85</fb>
    <v>1</v>
  </rv>
  <rv s="0">
    <fb>47.05</fb>
    <v>1</v>
  </rv>
  <rv s="0">
    <fb>547234214</fb>
    <v>2</v>
  </rv>
  <rv s="0">
    <fb>40878</fb>
    <v>0</v>
  </rv>
  <rv s="0">
    <fb>49.81</fb>
    <v>1</v>
  </rv>
  <rv s="0">
    <fb>49.6</fb>
    <v>1</v>
  </rv>
  <rv s="0">
    <fb>46.61</fb>
    <v>1</v>
  </rv>
  <rv s="0">
    <fb>383640993</fb>
    <v>2</v>
  </rv>
  <rv s="0">
    <fb>40909</fb>
    <v>0</v>
  </rv>
  <rv s="0">
    <fb>51.95</fb>
    <v>1</v>
  </rv>
  <rv s="0">
    <fb>49.45</fb>
    <v>1</v>
  </rv>
  <rv s="0">
    <fb>48.94</fb>
    <v>1</v>
  </rv>
  <rv s="0">
    <fb>319331159</fb>
    <v>2</v>
  </rv>
  <rv s="0">
    <fb>40940</fb>
    <v>0</v>
  </rv>
  <rv s="0">
    <fb>480124678</fb>
    <v>2</v>
  </rv>
  <rv s="0">
    <fb>40969</fb>
    <v>0</v>
  </rv>
  <rv s="0">
    <fb>54</fb>
    <v>1</v>
  </rv>
  <rv s="0">
    <fb>261948569</fb>
    <v>2</v>
  </rv>
  <rv s="0">
    <fb>41000</fb>
    <v>0</v>
  </rv>
  <rv s="0">
    <fb>52.05</fb>
    <v>1</v>
  </rv>
  <rv s="0">
    <fb>223922950</fb>
    <v>2</v>
  </rv>
  <rv s="0">
    <fb>41030</fb>
    <v>0</v>
  </rv>
  <rv s="0">
    <fb>50.15</fb>
    <v>1</v>
  </rv>
  <rv s="0">
    <fb>52.25</fb>
    <v>1</v>
  </rv>
  <rv s="0">
    <fb>48.85</fb>
    <v>1</v>
  </rv>
  <rv s="0">
    <fb>351268922</fb>
    <v>2</v>
  </rv>
  <rv s="0">
    <fb>41061</fb>
    <v>0</v>
  </rv>
  <rv s="0">
    <fb>50.2</fb>
    <v>1</v>
  </rv>
  <rv s="0">
    <fb>203976639</fb>
    <v>2</v>
  </rv>
  <rv s="0">
    <fb>41091</fb>
    <v>0</v>
  </rv>
  <rv s="0">
    <fb>51.1</fb>
    <v>1</v>
  </rv>
  <rv s="0">
    <fb>51.75</fb>
    <v>1</v>
  </rv>
  <rv s="0">
    <fb>48.51</fb>
    <v>1</v>
  </rv>
  <rv s="0">
    <fb>226915752</fb>
    <v>2</v>
  </rv>
  <rv s="0">
    <fb>41122</fb>
    <v>0</v>
  </rv>
  <rv s="0">
    <fb>52.75</fb>
    <v>1</v>
  </rv>
  <rv s="0">
    <fb>50.9</fb>
    <v>1</v>
  </rv>
  <rv s="0">
    <fb>217450215</fb>
    <v>2</v>
  </rv>
  <rv s="0">
    <fb>41153</fb>
    <v>0</v>
  </rv>
  <rv s="0">
    <fb>55.8</fb>
    <v>1</v>
  </rv>
  <rv s="0">
    <fb>51.9</fb>
    <v>1</v>
  </rv>
  <rv s="0">
    <fb>238815684</fb>
    <v>2</v>
  </rv>
  <rv s="0">
    <fb>41183</fb>
    <v>0</v>
  </rv>
  <rv s="0">
    <fb>49.87</fb>
    <v>1</v>
  </rv>
  <rv s="0">
    <fb>303734797</fb>
    <v>2</v>
  </rv>
  <rv s="0">
    <fb>41214</fb>
    <v>0</v>
  </rv>
  <rv s="0">
    <fb>253217812</fb>
    <v>2</v>
  </rv>
  <rv s="0">
    <fb>41244</fb>
    <v>0</v>
  </rv>
  <rv s="0">
    <fb>232568194</fb>
    <v>2</v>
  </rv>
  <rv s="0">
    <fb>41275</fb>
    <v>0</v>
  </rv>
  <rv s="0">
    <fb>54.6</fb>
    <v>1</v>
  </rv>
  <rv s="0">
    <fb>254760513</fb>
    <v>2</v>
  </rv>
  <rv s="0">
    <fb>41306</fb>
    <v>0</v>
  </rv>
  <rv s="0">
    <fb>200705024</fb>
    <v>2</v>
  </rv>
  <rv s="0">
    <fb>41334</fb>
    <v>0</v>
  </rv>
  <rv s="0">
    <fb>161341574</fb>
    <v>2</v>
  </rv>
  <rv s="0">
    <fb>41365</fb>
    <v>0</v>
  </rv>
  <rv s="0">
    <fb>53.45</fb>
    <v>1</v>
  </rv>
  <rv s="0">
    <fb>171686952</fb>
    <v>2</v>
  </rv>
  <rv s="0">
    <fb>41395</fb>
    <v>0</v>
  </rv>
  <rv s="0">
    <fb>56.95</fb>
    <v>1</v>
  </rv>
  <rv s="0">
    <fb>58.9</fb>
    <v>1</v>
  </rv>
  <rv s="0">
    <fb>246909097</fb>
    <v>2</v>
  </rv>
  <rv s="0">
    <fb>41426</fb>
    <v>0</v>
  </rv>
  <rv s="0">
    <fb>52.95</fb>
    <v>1</v>
  </rv>
  <rv s="0">
    <fb>264621298</fb>
    <v>2</v>
  </rv>
  <rv s="0">
    <fb>41456</fb>
    <v>0</v>
  </rv>
  <rv s="0">
    <fb>56.6</fb>
    <v>1</v>
  </rv>
  <rv s="0">
    <fb>235778042</fb>
    <v>2</v>
  </rv>
  <rv s="0">
    <fb>41487</fb>
    <v>0</v>
  </rv>
  <rv s="0">
    <fb>57</fb>
    <v>1</v>
  </rv>
  <rv s="0">
    <fb>53.85</fb>
    <v>1</v>
  </rv>
  <rv s="0">
    <fb>299437585</fb>
    <v>2</v>
  </rv>
  <rv s="0">
    <fb>41518</fb>
    <v>0</v>
  </rv>
  <rv s="0">
    <fb>261560359</fb>
    <v>2</v>
  </rv>
  <rv s="0">
    <fb>41548</fb>
    <v>0</v>
  </rv>
  <rv s="0">
    <fb>59.15</fb>
    <v>1</v>
  </rv>
  <rv s="0">
    <fb>56.85</fb>
    <v>1</v>
  </rv>
  <rv s="0">
    <fb>202791359</fb>
    <v>2</v>
  </rv>
  <rv s="0">
    <fb>41579</fb>
    <v>0</v>
  </rv>
  <rv s="0">
    <fb>57.55</fb>
    <v>1</v>
  </rv>
  <rv s="0">
    <fb>58</fb>
    <v>1</v>
  </rv>
  <rv s="0">
    <fb>55.4</fb>
    <v>1</v>
  </rv>
  <rv s="0">
    <fb>220649718</fb>
    <v>2</v>
  </rv>
  <rv s="0">
    <fb>41609</fb>
    <v>0</v>
  </rv>
  <rv s="0">
    <fb>58.7</fb>
    <v>1</v>
  </rv>
  <rv s="0">
    <fb>57.6</fb>
    <v>1</v>
  </rv>
  <rv s="0">
    <fb>59.05</fb>
    <v>1</v>
  </rv>
  <rv s="0">
    <fb>153112797</fb>
    <v>2</v>
  </rv>
  <rv s="0">
    <fb>41640</fb>
    <v>0</v>
  </rv>
  <rv s="0">
    <fb>57.4</fb>
    <v>1</v>
  </rv>
  <rv s="0">
    <fb>175627508</fb>
    <v>2</v>
  </rv>
  <rv s="0">
    <fb>41671</fb>
    <v>0</v>
  </rv>
  <rv s="0">
    <fb>58.3</fb>
    <v>1</v>
  </rv>
  <rv s="0">
    <fb>58.5</fb>
    <v>1</v>
  </rv>
  <rv s="0">
    <fb>248777538</fb>
    <v>2</v>
  </rv>
  <rv s="0">
    <fb>41699</fb>
    <v>0</v>
  </rv>
  <rv s="0">
    <fb>60.1</fb>
    <v>1</v>
  </rv>
  <rv s="0">
    <fb>60.15</fb>
    <v>1</v>
  </rv>
  <rv s="0">
    <fb>57.5</fb>
    <v>1</v>
  </rv>
  <rv s="0">
    <fb>263621560</fb>
    <v>2</v>
  </rv>
  <rv s="0">
    <fb>41730</fb>
    <v>0</v>
  </rv>
  <rv s="0">
    <fb>61</fb>
    <v>1</v>
  </rv>
  <rv s="0">
    <fb>60.2</fb>
    <v>1</v>
  </rv>
  <rv s="0">
    <fb>237523289</fb>
    <v>2</v>
  </rv>
  <rv s="0">
    <fb>41760</fb>
    <v>0</v>
  </rv>
  <rv s="0">
    <fb>63.1</fb>
    <v>1</v>
  </rv>
  <rv s="0">
    <fb>61.15</fb>
    <v>1</v>
  </rv>
  <rv s="0">
    <fb>63.8</fb>
    <v>1</v>
  </rv>
  <rv s="0">
    <fb>175111073</fb>
    <v>2</v>
  </rv>
  <rv s="0">
    <fb>41791</fb>
    <v>0</v>
  </rv>
  <rv s="0">
    <fb>65.95</fb>
    <v>1</v>
  </rv>
  <rv s="0">
    <fb>63.15</fb>
    <v>1</v>
  </rv>
  <rv s="0">
    <fb>66</fb>
    <v>1</v>
  </rv>
  <rv s="0">
    <fb>62.8</fb>
    <v>1</v>
  </rv>
  <rv s="0">
    <fb>122032115</fb>
    <v>2</v>
  </rv>
  <rv s="0">
    <fb>41821</fb>
    <v>0</v>
  </rv>
  <rv s="0">
    <fb>66.75</fb>
    <v>1</v>
  </rv>
  <rv s="0">
    <fb>133219493</fb>
    <v>2</v>
  </rv>
  <rv s="0">
    <fb>41852</fb>
    <v>0</v>
  </rv>
  <rv s="0">
    <fb>69.2</fb>
    <v>1</v>
  </rv>
  <rv s="0">
    <fb>69.45</fb>
    <v>1</v>
  </rv>
  <rv s="0">
    <fb>65.05</fb>
    <v>1</v>
  </rv>
  <rv s="0">
    <fb>137667759</fb>
    <v>2</v>
  </rv>
  <rv s="0">
    <fb>41883</fb>
    <v>0</v>
  </rv>
  <rv s="0">
    <fb>65.3</fb>
    <v>1</v>
  </rv>
  <rv s="0">
    <fb>69.25</fb>
    <v>1</v>
  </rv>
  <rv s="0">
    <fb>69.95</fb>
    <v>1</v>
  </rv>
  <rv s="0">
    <fb>64.650000000000006</fb>
    <v>1</v>
  </rv>
  <rv s="0">
    <fb>323366696</fb>
    <v>2</v>
  </rv>
  <rv s="0">
    <fb>41913</fb>
    <v>0</v>
  </rv>
  <rv s="0">
    <fb>66.7</fb>
    <v>1</v>
  </rv>
  <rv s="0">
    <fb>285181416</fb>
    <v>2</v>
  </rv>
  <rv s="0">
    <fb>41944</fb>
    <v>0</v>
  </rv>
  <rv s="0">
    <fb>67.5</fb>
    <v>1</v>
  </rv>
  <rv s="0">
    <fb>67.849999999999994</fb>
    <v>1</v>
  </rv>
  <rv s="0">
    <fb>64.7</fb>
    <v>1</v>
  </rv>
  <rv s="0">
    <fb>275950789</fb>
    <v>2</v>
  </rv>
  <rv s="0">
    <fb>41974</fb>
    <v>0</v>
  </rv>
  <rv s="0">
    <fb>66.849999999999994</fb>
    <v>1</v>
  </rv>
  <rv s="0">
    <fb>67.45</fb>
    <v>1</v>
  </rv>
  <rv s="0">
    <fb>63.4</fb>
    <v>1</v>
  </rv>
  <rv s="0">
    <fb>231154604</fb>
    <v>2</v>
  </rv>
  <rv s="0">
    <fb>42005</fb>
    <v>0</v>
  </rv>
  <rv s="0">
    <fb>68</fb>
    <v>1</v>
  </rv>
  <rv s="0">
    <fb>66.400000000000006</fb>
    <v>1</v>
  </rv>
  <rv s="0">
    <fb>301051005</fb>
    <v>2</v>
  </rv>
  <rv s="0">
    <fb>42036</fb>
    <v>0</v>
  </rv>
  <rv s="0">
    <fb>70.3</fb>
    <v>1</v>
  </rv>
  <rv s="0">
    <fb>68.2</fb>
    <v>1</v>
  </rv>
  <rv s="0">
    <fb>70.900000000000006</fb>
    <v>1</v>
  </rv>
  <rv s="0">
    <fb>67.900000000000006</fb>
    <v>1</v>
  </rv>
  <rv s="0">
    <fb>133842939</fb>
    <v>2</v>
  </rv>
  <rv s="0">
    <fb>42064</fb>
    <v>0</v>
  </rv>
  <rv s="0">
    <fb>68.3</fb>
    <v>1</v>
  </rv>
  <rv s="0">
    <fb>162469692</fb>
    <v>2</v>
  </rv>
  <rv s="0">
    <fb>42095</fb>
    <v>0</v>
  </rv>
  <rv s="0">
    <fb>71.45</fb>
    <v>1</v>
  </rv>
  <rv s="0">
    <fb>68.7</fb>
    <v>1</v>
  </rv>
  <rv s="0">
    <fb>73.3</fb>
    <v>1</v>
  </rv>
  <rv s="0">
    <fb>68.400000000000006</fb>
    <v>1</v>
  </rv>
  <rv s="0">
    <fb>207611162</fb>
    <v>2</v>
  </rv>
  <rv s="0">
    <fb>42125</fb>
    <v>0</v>
  </rv>
  <rv s="0">
    <fb>71.099999999999994</fb>
    <v>1</v>
  </rv>
  <rv s="0">
    <fb>71.900000000000006</fb>
    <v>1</v>
  </rv>
  <rv s="0">
    <fb>69.7</fb>
    <v>1</v>
  </rv>
  <rv s="0">
    <fb>153333807</fb>
    <v>2</v>
  </rv>
  <rv s="0">
    <fb>42156</fb>
    <v>0</v>
  </rv>
  <rv s="0">
    <fb>69.400000000000006</fb>
    <v>1</v>
  </rv>
  <rv s="0">
    <fb>71.150000000000006</fb>
    <v>1</v>
  </rv>
  <rv s="0">
    <fb>195140364</fb>
    <v>2</v>
  </rv>
  <rv s="0">
    <fb>42186</fb>
    <v>0</v>
  </rv>
  <rv s="0">
    <fb>66.150000000000006</fb>
    <v>1</v>
  </rv>
  <rv s="0">
    <fb>65.099999999999994</fb>
    <v>1</v>
  </rv>
  <rv s="0">
    <fb>295443361</fb>
    <v>2</v>
  </rv>
  <rv s="0">
    <fb>42217</fb>
    <v>0</v>
  </rv>
  <rv s="0">
    <fb>62.3</fb>
    <v>1</v>
  </rv>
  <rv s="0">
    <fb>65.900000000000006</fb>
    <v>1</v>
  </rv>
  <rv s="0">
    <fb>66.05</fb>
    <v>1</v>
  </rv>
  <rv s="0">
    <fb>411323192</fb>
    <v>2</v>
  </rv>
  <rv s="0">
    <fb>42248</fb>
    <v>0</v>
  </rv>
  <rv s="0">
    <fb>62.4</fb>
    <v>1</v>
  </rv>
  <rv s="0">
    <fb>61.9</fb>
    <v>1</v>
  </rv>
  <rv s="0">
    <fb>60.95</fb>
    <v>1</v>
  </rv>
  <rv s="0">
    <fb>196092860</fb>
    <v>2</v>
  </rv>
  <rv s="0">
    <fb>42278</fb>
    <v>0</v>
  </rv>
  <rv s="0">
    <fb>66.5</fb>
    <v>1</v>
  </rv>
  <rv s="0">
    <fb>198355706</fb>
    <v>2</v>
  </rv>
  <rv s="0">
    <fb>42309</fb>
    <v>0</v>
  </rv>
  <rv s="0">
    <fb>61.2</fb>
    <v>1</v>
  </rv>
  <rv s="0">
    <fb>220685173</fb>
    <v>2</v>
  </rv>
  <rv s="0">
    <fb>42339</fb>
    <v>0</v>
  </rv>
  <rv s="0">
    <fb>60.75</fb>
    <v>1</v>
  </rv>
  <rv s="0">
    <fb>61.7</fb>
    <v>1</v>
  </rv>
  <rv s="0">
    <fb>59</fb>
    <v>1</v>
  </rv>
  <rv s="0">
    <fb>192117767</fb>
    <v>2</v>
  </rv>
  <rv s="0">
    <fb>42370</fb>
    <v>0</v>
  </rv>
  <rv s="0">
    <fb>349352193</fb>
    <v>2</v>
  </rv>
  <rv s="0">
    <fb>42401</fb>
    <v>0</v>
  </rv>
  <rv s="0">
    <fb>61.25</fb>
    <v>1</v>
  </rv>
  <rv s="0">
    <fb>141140811</fb>
    <v>2</v>
  </rv>
  <rv s="0">
    <fb>42430</fb>
    <v>0</v>
  </rv>
  <rv s="0">
    <fb>65.400000000000006</fb>
    <v>1</v>
  </rv>
  <rv s="0">
    <fb>417786284</fb>
    <v>2</v>
  </rv>
  <rv s="0">
    <fb>42461</fb>
    <v>0</v>
  </rv>
  <rv s="0">
    <fb>64.25</fb>
    <v>1</v>
  </rv>
  <rv s="0">
    <fb>61.35</fb>
    <v>1</v>
  </rv>
  <rv s="0">
    <fb>130671896</fb>
    <v>2</v>
  </rv>
  <rv s="0">
    <fb>42491</fb>
    <v>0</v>
  </rv>
  <rv s="0">
    <fb>63.35</fb>
    <v>1</v>
  </rv>
  <rv s="0">
    <fb>335666706</fb>
    <v>2</v>
  </rv>
  <rv s="0">
    <fb>42522</fb>
    <v>0</v>
  </rv>
  <rv s="0">
    <fb>65.45</fb>
    <v>1</v>
  </rv>
  <rv s="0">
    <fb>62.95</fb>
    <v>1</v>
  </rv>
  <rv s="0">
    <fb>65.55</fb>
    <v>1</v>
  </rv>
  <rv s="0">
    <fb>321287729</fb>
    <v>2</v>
  </rv>
  <rv s="0">
    <fb>42552</fb>
    <v>0</v>
  </rv>
  <rv s="0">
    <fb>68.55</fb>
    <v>1</v>
  </rv>
  <rv s="0">
    <fb>293374477</fb>
    <v>2</v>
  </rv>
  <rv s="0">
    <fb>42583</fb>
    <v>0</v>
  </rv>
  <rv s="0">
    <fb>68.8</fb>
    <v>1</v>
  </rv>
  <rv s="0">
    <fb>68.05</fb>
    <v>1</v>
  </rv>
  <rv s="0">
    <fb>169089666</fb>
    <v>2</v>
  </rv>
  <rv s="0">
    <fb>42614</fb>
    <v>0</v>
  </rv>
  <rv s="0">
    <fb>70.95</fb>
    <v>1</v>
  </rv>
  <rv s="0">
    <fb>69.3</fb>
    <v>1</v>
  </rv>
  <rv s="0">
    <fb>72.150000000000006</fb>
    <v>1</v>
  </rv>
  <rv s="0">
    <fb>117211460</fb>
    <v>2</v>
  </rv>
  <rv s="0">
    <fb>42644</fb>
    <v>0</v>
  </rv>
  <rv s="0">
    <fb>72.599999999999994</fb>
    <v>1</v>
  </rv>
  <rv s="0">
    <fb>71.2</fb>
    <v>1</v>
  </rv>
  <rv s="0">
    <fb>73.5</fb>
    <v>1</v>
  </rv>
  <rv s="0">
    <fb>100559651</fb>
    <v>2</v>
  </rv>
  <rv s="0">
    <fb>42675</fb>
    <v>0</v>
  </rv>
  <rv s="0">
    <fb>71.7</fb>
    <v>1</v>
  </rv>
  <rv s="0">
    <fb>72.25</fb>
    <v>1</v>
  </rv>
  <rv s="0">
    <fb>73.05</fb>
    <v>1</v>
  </rv>
  <rv s="0">
    <fb>119471472</fb>
    <v>2</v>
  </rv>
  <rv s="0">
    <fb>42705</fb>
    <v>0</v>
  </rv>
  <rv s="0">
    <fb>71.8</fb>
    <v>1</v>
  </rv>
  <rv s="0">
    <fb>71.599999999999994</fb>
    <v>1</v>
  </rv>
  <rv s="0">
    <fb>73.55</fb>
    <v>1</v>
  </rv>
  <rv s="0">
    <fb>70.349999999999994</fb>
    <v>1</v>
  </rv>
  <rv s="0">
    <fb>72862499</fb>
    <v>2</v>
  </rv>
  <rv s="0">
    <fb>42736</fb>
    <v>0</v>
  </rv>
  <rv s="0">
    <fb>71.5</fb>
    <v>1</v>
  </rv>
  <rv s="0">
    <fb>57360663</fb>
    <v>2</v>
  </rv>
  <rv s="0">
    <fb>42767</fb>
    <v>0</v>
  </rv>
  <rv s="0">
    <fb>73.150000000000006</fb>
    <v>1</v>
  </rv>
  <rv s="0">
    <fb>74.2</fb>
    <v>1</v>
  </rv>
  <rv s="0">
    <fb>71.349999999999994</fb>
    <v>1</v>
  </rv>
  <rv s="0">
    <fb>72636812</fb>
    <v>2</v>
  </rv>
  <rv s="0">
    <fb>42795</fb>
    <v>0</v>
  </rv>
  <rv s="0">
    <fb>73.7</fb>
    <v>1</v>
  </rv>
  <rv s="0">
    <fb>73.099999999999994</fb>
    <v>1</v>
  </rv>
  <rv s="0">
    <fb>74.900000000000006</fb>
    <v>1</v>
  </rv>
  <rv s="0">
    <fb>71.55</fb>
    <v>1</v>
  </rv>
  <rv s="0">
    <fb>93164983</fb>
    <v>2</v>
  </rv>
  <rv s="0">
    <fb>42826</fb>
    <v>0</v>
  </rv>
  <rv s="0">
    <fb>74.55</fb>
    <v>1</v>
  </rv>
  <rv s="0">
    <fb>73.95</fb>
    <v>1</v>
  </rv>
  <rv s="0">
    <fb>74.8</fb>
    <v>1</v>
  </rv>
  <rv s="0">
    <fb>72.5</fb>
    <v>1</v>
  </rv>
  <rv s="0">
    <fb>68489730</fb>
    <v>2</v>
  </rv>
  <rv s="0">
    <fb>42856</fb>
    <v>0</v>
  </rv>
  <rv s="0">
    <fb>76.5</fb>
    <v>1</v>
  </rv>
  <rv s="0">
    <fb>74.5</fb>
    <v>1</v>
  </rv>
  <rv s="0">
    <fb>77.5</fb>
    <v>1</v>
  </rv>
  <rv s="0">
    <fb>74.3</fb>
    <v>1</v>
  </rv>
  <rv s="0">
    <fb>78041194</fb>
    <v>2</v>
  </rv>
  <rv s="0">
    <fb>42887</fb>
    <v>0</v>
  </rv>
  <rv s="0">
    <fb>80.400000000000006</fb>
    <v>1</v>
  </rv>
  <rv s="0">
    <fb>81.5</fb>
    <v>1</v>
  </rv>
  <rv s="0">
    <fb>96527421</fb>
    <v>2</v>
  </rv>
  <rv s="0">
    <fb>42917</fb>
    <v>0</v>
  </rv>
  <rv s="0">
    <fb>81.349999999999994</fb>
    <v>1</v>
  </rv>
  <rv s="0">
    <fb>83</fb>
    <v>1</v>
  </rv>
  <rv s="0">
    <fb>79.75</fb>
    <v>1</v>
  </rv>
  <rv s="0">
    <fb>65025936</fb>
    <v>2</v>
  </rv>
  <rv s="0">
    <fb>42948</fb>
    <v>0</v>
  </rv>
  <rv s="0">
    <fb>82.95</fb>
    <v>1</v>
  </rv>
  <rv s="0">
    <fb>82.15</fb>
    <v>1</v>
  </rv>
  <rv s="0">
    <fb>83.25</fb>
    <v>1</v>
  </rv>
  <rv s="0">
    <fb>80.599999999999994</fb>
    <v>1</v>
  </rv>
  <rv s="0">
    <fb>73565813</fb>
    <v>2</v>
  </rv>
  <rv s="0">
    <fb>42979</fb>
    <v>0</v>
  </rv>
  <rv s="0">
    <fb>80.650000000000006</fb>
    <v>1</v>
  </rv>
  <rv s="0">
    <fb>83.35</fb>
    <v>1</v>
  </rv>
  <rv s="0">
    <fb>80.3</fb>
    <v>1</v>
  </rv>
  <rv s="0">
    <fb>82417928</fb>
    <v>2</v>
  </rv>
  <rv s="0">
    <fb>43009</fb>
    <v>0</v>
  </rv>
  <rv s="0">
    <fb>85.2</fb>
    <v>1</v>
  </rv>
  <rv s="0">
    <fb>81.25</fb>
    <v>1</v>
  </rv>
  <rv s="0">
    <fb>85.35</fb>
    <v>1</v>
  </rv>
  <rv s="0">
    <fb>75757609</fb>
    <v>2</v>
  </rv>
  <rv s="0">
    <fb>43040</fb>
    <v>0</v>
  </rv>
  <rv s="0">
    <fb>82.25</fb>
    <v>1</v>
  </rv>
  <rv s="0">
    <fb>85.6</fb>
    <v>1</v>
  </rv>
  <rv s="0">
    <fb>56406312</fb>
    <v>2</v>
  </rv>
  <rv s="0">
    <fb>43070</fb>
    <v>0</v>
  </rv>
  <rv s="0">
    <fb>80.45</fb>
    <v>1</v>
  </rv>
  <rv s="0">
    <fb>80950768</fb>
    <v>2</v>
  </rv>
  <rv s="0">
    <fb>43101</fb>
    <v>0</v>
  </rv>
  <rv s="0">
    <fb>84.65</fb>
    <v>1</v>
  </rv>
  <rv s="0">
    <fb>88.4</fb>
    <v>1</v>
  </rv>
  <rv s="0">
    <fb>112549751</fb>
    <v>2</v>
  </rv>
  <rv s="0">
    <fb>43132</fb>
    <v>0</v>
  </rv>
  <rv s="0">
    <fb>82.35</fb>
    <v>1</v>
  </rv>
  <rv s="0">
    <fb>84.75</fb>
    <v>1</v>
  </rv>
  <rv s="0">
    <fb>85.5</fb>
    <v>1</v>
  </rv>
  <rv s="0">
    <fb>78</fb>
    <v>1</v>
  </rv>
  <rv s="0">
    <fb>114574522</fb>
    <v>2</v>
  </rv>
  <rv s="0">
    <fb>43160</fb>
    <v>0</v>
  </rv>
  <rv s="0">
    <fb>81.55</fb>
    <v>1</v>
  </rv>
  <rv s="0">
    <fb>84.95</fb>
    <v>1</v>
  </rv>
  <rv s="0">
    <fb>101783507</fb>
    <v>2</v>
  </rv>
  <rv s="0">
    <fb>43191</fb>
    <v>0</v>
  </rv>
  <rv s="0">
    <fb>80</fb>
    <v>1</v>
  </rv>
  <rv s="0">
    <fb>82.85</fb>
    <v>1</v>
  </rv>
  <rv s="0">
    <fb>83.15</fb>
    <v>1</v>
  </rv>
  <rv s="0">
    <fb>78.8</fb>
    <v>1</v>
  </rv>
  <rv s="0">
    <fb>129069702</fb>
    <v>2</v>
  </rv>
  <rv s="0">
    <fb>43221</fb>
    <v>0</v>
  </rv>
  <rv s="0">
    <fb>80.75</fb>
    <v>1</v>
  </rv>
  <rv s="0">
    <fb>80.05</fb>
    <v>1</v>
  </rv>
  <rv s="0">
    <fb>82.6</fb>
    <v>1</v>
  </rv>
  <rv s="0">
    <fb>78.349999999999994</fb>
    <v>1</v>
  </rv>
  <rv s="0">
    <fb>115243954</fb>
    <v>2</v>
  </rv>
  <rv s="0">
    <fb>43252</fb>
    <v>0</v>
  </rv>
  <rv s="0">
    <fb>81.45</fb>
    <v>1</v>
  </rv>
  <rv s="0">
    <fb>80.8</fb>
    <v>1</v>
  </rv>
  <rv s="0">
    <fb>83.6</fb>
    <v>1</v>
  </rv>
  <rv s="0">
    <fb>79.8</fb>
    <v>1</v>
  </rv>
  <rv s="0">
    <fb>118662141</fb>
    <v>2</v>
  </rv>
  <rv s="0">
    <fb>43282</fb>
    <v>0</v>
  </rv>
  <rv s="0">
    <fb>85.55</fb>
    <v>1</v>
  </rv>
  <rv s="0">
    <fb>85.9</fb>
    <v>1</v>
  </rv>
  <rv s="0">
    <fb>80.2</fb>
    <v>1</v>
  </rv>
  <rv s="0">
    <fb>151297129</fb>
    <v>2</v>
  </rv>
  <rv s="0">
    <fb>43313</fb>
    <v>0</v>
  </rv>
  <rv s="0">
    <fb>86.95</fb>
    <v>1</v>
  </rv>
  <rv s="0">
    <fb>85.8</fb>
    <v>1</v>
  </rv>
  <rv s="0">
    <fb>88.35</fb>
    <v>1</v>
  </rv>
  <rv s="0">
    <fb>83.05</fb>
    <v>1</v>
  </rv>
  <rv s="0">
    <fb>102576053</fb>
    <v>2</v>
  </rv>
  <rv s="0">
    <fb>43344</fb>
    <v>0</v>
  </rv>
  <rv s="0">
    <fb>86.9</fb>
    <v>1</v>
  </rv>
  <rv s="0">
    <fb>87.65</fb>
    <v>1</v>
  </rv>
  <rv s="0">
    <fb>84.9</fb>
    <v>1</v>
  </rv>
  <rv s="0">
    <fb>176103675</fb>
    <v>2</v>
  </rv>
  <rv s="0">
    <fb>43374</fb>
    <v>0</v>
  </rv>
  <rv s="0">
    <fb>77.55</fb>
    <v>1</v>
  </rv>
  <rv s="0">
    <fb>87.4</fb>
    <v>1</v>
  </rv>
  <rv s="0">
    <fb>440310531</fb>
    <v>2</v>
  </rv>
  <rv s="0">
    <fb>43405</fb>
    <v>0</v>
  </rv>
  <rv s="0">
    <fb>76.75</fb>
    <v>1</v>
  </rv>
  <rv s="0">
    <fb>77.849999999999994</fb>
    <v>1</v>
  </rv>
  <rv s="0">
    <fb>79.400000000000006</fb>
    <v>1</v>
  </rv>
  <rv s="0">
    <fb>74.849999999999994</fb>
    <v>1</v>
  </rv>
  <rv s="0">
    <fb>190845689</fb>
    <v>2</v>
  </rv>
  <rv s="0">
    <fb>43435</fb>
    <v>0</v>
  </rv>
  <rv s="0">
    <fb>75.5</fb>
    <v>1</v>
  </rv>
  <rv s="0">
    <fb>79</fb>
    <v>1</v>
  </rv>
  <rv s="0">
    <fb>176828857</fb>
    <v>2</v>
  </rv>
  <rv s="0">
    <fb>43466</fb>
    <v>0</v>
  </rv>
  <rv s="0">
    <fb>74.349999999999994</fb>
    <v>1</v>
  </rv>
  <rv s="0">
    <fb>75.849999999999994</fb>
    <v>1</v>
  </rv>
  <rv s="0">
    <fb>76.7</fb>
    <v>1</v>
  </rv>
  <rv s="0">
    <fb>72</fb>
    <v>1</v>
  </rv>
  <rv s="0">
    <fb>194014907</fb>
    <v>2</v>
  </rv>
  <rv s="0">
    <fb>43497</fb>
    <v>0</v>
  </rv>
  <rv s="0">
    <fb>77.650000000000006</fb>
    <v>1</v>
  </rv>
  <rv s="0">
    <fb>75.349999999999994</fb>
    <v>1</v>
  </rv>
  <rv s="0">
    <fb>77.8</fb>
    <v>1</v>
  </rv>
  <rv s="0">
    <fb>144582214</fb>
    <v>2</v>
  </rv>
  <rv s="0">
    <fb>43525</fb>
    <v>0</v>
  </rv>
  <rv s="0">
    <fb>79.150000000000006</fb>
    <v>1</v>
  </rv>
  <rv s="0">
    <fb>79.7</fb>
    <v>1</v>
  </rv>
  <rv s="0">
    <fb>75.7</fb>
    <v>1</v>
  </rv>
  <rv s="0">
    <fb>183328766</fb>
    <v>2</v>
  </rv>
  <rv s="0">
    <fb>43556</fb>
    <v>0</v>
  </rv>
  <rv s="0">
    <fb>82.8</fb>
    <v>1</v>
  </rv>
  <rv s="0">
    <fb>83.55</fb>
    <v>1</v>
  </rv>
  <rv s="0">
    <fb>79.599999999999994</fb>
    <v>1</v>
  </rv>
  <rv s="0">
    <fb>170931722</fb>
    <v>2</v>
  </rv>
  <rv s="0">
    <fb>43586</fb>
    <v>0</v>
  </rv>
  <rv s="0">
    <fb>78.45</fb>
    <v>1</v>
  </rv>
  <rv s="0">
    <fb>83.8</fb>
    <v>1</v>
  </rv>
  <rv s="0">
    <fb>76.3</fb>
    <v>1</v>
  </rv>
  <rv s="0">
    <fb>309766876</fb>
    <v>2</v>
  </rv>
  <rv s="0">
    <fb>43617</fb>
    <v>0</v>
  </rv>
  <rv s="0">
    <fb>80.900000000000006</fb>
    <v>1</v>
  </rv>
  <rv s="0">
    <fb>78.2</fb>
    <v>1</v>
  </rv>
  <rv s="0">
    <fb>81.599999999999994</fb>
    <v>1</v>
  </rv>
  <rv s="0">
    <fb>77.45</fb>
    <v>1</v>
  </rv>
  <rv s="0">
    <fb>166004534</fb>
    <v>2</v>
  </rv>
  <rv s="0">
    <fb>43647</fb>
    <v>0</v>
  </rv>
  <rv s="0">
    <fb>82.05</fb>
    <v>1</v>
  </rv>
  <rv s="0">
    <fb>83.9</fb>
    <v>1</v>
  </rv>
  <rv s="0">
    <fb>137406809</fb>
    <v>2</v>
  </rv>
  <rv s="0">
    <fb>43678</fb>
    <v>0</v>
  </rv>
  <rv s="0">
    <fb>81.849999999999994</fb>
    <v>1</v>
  </rv>
  <rv s="0">
    <fb>82.2</fb>
    <v>1</v>
  </rv>
  <rv s="0">
    <fb>82.55</fb>
    <v>1</v>
  </rv>
  <rv s="0">
    <fb>78.5</fb>
    <v>1</v>
  </rv>
  <rv s="0">
    <fb>199544130</fb>
    <v>2</v>
  </rv>
  <rv s="0">
    <fb>43709</fb>
    <v>0</v>
  </rv>
  <rv s="0">
    <fb>84.6</fb>
    <v>1</v>
  </rv>
  <rv s="0">
    <fb>81.8</fb>
    <v>1</v>
  </rv>
  <rv s="0">
    <fb>81.2</fb>
    <v>1</v>
  </rv>
  <rv s="0">
    <fb>172881804</fb>
    <v>2</v>
  </rv>
  <rv s="0">
    <fb>43739</fb>
    <v>0</v>
  </rv>
  <rv s="0">
    <fb>90.1</fb>
    <v>1</v>
  </rv>
  <rv s="0">
    <fb>84.8</fb>
    <v>1</v>
  </rv>
  <rv s="0">
    <fb>90.6</fb>
    <v>1</v>
  </rv>
  <rv s="0">
    <fb>84.3</fb>
    <v>1</v>
  </rv>
  <rv s="0">
    <fb>114576711</fb>
    <v>2</v>
  </rv>
  <rv s="0">
    <fb>43770</fb>
    <v>0</v>
  </rv>
  <rv s="0">
    <fb>91.5</fb>
    <v>1</v>
  </rv>
  <rv s="0">
    <fb>90</fb>
    <v>1</v>
  </rv>
  <rv s="0">
    <fb>93.6</fb>
    <v>1</v>
  </rv>
  <rv s="0">
    <fb>89.75</fb>
    <v>1</v>
  </rv>
  <rv s="0">
    <fb>71502073</fb>
    <v>2</v>
  </rv>
  <rv s="0">
    <fb>43800</fb>
    <v>0</v>
  </rv>
  <rv s="0">
    <fb>96.95</fb>
    <v>1</v>
  </rv>
  <rv s="0">
    <fb>91.95</fb>
    <v>1</v>
  </rv>
  <rv s="0">
    <fb>98.3</fb>
    <v>1</v>
  </rv>
  <rv s="0">
    <fb>91.4</fb>
    <v>1</v>
  </rv>
  <rv s="0">
    <fb>75774637</fb>
    <v>2</v>
  </rv>
  <rv s="0">
    <fb>43831</fb>
    <v>0</v>
  </rv>
  <rv s="0">
    <fb>89.95</fb>
    <v>1</v>
  </rv>
  <rv s="0">
    <fb>97.05</fb>
    <v>1</v>
  </rv>
  <rv s="0">
    <fb>98.85</fb>
    <v>1</v>
  </rv>
  <rv s="0">
    <fb>89.65</fb>
    <v>1</v>
  </rv>
  <rv s="0">
    <fb>159092222</fb>
    <v>2</v>
  </rv>
  <rv s="0">
    <fb>43862</fb>
    <v>0</v>
  </rv>
  <rv s="0">
    <fb>88.65</fb>
    <v>1</v>
  </rv>
  <rv s="0">
    <fb>88.5</fb>
    <v>1</v>
  </rv>
  <rv s="0">
    <fb>93.25</fb>
    <v>1</v>
  </rv>
  <rv s="0">
    <fb>87.6</fb>
    <v>1</v>
  </rv>
  <rv s="0">
    <fb>181350985</fb>
    <v>2</v>
  </rv>
  <rv s="0">
    <fb>43891</fb>
    <v>0</v>
  </rv>
  <rv s="0">
    <fb>76.150000000000006</fb>
    <v>1</v>
  </rv>
  <rv s="0">
    <fb>87.5</fb>
    <v>1</v>
  </rv>
  <rv s="0">
    <fb>90.25</fb>
    <v>1</v>
  </rv>
  <rv s="0">
    <fb>67.25</fb>
    <v>1</v>
  </rv>
  <rv s="0">
    <fb>626874673</fb>
    <v>2</v>
  </rv>
  <rv s="0">
    <fb>43922</fb>
    <v>0</v>
  </rv>
  <rv s="0">
    <fb>75.75</fb>
    <v>1</v>
  </rv>
  <rv s="0">
    <fb>274530989</fb>
    <v>2</v>
  </rv>
  <rv s="0">
    <fb>43952</fb>
    <v>0</v>
  </rv>
  <rv s="0">
    <fb>84.45</fb>
    <v>1</v>
  </rv>
  <rv s="0">
    <fb>82.4</fb>
    <v>1</v>
  </rv>
  <rv s="0">
    <fb>85.4</fb>
    <v>1</v>
  </rv>
  <rv s="0">
    <fb>162541289</fb>
    <v>2</v>
  </rv>
  <rv s="0">
    <fb>43983</fb>
    <v>0</v>
  </rv>
  <rv s="0">
    <fb>89.9</fb>
    <v>1</v>
  </rv>
  <rv s="0">
    <fb>90.85</fb>
    <v>1</v>
  </rv>
  <rv s="0">
    <fb>84.4</fb>
    <v>1</v>
  </rv>
  <rv s="0">
    <fb>223451453</fb>
    <v>2</v>
  </rv>
  <rv s="0">
    <fb>44013</fb>
    <v>0</v>
  </rv>
  <rv s="0">
    <fb>103.8</fb>
    <v>1</v>
  </rv>
  <rv s="0">
    <fb>108.7</fb>
    <v>1</v>
  </rv>
  <rv s="0">
    <fb>295036652</fb>
    <v>2</v>
  </rv>
  <rv s="0">
    <fb>44044</fb>
    <v>0</v>
  </rv>
  <rv s="0">
    <fb>101.8</fb>
    <v>1</v>
  </rv>
  <rv s="0">
    <fb>103.45</fb>
    <v>1</v>
  </rv>
  <rv s="0">
    <fb>105.95</fb>
    <v>1</v>
  </rv>
  <rv s="0">
    <fb>98.7</fb>
    <v>1</v>
  </rv>
  <rv s="0">
    <fb>123334823</fb>
    <v>2</v>
  </rv>
  <rv s="0">
    <fb>44075</fb>
    <v>0</v>
  </rv>
  <rv s="0">
    <fb>103</fb>
    <v>1</v>
  </rv>
  <rv s="0">
    <fb>102.45</fb>
    <v>1</v>
  </rv>
  <rv s="0">
    <fb>107</fb>
    <v>1</v>
  </rv>
  <rv s="0">
    <fb>100.05</fb>
    <v>1</v>
  </rv>
  <rv s="0">
    <fb>139749993</fb>
    <v>2</v>
  </rv>
  <rv s="0">
    <fb>44105</fb>
    <v>0</v>
  </rv>
  <rv s="0">
    <fb>107.7</fb>
    <v>1</v>
  </rv>
  <rv s="0">
    <fb>102.7</fb>
    <v>1</v>
  </rv>
  <rv s="0">
    <fb>98302070</fb>
    <v>2</v>
  </rv>
  <rv s="0">
    <fb>44136</fb>
    <v>0</v>
  </rv>
  <rv s="0">
    <fb>113.3</fb>
    <v>1</v>
  </rv>
  <rv s="0">
    <fb>103.15</fb>
    <v>1</v>
  </rv>
  <rv s="0">
    <fb>115.95</fb>
    <v>1</v>
  </rv>
  <rv s="0">
    <fb>102.3</fb>
    <v>1</v>
  </rv>
  <rv s="0">
    <fb>143012988</fb>
    <v>2</v>
  </rv>
  <rv s="0">
    <fb>44166</fb>
    <v>0</v>
  </rv>
  <rv s="0">
    <fb>122.25</fb>
    <v>1</v>
  </rv>
  <rv s="0">
    <fb>113.8</fb>
    <v>1</v>
  </rv>
  <rv s="0">
    <fb>122.4</fb>
    <v>1</v>
  </rv>
  <rv s="0">
    <fb>113.35</fb>
    <v>1</v>
  </rv>
  <rv s="0">
    <fb>131351140</fb>
    <v>2</v>
  </rv>
  <rv s="0">
    <fb>44197</fb>
    <v>0</v>
  </rv>
  <rv s="0">
    <fb>128.19999999999999</fb>
    <v>1</v>
  </rv>
  <rv s="0">
    <fb>122.2</fb>
    <v>1</v>
  </rv>
  <rv s="0">
    <fb>143.25</fb>
    <v>1</v>
  </rv>
  <rv s="0">
    <fb>122</fb>
    <v>1</v>
  </rv>
  <rv s="0">
    <fb>272528991</fb>
    <v>2</v>
  </rv>
  <rv s="0">
    <fb>44228</fb>
    <v>0</v>
  </rv>
  <rv s="0">
    <fb>133.4</fb>
    <v>1</v>
  </rv>
  <rv s="0">
    <fb>141.25</fb>
    <v>1</v>
  </rv>
  <rv s="0">
    <fb>127.55</fb>
    <v>1</v>
  </rv>
  <rv s="0">
    <fb>152867877</fb>
    <v>2</v>
  </rv>
  <rv s="0">
    <fb>44256</fb>
    <v>0</v>
  </rv>
  <rv s="0">
    <fb>134.75</fb>
    <v>1</v>
  </rv>
  <rv s="0">
    <fb>135.5</fb>
    <v>1</v>
  </rv>
  <rv s="0">
    <fb>136.05000000000001</fb>
    <v>1</v>
  </rv>
  <rv s="0">
    <fb>129.5</fb>
    <v>1</v>
  </rv>
  <rv s="0">
    <fb>188681103</fb>
    <v>2</v>
  </rv>
  <rv s="0">
    <fb>44287</fb>
    <v>0</v>
  </rv>
  <rv s="0">
    <fb>140.6</fb>
    <v>1</v>
  </rv>
  <rv s="0">
    <fb>135.69999999999999</fb>
    <v>1</v>
  </rv>
  <rv s="0">
    <fb>142</fb>
    <v>1</v>
  </rv>
  <rv s="0">
    <fb>135.19999999999999</fb>
    <v>1</v>
  </rv>
  <rv s="0">
    <fb>131975204</fb>
    <v>2</v>
  </rv>
  <rv s="0">
    <fb>44317</fb>
    <v>0</v>
  </rv>
  <rv s="0">
    <fb>137.1</fb>
    <v>1</v>
  </rv>
  <rv s="0">
    <fb>140.4</fb>
    <v>1</v>
  </rv>
  <rv s="0">
    <fb>121.2</fb>
    <v>1</v>
  </rv>
  <rv s="0">
    <fb>298704332</fb>
    <v>2</v>
  </rv>
  <rv s="0">
    <fb>44348</fb>
    <v>0</v>
  </rv>
  <rv s="0">
    <fb>138.94999999999999</fb>
    <v>1</v>
  </rv>
  <rv s="0">
    <fb>137.19999999999999</fb>
    <v>1</v>
  </rv>
  <rv s="0">
    <fb>139.35</fb>
    <v>1</v>
  </rv>
  <rv s="0">
    <fb>134.5</fb>
    <v>1</v>
  </rv>
  <rv s="0">
    <fb>132077926</fb>
    <v>2</v>
  </rv>
  <rv s="0">
    <fb>44378</fb>
    <v>0</v>
  </rv>
  <rv s="0">
    <fb>139</fb>
    <v>1</v>
  </rv>
  <rv s="0">
    <fb>141.85</fb>
    <v>1</v>
  </rv>
  <rv s="0">
    <fb>133.75</fb>
    <v>1</v>
  </rv>
  <rv s="0">
    <fb>212573089</fb>
    <v>2</v>
  </rv>
  <rv s="0">
    <fb>44409</fb>
    <v>0</v>
  </rv>
  <rv s="0">
    <fb>140.35</fb>
    <v>1</v>
  </rv>
  <rv s="0">
    <fb>137</fb>
    <v>1</v>
  </rv>
  <rv s="0">
    <fb>130.19999999999999</fb>
    <v>1</v>
  </rv>
  <rv s="0">
    <fb>223622530</fb>
    <v>2</v>
  </rv>
  <rv s="0">
    <fb>44440</fb>
    <v>0</v>
  </rv>
  <rv s="0">
    <fb>137.05000000000001</fb>
    <v>1</v>
  </rv>
  <rv s="0">
    <fb>140.15</fb>
    <v>1</v>
  </rv>
  <rv s="0">
    <fb>143.5</fb>
    <v>1</v>
  </rv>
  <rv s="0">
    <fb>219420650</fb>
    <v>2</v>
  </rv>
  <rv s="0">
    <fb>44470</fb>
    <v>0</v>
  </rv>
  <rv s="0">
    <fb>135.80000000000001</fb>
    <v>1</v>
  </rv>
  <rv s="0">
    <fb>136.30000000000001</fb>
    <v>1</v>
  </rv>
  <rv s="0">
    <fb>137.80000000000001</fb>
    <v>1</v>
  </rv>
  <rv s="0">
    <fb>130.9</fb>
    <v>1</v>
  </rv>
  <rv s="0">
    <fb>243805388</fb>
    <v>2</v>
  </rv>
  <rv s="0">
    <fb>44501</fb>
    <v>0</v>
  </rv>
  <rv s="0">
    <fb>138</fb>
    <v>1</v>
  </rv>
  <rv s="0">
    <fb>136.19999999999999</fb>
    <v>1</v>
  </rv>
  <rv s="0">
    <fb>143.55000000000001</fb>
    <v>1</v>
  </rv>
  <rv s="0">
    <fb>136.15</fb>
    <v>1</v>
  </rv>
  <rv s="0">
    <fb>155616943</fb>
    <v>2</v>
  </rv>
  <rv s="0">
    <fb>44531</fb>
    <v>0</v>
  </rv>
  <rv s="0">
    <fb>145.5</fb>
    <v>1</v>
  </rv>
  <rv s="0">
    <fb>138.1</fb>
    <v>1</v>
  </rv>
  <rv s="0">
    <fb>146.15</fb>
    <v>1</v>
  </rv>
  <rv s="0">
    <fb>138.05000000000001</fb>
    <v>1</v>
  </rv>
  <rv s="0">
    <fb>176898537</fb>
    <v>2</v>
  </rv>
  <rv s="0">
    <fb>44562</fb>
    <v>0</v>
  </rv>
  <rv s="0">
    <fb>141.55000000000001</fb>
    <v>1</v>
  </rv>
  <rv s="0">
    <fb>146</fb>
    <v>1</v>
  </rv>
  <rv s="0">
    <fb>152.4</fb>
    <v>1</v>
  </rv>
  <rv s="0">
    <fb>141.05000000000001</fb>
    <v>1</v>
  </rv>
  <rv s="0">
    <fb>252487891</fb>
    <v>2</v>
  </rv>
  <rv s="0">
    <fb>44593</fb>
    <v>0</v>
  </rv>
  <rv s="0">
    <fb>138.5</fb>
    <v>1</v>
  </rv>
  <rv s="0">
    <fb>142.6</fb>
    <v>1</v>
  </rv>
  <rv s="0">
    <fb>145.05000000000001</fb>
    <v>1</v>
  </rv>
  <rv s="0">
    <fb>137.85</fb>
    <v>1</v>
  </rv>
  <rv s="0">
    <fb>180923773</fb>
    <v>2</v>
  </rv>
  <rv s="0">
    <fb>44621</fb>
    <v>0</v>
  </rv>
  <rv s="0">
    <fb>139.05000000000001</fb>
    <v>1</v>
  </rv>
  <rv s="0">
    <fb>140.80000000000001</fb>
    <v>1</v>
  </rv>
  <rv s="0">
    <fb>131</fb>
    <v>1</v>
  </rv>
  <rv s="0">
    <fb>335853042</fb>
    <v>2</v>
  </rv>
  <rv s="0">
    <fb>44652</fb>
    <v>0</v>
  </rv>
  <rv s="0">
    <fb>128.75</fb>
    <v>1</v>
  </rv>
  <rv s="0">
    <fb>136.6</fb>
    <v>1</v>
  </rv>
  <rv s="0">
    <fb>136.94999999999999</fb>
    <v>1</v>
  </rv>
  <rv s="0">
    <fb>125.95</fb>
    <v>1</v>
  </rv>
  <rv s="0">
    <fb>269187707</fb>
    <v>2</v>
  </rv>
  <rv s="0">
    <fb>44682</fb>
    <v>0</v>
  </rv>
  <rv s="0">
    <fb>129.80000000000001</fb>
    <v>1</v>
  </rv>
  <rv s="0">
    <fb>128.55000000000001</fb>
    <v>1</v>
  </rv>
  <rv s="0">
    <fb>181375777</fb>
    <v>2</v>
  </rv>
  <rv s="0">
    <fb>44713</fb>
    <v>0</v>
  </rv>
  <rv s="0">
    <fb>115.8</fb>
    <v>1</v>
  </rv>
  <rv s="0">
    <fb>129.30000000000001</fb>
    <v>1</v>
  </rv>
  <rv s="0">
    <fb>130.05000000000001</fb>
    <v>1</v>
  </rv>
  <rv s="0">
    <fb>115.5</fb>
    <v>1</v>
  </rv>
  <rv s="0">
    <fb>226861253</fb>
    <v>2</v>
  </rv>
  <rv s="0">
    <fb>44743</fb>
    <v>0</v>
  </rv>
  <rv s="0">
    <fb>118</fb>
    <v>1</v>
  </rv>
  <rv s="0">
    <fb>115.65</fb>
    <v>1</v>
  </rv>
  <rv s="0">
    <fb>118.5</fb>
    <v>1</v>
  </rv>
  <rv s="0">
    <fb>108.45</fb>
    <v>1</v>
  </rv>
  <rv s="0">
    <fb>329356067</fb>
    <v>2</v>
  </rv>
  <rv s="0">
    <fb>44774</fb>
    <v>0</v>
  </rv>
  <rv s="0">
    <fb>117.6</fb>
    <v>1</v>
  </rv>
  <rv s="0">
    <fb>118.1</fb>
    <v>1</v>
  </rv>
  <rv s="0">
    <fb>122.3</fb>
    <v>1</v>
  </rv>
  <rv s="0">
    <fb>115.1</fb>
    <v>1</v>
  </rv>
  <rv s="0">
    <fb>222041585</fb>
    <v>2</v>
  </rv>
  <rv s="0">
    <fb>44805</fb>
    <v>0</v>
  </rv>
  <rv s="0">
    <fb>116.4</fb>
    <v>1</v>
  </rv>
  <rv s="0">
    <fb>256057227</fb>
    <v>2</v>
  </rv>
  <rv s="0">
    <fb>44835</fb>
    <v>0</v>
  </rv>
  <rv s="0">
    <fb>99.05</fb>
    <v>1</v>
  </rv>
  <rv s="0">
    <fb>102.5</fb>
    <v>1</v>
  </rv>
  <rv s="0">
    <fb>108</fb>
    <v>1</v>
  </rv>
  <rv s="0">
    <fb>96.5</fb>
    <v>1</v>
  </rv>
  <rv s="0">
    <fb>288658052</fb>
    <v>2</v>
  </rv>
  <rv s="0">
    <fb>44866</fb>
    <v>0</v>
  </rv>
  <rv s="0">
    <fb>116.35</fb>
    <v>1</v>
  </rv>
  <rv s="0">
    <fb>116.95</fb>
    <v>1</v>
  </rv>
  <rv s="0">
    <fb>97.5</fb>
    <v>1</v>
  </rv>
  <rv s="0">
    <fb>322750136</fb>
    <v>2</v>
  </rv>
  <rv s="0">
    <fb>44896</fb>
    <v>0</v>
  </rv>
  <rv s="0">
    <fb>110.2</fb>
    <v>1</v>
  </rv>
  <rv s="0">
    <fb>119.2</fb>
    <v>1</v>
  </rv>
  <rv s="0">
    <fb>119.5</fb>
    <v>1</v>
  </rv>
  <rv s="0">
    <fb>108.4</fb>
    <v>1</v>
  </rv>
  <rv s="0">
    <fb>213756335</fb>
    <v>2</v>
  </rv>
  <rv s="0">
    <fb>44927</fb>
    <v>0</v>
  </rv>
  <rv s="0">
    <fb>118.3</fb>
    <v>1</v>
  </rv>
  <rv s="0">
    <fb>109.6</fb>
    <v>1</v>
  </rv>
  <rv s="0">
    <fb>121</fb>
    <v>1</v>
  </rv>
  <rv s="0">
    <fb>246404673</fb>
    <v>2</v>
  </rv>
  <rv s="0">
    <fb>44958</fb>
    <v>0</v>
  </rv>
  <rv s="0">
    <fb>118.8</fb>
    <v>1</v>
  </rv>
  <rv s="0">
    <fb>119.1</fb>
    <v>1</v>
  </rv>
  <rv s="0">
    <fb>121.8</fb>
    <v>1</v>
  </rv>
  <rv s="0">
    <fb>117.1</fb>
    <v>1</v>
  </rv>
  <rv s="0">
    <fb>158444694</fb>
    <v>2</v>
  </rv>
  <rv s="0">
    <fb>44986</fb>
    <v>0</v>
  </rv>
  <rv s="0">
    <fb>121.6</fb>
    <v>1</v>
  </rv>
  <rv s="0">
    <fb>117.3</fb>
    <v>1</v>
  </rv>
  <rv s="0">
    <fb>122.35</fb>
    <v>1</v>
  </rv>
  <rv s="0">
    <fb>116.5</fb>
    <v>1</v>
  </rv>
  <rv s="0">
    <fb>237351047</fb>
    <v>2</v>
  </rv>
  <rv s="0">
    <fb>45017</fb>
    <v>0</v>
  </rv>
  <rv s="0">
    <fb>117.4</fb>
    <v>1</v>
  </rv>
  <rv s="0">
    <fb>120.85</fb>
    <v>1</v>
  </rv>
  <rv s="0">
    <fb>121.65</fb>
    <v>1</v>
  </rv>
  <rv s="0">
    <fb>128691860</fb>
    <v>2</v>
  </rv>
  <rv s="0">
    <fb>45047</fb>
    <v>0</v>
  </rv>
  <rv s="0">
    <fb>126.15</fb>
    <v>1</v>
  </rv>
  <rv s="0">
    <fb>117.45</fb>
    <v>1</v>
  </rv>
  <rv s="0">
    <fb>116.65</fb>
    <v>1</v>
  </rv>
  <rv s="0">
    <fb>254361215</fb>
    <v>2</v>
  </rv>
  <rv s="0">
    <fb>45078</fb>
    <v>0</v>
  </rv>
  <rv s="0">
    <fb>129.1</fb>
    <v>1</v>
  </rv>
  <rv s="0">
    <fb>125.35</fb>
    <v>1</v>
  </rv>
  <rv s="0">
    <fb>132</fb>
    <v>1</v>
  </rv>
  <rv s="0">
    <fb>124.9</fb>
    <v>1</v>
  </rv>
  <rv s="0">
    <fb>190398645</fb>
    <v>2</v>
  </rv>
  <rv s="0">
    <fb>45108</fb>
    <v>0</v>
  </rv>
  <rv s="0">
    <fb>128.80000000000001</fb>
    <v>1</v>
  </rv>
  <rv s="0">
    <fb>129.6</fb>
    <v>1</v>
  </rv>
  <rv s="0">
    <fb>132.5</fb>
    <v>1</v>
  </rv>
  <rv s="0">
    <fb>126.5</fb>
    <v>1</v>
  </rv>
  <rv s="0">
    <fb>190594431</fb>
    <v>2</v>
  </rv>
  <rv s="0">
    <fb>45139</fb>
    <v>0</v>
  </rv>
  <rv s="0">
    <fb>125.7</fb>
    <v>1</v>
  </rv>
  <rv s="0">
    <fb>129</fb>
    <v>1</v>
  </rv>
  <rv s="0">
    <fb>129.55000000000001</fb>
    <v>1</v>
  </rv>
  <rv s="0">
    <fb>122.9</fb>
    <v>1</v>
  </rv>
  <rv s="0">
    <fb>195503812</fb>
    <v>2</v>
  </rv>
  <rv s="0">
    <fb>45170</fb>
    <v>0</v>
  </rv>
  <rv s="0">
    <fb>122.65</fb>
    <v>1</v>
  </rv>
  <rv s="0">
    <fb>125.5</fb>
    <v>1</v>
  </rv>
  <rv s="0">
    <fb>127.35</fb>
    <v>1</v>
  </rv>
  <rv s="0">
    <fb>121.55</fb>
    <v>1</v>
  </rv>
  <rv s="0">
    <fb>141183125</fb>
    <v>2</v>
  </rv>
  <rv s="0">
    <fb>45200</fb>
    <v>0</v>
  </rv>
  <rv s="0">
    <fb>121.15</fb>
    <v>1</v>
  </rv>
  <rv s="0">
    <fb>123.6</fb>
    <v>1</v>
  </rv>
  <rv s="0">
    <fb>127.4</fb>
    <v>1</v>
  </rv>
  <rv s="0">
    <fb>121.1</fb>
    <v>1</v>
  </rv>
  <rv s="0">
    <fb>178969287</fb>
    <v>2</v>
  </rv>
  <rv s="0">
    <fb>45231</fb>
    <v>0</v>
  </rv>
  <rv s="0">
    <fb>131.35</fb>
    <v>1</v>
  </rv>
  <rv s="0">
    <fb>132.69999999999999</fb>
    <v>1</v>
  </rv>
  <rv s="0">
    <fb>121.25</fb>
    <v>1</v>
  </rv>
  <rv s="0">
    <fb>290996742</fb>
    <v>2</v>
  </rv>
  <rv s="0">
    <fb>45261</fb>
    <v>0</v>
  </rv>
  <rv s="0">
    <fb>135.75</fb>
    <v>1</v>
  </rv>
  <rv s="0">
    <fb>136</fb>
    <v>1</v>
  </rv>
  <rv s="0">
    <fb>129.9</fb>
    <v>1</v>
  </rv>
  <rv s="0">
    <fb>207259892</fb>
    <v>2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3">
    <spb s="0">
      <v>1</v>
    </spb>
    <spb s="0">
      <v>2</v>
    </spb>
    <spb s="0">
      <v>3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3">
    <x:dxf>
      <x:numFmt numFmtId="19" formatCode="yyyy/m/d"/>
    </x:dxf>
    <x:dxf>
      <x:numFmt numFmtId="0" formatCode="General"/>
    </x:dxf>
    <x:dxf>
      <x:numFmt numFmtId="6" formatCode="#,##0;[Red]\-#,##0"/>
    </x:dxf>
  </dxfs>
  <richProperties>
    <rPr n="NumberFormat" t="s"/>
  </richProperties>
  <richStyles>
    <rSty dxfid="0"/>
    <rSty dxfid="1">
      <rpv i="0">_-[$NT$-zh-TW]* #,##0.00_-;-[$NT$-zh-TW]* #,##0.00_-;_-[$NT$-zh-TW]* "-"??_-;_-@_-</rpv>
    </rSty>
    <rSty dxfid="2">
      <rpv i="0">#,##0_);[Red](#,##0)</rpv>
    </rSty>
  </richStyles>
</richStyleShee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abSelected="1" topLeftCell="S1" zoomScale="115" zoomScaleNormal="115" workbookViewId="0">
      <selection activeCell="Y30" sqref="Y30"/>
    </sheetView>
  </sheetViews>
  <sheetFormatPr defaultRowHeight="16.5" x14ac:dyDescent="0.25"/>
  <cols>
    <col min="2" max="5" width="9" style="6"/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6"/>
  </cols>
  <sheetData>
    <row r="1" spans="1:20" s="3" customFormat="1" x14ac:dyDescent="0.25">
      <c r="B1" s="4"/>
      <c r="C1" s="4"/>
      <c r="D1" s="4"/>
      <c r="E1" s="4"/>
      <c r="G1" s="3" t="s">
        <v>9</v>
      </c>
      <c r="I1" s="3" t="s">
        <v>10</v>
      </c>
      <c r="K1" s="3" t="s">
        <v>11</v>
      </c>
      <c r="M1" s="7" t="s">
        <v>8</v>
      </c>
      <c r="N1" s="7"/>
      <c r="O1" s="7"/>
      <c r="P1" s="7"/>
      <c r="Q1" s="7"/>
      <c r="R1" s="7"/>
      <c r="S1" s="7"/>
      <c r="T1" s="7"/>
    </row>
    <row r="2" spans="1:20" s="3" customForma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7" t="s">
        <v>14</v>
      </c>
      <c r="N2" s="7" t="s">
        <v>12</v>
      </c>
      <c r="O2" s="7">
        <v>10</v>
      </c>
      <c r="P2" s="7" t="s">
        <v>12</v>
      </c>
      <c r="Q2" s="7" t="s">
        <v>13</v>
      </c>
      <c r="R2" s="7" t="s">
        <v>12</v>
      </c>
      <c r="S2" s="7">
        <v>20</v>
      </c>
      <c r="T2" s="7" t="s">
        <v>12</v>
      </c>
    </row>
    <row r="3" spans="1:20" x14ac:dyDescent="0.25">
      <c r="A3" s="1" vm="1">
        <v>37773</v>
      </c>
      <c r="B3" s="6" vm="2">
        <v>37.08</v>
      </c>
      <c r="C3" s="6" vm="3">
        <v>37.1</v>
      </c>
      <c r="D3" s="6" vm="4">
        <v>37.4</v>
      </c>
      <c r="E3" s="6" vm="5">
        <v>36.92</v>
      </c>
      <c r="F3" s="2" vm="6">
        <v>9918000</v>
      </c>
      <c r="M3" s="5"/>
      <c r="N3" s="5"/>
      <c r="O3" s="5"/>
      <c r="P3" s="5"/>
      <c r="Q3" s="5"/>
      <c r="R3" s="5"/>
      <c r="S3" s="5"/>
      <c r="T3" s="5"/>
    </row>
    <row r="4" spans="1:20" x14ac:dyDescent="0.25">
      <c r="A4" s="1" vm="7">
        <v>37803</v>
      </c>
      <c r="B4" s="6" vm="8">
        <v>40.869999999999997</v>
      </c>
      <c r="C4" s="6" vm="9">
        <v>37.090000000000003</v>
      </c>
      <c r="D4" s="6" vm="10">
        <v>42</v>
      </c>
      <c r="E4" s="6" vm="9">
        <v>37.090000000000003</v>
      </c>
      <c r="F4" s="2" vm="11">
        <v>231508000</v>
      </c>
      <c r="G4">
        <f>MAX(D3:D5)</f>
        <v>44.92</v>
      </c>
      <c r="H4">
        <f>MIN(D3:D5)</f>
        <v>37.4</v>
      </c>
      <c r="M4" s="5">
        <f ca="1">(OFFSET($H4,M$2*12-1,0))/$D4</f>
        <v>1.3297619047619047</v>
      </c>
      <c r="N4" s="5">
        <f ca="1">(IF(M4&gt;0,1,0)*ABS(M4)^(1/M$2)-1)*100</f>
        <v>5.8655790753590287</v>
      </c>
      <c r="O4" s="5">
        <f ca="1">(OFFSET($H4,O$2*12-1,0))/$D4</f>
        <v>1.3523809523809522</v>
      </c>
      <c r="P4" s="5">
        <f ca="1">(IF(O4&gt;0,1,0)*ABS(O4)^(1/O$2)-1)*100</f>
        <v>3.064690762312261</v>
      </c>
      <c r="Q4" s="5">
        <f ca="1">(OFFSET($H4,Q$2*12-1,0))/$D4</f>
        <v>1.9666666666666666</v>
      </c>
      <c r="R4" s="5">
        <f ca="1">(IF(Q4&gt;0,1,0)*ABS(Q4)^(1/Q$2)-1)*100</f>
        <v>4.6121313579164713</v>
      </c>
      <c r="S4" s="5">
        <f ca="1">(OFFSET($H4,S$2*12-1,0))/$D4</f>
        <v>3.0369047619047618</v>
      </c>
      <c r="T4" s="5">
        <f ca="1">(IF(S4&gt;0,1,0)*ABS(S4)^(1/S$2)-1)*100</f>
        <v>5.7113352867024236</v>
      </c>
    </row>
    <row r="5" spans="1:20" x14ac:dyDescent="0.25">
      <c r="A5" s="1" vm="12">
        <v>37834</v>
      </c>
      <c r="B5" s="6" vm="13">
        <v>44.92</v>
      </c>
      <c r="C5" s="6" vm="14">
        <v>41.28</v>
      </c>
      <c r="D5" s="6" vm="13">
        <v>44.92</v>
      </c>
      <c r="E5" s="6" vm="15">
        <v>39.68</v>
      </c>
      <c r="F5" s="2" vm="16">
        <v>122147000</v>
      </c>
      <c r="G5">
        <f t="shared" ref="G5:G68" si="0">MAX(D4:D6)</f>
        <v>46.59</v>
      </c>
      <c r="H5">
        <f t="shared" ref="H5:H68" si="1">MIN(D4:D6)</f>
        <v>42</v>
      </c>
      <c r="I5">
        <f>MAX(D3:D8)</f>
        <v>49</v>
      </c>
      <c r="J5">
        <f>MIN(D3:D8)</f>
        <v>37.4</v>
      </c>
      <c r="M5" s="5">
        <f t="shared" ref="M5:O68" ca="1" si="2">(OFFSET($H5,M$2*12-1,0))/$D5</f>
        <v>1.2433214603739982</v>
      </c>
      <c r="N5" s="5">
        <f t="shared" ref="N5:P68" ca="1" si="3">(IF(M5&gt;0,1,0)*ABS(M5)^(1/M$2)-1)*100</f>
        <v>4.4519821784185343</v>
      </c>
      <c r="O5" s="5">
        <f t="shared" ca="1" si="2"/>
        <v>1.2644701691896705</v>
      </c>
      <c r="P5" s="5">
        <f t="shared" ca="1" si="3"/>
        <v>2.3742796306651881</v>
      </c>
      <c r="Q5" s="5">
        <f t="shared" ref="Q5:S68" ca="1" si="4">(OFFSET($H5,Q$2*12-1,0)-$D5)/$D5</f>
        <v>0.8610863757791628</v>
      </c>
      <c r="R5" s="5">
        <f t="shared" ref="R5:T68" ca="1" si="5">(IF(Q5&gt;0,1,0)*ABS(Q5)^(1/Q$2)-1)*100</f>
        <v>-0.99211546783308791</v>
      </c>
      <c r="S5" s="5">
        <f t="shared" ca="1" si="4"/>
        <v>1.8840160284951026</v>
      </c>
      <c r="T5" s="5">
        <f t="shared" ca="1" si="5"/>
        <v>3.2177124077744867</v>
      </c>
    </row>
    <row r="6" spans="1:20" x14ac:dyDescent="0.25">
      <c r="A6" s="1" vm="17">
        <v>37865</v>
      </c>
      <c r="B6" s="6" vm="18">
        <v>44.7</v>
      </c>
      <c r="C6" s="6" vm="19">
        <v>46.4</v>
      </c>
      <c r="D6" s="6" vm="20">
        <v>46.59</v>
      </c>
      <c r="E6" s="6" vm="21">
        <v>44.2</v>
      </c>
      <c r="F6" s="2" vm="22">
        <v>91099000</v>
      </c>
      <c r="G6">
        <f t="shared" si="0"/>
        <v>49</v>
      </c>
      <c r="H6">
        <f t="shared" si="1"/>
        <v>44.92</v>
      </c>
      <c r="I6">
        <f t="shared" ref="I6:I69" si="6">MAX(D4:D9)</f>
        <v>49</v>
      </c>
      <c r="J6">
        <f t="shared" ref="J6:J69" si="7">MIN(D4:D9)</f>
        <v>42</v>
      </c>
      <c r="M6" s="5">
        <f t="shared" ca="1" si="2"/>
        <v>1.1429491307147455</v>
      </c>
      <c r="N6" s="5">
        <f t="shared" ca="1" si="3"/>
        <v>2.7082620138635605</v>
      </c>
      <c r="O6" s="5">
        <f t="shared" ca="1" si="2"/>
        <v>1.2234385061171924</v>
      </c>
      <c r="P6" s="5">
        <f t="shared" ca="1" si="3"/>
        <v>2.0371252589086009</v>
      </c>
      <c r="Q6" s="5">
        <f t="shared" ca="1" si="4"/>
        <v>0.84374329255204983</v>
      </c>
      <c r="R6" s="5">
        <f t="shared" ca="1" si="5"/>
        <v>-1.1263221996731576</v>
      </c>
      <c r="S6" s="5">
        <f t="shared" ca="1" si="4"/>
        <v>1.7334191886670955</v>
      </c>
      <c r="T6" s="5">
        <f t="shared" ca="1" si="5"/>
        <v>2.7886542147056215</v>
      </c>
    </row>
    <row r="7" spans="1:20" x14ac:dyDescent="0.25">
      <c r="A7" s="1" vm="23">
        <v>37895</v>
      </c>
      <c r="B7" s="6" vm="24">
        <v>48</v>
      </c>
      <c r="C7" s="6" vm="25">
        <v>44.51</v>
      </c>
      <c r="D7" s="6" vm="26">
        <v>49</v>
      </c>
      <c r="E7" s="6" vm="27">
        <v>44.06</v>
      </c>
      <c r="F7" s="2" vm="28">
        <v>149549000</v>
      </c>
      <c r="G7">
        <f t="shared" si="0"/>
        <v>49</v>
      </c>
      <c r="H7">
        <f t="shared" si="1"/>
        <v>46.59</v>
      </c>
      <c r="I7">
        <f t="shared" si="6"/>
        <v>49.51</v>
      </c>
      <c r="J7">
        <f t="shared" si="7"/>
        <v>44.92</v>
      </c>
      <c r="M7" s="5">
        <f t="shared" ca="1" si="2"/>
        <v>0.93306122448979589</v>
      </c>
      <c r="N7" s="5">
        <f t="shared" ca="1" si="3"/>
        <v>-1.3761327030751835</v>
      </c>
      <c r="O7" s="5">
        <f t="shared" ca="1" si="2"/>
        <v>1.1632653061224489</v>
      </c>
      <c r="P7" s="5">
        <f t="shared" ca="1" si="3"/>
        <v>1.5238029651860163</v>
      </c>
      <c r="Q7" s="5">
        <f t="shared" ca="1" si="4"/>
        <v>0.78367346938775517</v>
      </c>
      <c r="R7" s="5">
        <f t="shared" ca="1" si="5"/>
        <v>-1.6119523128084623</v>
      </c>
      <c r="S7" s="5">
        <f t="shared" ca="1" si="4"/>
        <v>1.5989795918367347</v>
      </c>
      <c r="T7" s="5">
        <f t="shared" ca="1" si="5"/>
        <v>2.3745830632467158</v>
      </c>
    </row>
    <row r="8" spans="1:20" x14ac:dyDescent="0.25">
      <c r="A8" s="1" vm="29">
        <v>37926</v>
      </c>
      <c r="B8" s="6" vm="30">
        <v>45</v>
      </c>
      <c r="C8" s="6" vm="24">
        <v>48</v>
      </c>
      <c r="D8" s="6" vm="31">
        <v>48.77</v>
      </c>
      <c r="E8" s="6" vm="30">
        <v>45</v>
      </c>
      <c r="F8" s="2" vm="32">
        <v>83109000</v>
      </c>
      <c r="G8">
        <f t="shared" si="0"/>
        <v>49</v>
      </c>
      <c r="H8">
        <f t="shared" si="1"/>
        <v>46.79</v>
      </c>
      <c r="I8">
        <f t="shared" si="6"/>
        <v>50.6</v>
      </c>
      <c r="J8">
        <f t="shared" si="7"/>
        <v>46.59</v>
      </c>
      <c r="K8">
        <f>MAX(D3:D14)</f>
        <v>53.7</v>
      </c>
      <c r="L8">
        <f>MIN(D3:D14)</f>
        <v>37.4</v>
      </c>
      <c r="M8" s="5">
        <f t="shared" ca="1" si="2"/>
        <v>0.764609391019069</v>
      </c>
      <c r="N8" s="5">
        <f t="shared" ca="1" si="3"/>
        <v>-5.2262804509356613</v>
      </c>
      <c r="O8" s="5">
        <f t="shared" ca="1" si="2"/>
        <v>1.1913061308181259</v>
      </c>
      <c r="P8" s="5">
        <f t="shared" ca="1" si="3"/>
        <v>1.7659140366601989</v>
      </c>
      <c r="Q8" s="5">
        <f t="shared" ca="1" si="4"/>
        <v>0.6280500307566127</v>
      </c>
      <c r="R8" s="5">
        <f t="shared" ca="1" si="5"/>
        <v>-3.053318117631032</v>
      </c>
      <c r="S8" s="5">
        <f t="shared" ca="1" si="4"/>
        <v>1.6112364158294028</v>
      </c>
      <c r="T8" s="5">
        <f t="shared" ca="1" si="5"/>
        <v>2.4136780311944994</v>
      </c>
    </row>
    <row r="9" spans="1:20" x14ac:dyDescent="0.25">
      <c r="A9" s="1" vm="33">
        <v>37956</v>
      </c>
      <c r="B9" s="6" vm="34">
        <v>45.92</v>
      </c>
      <c r="C9" s="6" vm="30">
        <v>45</v>
      </c>
      <c r="D9" s="6" vm="35">
        <v>46.79</v>
      </c>
      <c r="E9" s="6" vm="36">
        <v>44.9</v>
      </c>
      <c r="F9" s="2" vm="37">
        <v>89779000</v>
      </c>
      <c r="G9">
        <f t="shared" si="0"/>
        <v>49.51</v>
      </c>
      <c r="H9">
        <f t="shared" si="1"/>
        <v>46.79</v>
      </c>
      <c r="I9">
        <f t="shared" si="6"/>
        <v>53.7</v>
      </c>
      <c r="J9">
        <f t="shared" si="7"/>
        <v>46.79</v>
      </c>
      <c r="K9">
        <f t="shared" ref="K9:K72" si="8">MAX(D4:D15)</f>
        <v>53.7</v>
      </c>
      <c r="L9">
        <f t="shared" ref="L9:L72" si="9">MIN(D4:D15)</f>
        <v>42</v>
      </c>
      <c r="M9" s="5">
        <f t="shared" ca="1" si="2"/>
        <v>0.73156657405428505</v>
      </c>
      <c r="N9" s="5">
        <f t="shared" ca="1" si="3"/>
        <v>-6.0599535070124162</v>
      </c>
      <c r="O9" s="5">
        <f t="shared" ca="1" si="2"/>
        <v>1.2417183158794616</v>
      </c>
      <c r="P9" s="5">
        <f t="shared" ca="1" si="3"/>
        <v>2.1885669242569961</v>
      </c>
      <c r="Q9" s="5">
        <f t="shared" ca="1" si="4"/>
        <v>0.68839495618721958</v>
      </c>
      <c r="R9" s="5">
        <f t="shared" ca="1" si="5"/>
        <v>-2.4585564359583811</v>
      </c>
      <c r="S9" s="5">
        <f t="shared" ca="1" si="4"/>
        <v>1.7228040179525543</v>
      </c>
      <c r="T9" s="5">
        <f t="shared" ca="1" si="5"/>
        <v>2.7570892683782544</v>
      </c>
    </row>
    <row r="10" spans="1:20" x14ac:dyDescent="0.25">
      <c r="A10" s="1" vm="38">
        <v>37987</v>
      </c>
      <c r="B10" s="6" vm="39">
        <v>48.52</v>
      </c>
      <c r="C10" s="6" vm="40">
        <v>46.14</v>
      </c>
      <c r="D10" s="6" vm="41">
        <v>49.51</v>
      </c>
      <c r="E10" s="6" vm="34">
        <v>45.92</v>
      </c>
      <c r="F10" s="2" vm="42">
        <v>119429000</v>
      </c>
      <c r="G10">
        <f t="shared" si="0"/>
        <v>50.6</v>
      </c>
      <c r="H10">
        <f t="shared" si="1"/>
        <v>46.79</v>
      </c>
      <c r="I10">
        <f t="shared" si="6"/>
        <v>53.7</v>
      </c>
      <c r="J10">
        <f t="shared" si="7"/>
        <v>46.79</v>
      </c>
      <c r="K10">
        <f t="shared" si="8"/>
        <v>53.7</v>
      </c>
      <c r="L10">
        <f t="shared" si="9"/>
        <v>44.92</v>
      </c>
      <c r="M10" s="5">
        <f t="shared" ca="1" si="2"/>
        <v>0.69137547970107049</v>
      </c>
      <c r="N10" s="5">
        <f t="shared" ca="1" si="3"/>
        <v>-7.1155968976683193</v>
      </c>
      <c r="O10" s="5">
        <f t="shared" ca="1" si="2"/>
        <v>1.1735003029690971</v>
      </c>
      <c r="P10" s="5">
        <f t="shared" ca="1" si="3"/>
        <v>1.6127770330247593</v>
      </c>
      <c r="Q10" s="5">
        <f t="shared" ca="1" si="4"/>
        <v>0.54918198343768942</v>
      </c>
      <c r="R10" s="5">
        <f t="shared" ca="1" si="5"/>
        <v>-3.9167350659553901</v>
      </c>
      <c r="S10" s="5">
        <f t="shared" ca="1" si="4"/>
        <v>1.6802666128054939</v>
      </c>
      <c r="T10" s="5">
        <f t="shared" ca="1" si="5"/>
        <v>2.6287194192359697</v>
      </c>
    </row>
    <row r="11" spans="1:20" x14ac:dyDescent="0.25">
      <c r="A11" s="1" vm="43">
        <v>38018</v>
      </c>
      <c r="B11" s="6" vm="44">
        <v>50.55</v>
      </c>
      <c r="C11" s="6" vm="45">
        <v>48.53</v>
      </c>
      <c r="D11" s="6" vm="46">
        <v>50.6</v>
      </c>
      <c r="E11" s="6" vm="47">
        <v>47.2</v>
      </c>
      <c r="F11" s="2" vm="48">
        <v>101878000</v>
      </c>
      <c r="G11">
        <f t="shared" si="0"/>
        <v>53.7</v>
      </c>
      <c r="H11">
        <f t="shared" si="1"/>
        <v>49.51</v>
      </c>
      <c r="I11">
        <f t="shared" si="6"/>
        <v>53.7</v>
      </c>
      <c r="J11">
        <f t="shared" si="7"/>
        <v>46.79</v>
      </c>
      <c r="K11">
        <f t="shared" si="8"/>
        <v>53.7</v>
      </c>
      <c r="L11">
        <f t="shared" si="9"/>
        <v>45.05</v>
      </c>
      <c r="M11" s="5">
        <f t="shared" ca="1" si="2"/>
        <v>0.65968379446640324</v>
      </c>
      <c r="N11" s="5">
        <f t="shared" ca="1" si="3"/>
        <v>-7.9831921507465982</v>
      </c>
      <c r="O11" s="5">
        <f t="shared" ca="1" si="2"/>
        <v>1.1561264822134387</v>
      </c>
      <c r="P11" s="5">
        <f t="shared" ca="1" si="3"/>
        <v>1.4613262576670394</v>
      </c>
      <c r="Q11" s="5">
        <f t="shared" ca="1" si="4"/>
        <v>0.51581027667984192</v>
      </c>
      <c r="R11" s="5">
        <f t="shared" ca="1" si="5"/>
        <v>-4.3174665206625162</v>
      </c>
      <c r="S11" s="5">
        <f t="shared" ca="1" si="4"/>
        <v>1.6877470355731226</v>
      </c>
      <c r="T11" s="5">
        <f t="shared" ca="1" si="5"/>
        <v>2.6515160231979973</v>
      </c>
    </row>
    <row r="12" spans="1:20" x14ac:dyDescent="0.25">
      <c r="A12" s="1" vm="49">
        <v>38047</v>
      </c>
      <c r="B12" s="6" vm="50">
        <v>48.99</v>
      </c>
      <c r="C12" s="6" vm="51">
        <v>50.8</v>
      </c>
      <c r="D12" s="6" vm="52">
        <v>53.7</v>
      </c>
      <c r="E12" s="6" vm="53">
        <v>44.5</v>
      </c>
      <c r="F12" s="2" vm="54">
        <v>265313000</v>
      </c>
      <c r="G12">
        <f t="shared" si="0"/>
        <v>53.7</v>
      </c>
      <c r="H12">
        <f t="shared" si="1"/>
        <v>50.6</v>
      </c>
      <c r="I12">
        <f t="shared" si="6"/>
        <v>53.7</v>
      </c>
      <c r="J12">
        <f t="shared" si="7"/>
        <v>46</v>
      </c>
      <c r="K12">
        <f t="shared" si="8"/>
        <v>53.7</v>
      </c>
      <c r="L12">
        <f t="shared" si="9"/>
        <v>45.05</v>
      </c>
      <c r="M12" s="5">
        <f t="shared" ca="1" si="2"/>
        <v>0.6216014897579144</v>
      </c>
      <c r="N12" s="5">
        <f t="shared" ca="1" si="3"/>
        <v>-9.0710011707019316</v>
      </c>
      <c r="O12" s="5">
        <f t="shared" ca="1" si="2"/>
        <v>1.0893854748603351</v>
      </c>
      <c r="P12" s="5">
        <f t="shared" ca="1" si="3"/>
        <v>0.85981286572089921</v>
      </c>
      <c r="Q12" s="5">
        <f t="shared" ca="1" si="4"/>
        <v>0.42830540037243947</v>
      </c>
      <c r="R12" s="5">
        <f t="shared" ca="1" si="5"/>
        <v>-5.4959900484610298</v>
      </c>
      <c r="S12" s="5">
        <f t="shared" ca="1" si="4"/>
        <v>-1</v>
      </c>
      <c r="T12" s="5">
        <f t="shared" ca="1" si="5"/>
        <v>-100</v>
      </c>
    </row>
    <row r="13" spans="1:20" x14ac:dyDescent="0.25">
      <c r="A13" s="1" vm="55">
        <v>38078</v>
      </c>
      <c r="B13" s="6" vm="56">
        <v>47.5</v>
      </c>
      <c r="C13" s="6" vm="57">
        <v>49.3</v>
      </c>
      <c r="D13" s="6" vm="58">
        <v>52.2</v>
      </c>
      <c r="E13" s="6" vm="59">
        <v>45.8</v>
      </c>
      <c r="F13" s="2" vm="60">
        <v>151471000</v>
      </c>
      <c r="G13">
        <f t="shared" si="0"/>
        <v>53.7</v>
      </c>
      <c r="H13">
        <f t="shared" si="1"/>
        <v>47.1</v>
      </c>
      <c r="I13">
        <f t="shared" si="6"/>
        <v>53.7</v>
      </c>
      <c r="J13">
        <f t="shared" si="7"/>
        <v>45.05</v>
      </c>
      <c r="K13">
        <f t="shared" si="8"/>
        <v>53.7</v>
      </c>
      <c r="L13">
        <f t="shared" si="9"/>
        <v>45.05</v>
      </c>
      <c r="M13" s="5">
        <f t="shared" ca="1" si="2"/>
        <v>0.63946360153256709</v>
      </c>
      <c r="N13" s="5">
        <f t="shared" ca="1" si="3"/>
        <v>-8.5543258649228733</v>
      </c>
      <c r="O13" s="5">
        <f t="shared" ca="1" si="2"/>
        <v>1.1206896551724137</v>
      </c>
      <c r="P13" s="5">
        <f t="shared" ca="1" si="3"/>
        <v>1.1459589672051074</v>
      </c>
      <c r="Q13" s="5">
        <f t="shared" ca="1" si="4"/>
        <v>0.49042145593869718</v>
      </c>
      <c r="R13" s="5">
        <f t="shared" ca="1" si="5"/>
        <v>-4.638890024356412</v>
      </c>
      <c r="S13" s="5">
        <f t="shared" ca="1" si="4"/>
        <v>-1</v>
      </c>
      <c r="T13" s="5">
        <f t="shared" ca="1" si="5"/>
        <v>-100</v>
      </c>
    </row>
    <row r="14" spans="1:20" x14ac:dyDescent="0.25">
      <c r="A14" s="1" vm="61">
        <v>38108</v>
      </c>
      <c r="B14" s="6" vm="62">
        <v>45.35</v>
      </c>
      <c r="C14" s="6" vm="63">
        <v>47.1</v>
      </c>
      <c r="D14" s="6" vm="63">
        <v>47.1</v>
      </c>
      <c r="E14" s="6" vm="64">
        <v>41.02</v>
      </c>
      <c r="F14" s="2" vm="65">
        <v>138184000</v>
      </c>
      <c r="G14">
        <f t="shared" si="0"/>
        <v>52.2</v>
      </c>
      <c r="H14">
        <f t="shared" si="1"/>
        <v>46</v>
      </c>
      <c r="I14">
        <f t="shared" si="6"/>
        <v>53.7</v>
      </c>
      <c r="J14">
        <f t="shared" si="7"/>
        <v>45.05</v>
      </c>
      <c r="K14">
        <f t="shared" si="8"/>
        <v>53.7</v>
      </c>
      <c r="L14">
        <f t="shared" si="9"/>
        <v>45.05</v>
      </c>
      <c r="M14" s="5">
        <f t="shared" ca="1" si="2"/>
        <v>0.81486199575371554</v>
      </c>
      <c r="N14" s="5">
        <f t="shared" ca="1" si="3"/>
        <v>-4.0120287728937392</v>
      </c>
      <c r="O14" s="5">
        <f t="shared" ca="1" si="2"/>
        <v>1.2770700636942673</v>
      </c>
      <c r="P14" s="5">
        <f t="shared" ca="1" si="3"/>
        <v>2.4758365824173456</v>
      </c>
      <c r="Q14" s="5">
        <f t="shared" ca="1" si="4"/>
        <v>0.69214437367303605</v>
      </c>
      <c r="R14" s="5">
        <f t="shared" ca="1" si="5"/>
        <v>-2.423228144392231</v>
      </c>
      <c r="S14" s="5">
        <f t="shared" ca="1" si="4"/>
        <v>-1</v>
      </c>
      <c r="T14" s="5">
        <f t="shared" ca="1" si="5"/>
        <v>-100</v>
      </c>
    </row>
    <row r="15" spans="1:20" x14ac:dyDescent="0.25">
      <c r="A15" s="1" vm="66">
        <v>38139</v>
      </c>
      <c r="B15" s="6" vm="67">
        <v>44.75</v>
      </c>
      <c r="C15" s="6" vm="68">
        <v>45.2</v>
      </c>
      <c r="D15" s="6" vm="69">
        <v>46</v>
      </c>
      <c r="E15" s="6" vm="70">
        <v>41.81</v>
      </c>
      <c r="F15" s="2" vm="71">
        <v>107781000</v>
      </c>
      <c r="G15">
        <f t="shared" si="0"/>
        <v>47.1</v>
      </c>
      <c r="H15">
        <f t="shared" si="1"/>
        <v>45.05</v>
      </c>
      <c r="I15">
        <f t="shared" si="6"/>
        <v>52.2</v>
      </c>
      <c r="J15">
        <f t="shared" si="7"/>
        <v>45.05</v>
      </c>
      <c r="K15">
        <f t="shared" si="8"/>
        <v>53.7</v>
      </c>
      <c r="L15">
        <f t="shared" si="9"/>
        <v>45.05</v>
      </c>
      <c r="M15" s="5">
        <f t="shared" ca="1" si="2"/>
        <v>0.91630434782608694</v>
      </c>
      <c r="N15" s="5">
        <f t="shared" ca="1" si="3"/>
        <v>-1.7329430239643284</v>
      </c>
      <c r="O15" s="5">
        <f t="shared" ca="1" si="2"/>
        <v>1.3489130434782608</v>
      </c>
      <c r="P15" s="5">
        <f t="shared" ca="1" si="3"/>
        <v>3.0382313488498847</v>
      </c>
      <c r="Q15" s="5">
        <f t="shared" ca="1" si="4"/>
        <v>0.77391304347826073</v>
      </c>
      <c r="R15" s="5">
        <f t="shared" ca="1" si="5"/>
        <v>-1.6941239491331084</v>
      </c>
      <c r="S15" s="5">
        <f t="shared" ca="1" si="4"/>
        <v>-1</v>
      </c>
      <c r="T15" s="5">
        <f t="shared" ca="1" si="5"/>
        <v>-100</v>
      </c>
    </row>
    <row r="16" spans="1:20" x14ac:dyDescent="0.25">
      <c r="A16" s="1" vm="72">
        <v>38169</v>
      </c>
      <c r="B16" s="6" vm="73">
        <v>41.91</v>
      </c>
      <c r="C16" s="6" vm="36">
        <v>44.9</v>
      </c>
      <c r="D16" s="6" vm="74">
        <v>45.05</v>
      </c>
      <c r="E16" s="6" vm="75">
        <v>40.9</v>
      </c>
      <c r="F16" s="2" vm="76">
        <v>101856000</v>
      </c>
      <c r="G16">
        <f t="shared" si="0"/>
        <v>46</v>
      </c>
      <c r="H16">
        <f t="shared" si="1"/>
        <v>45.05</v>
      </c>
      <c r="I16">
        <f t="shared" si="6"/>
        <v>47.76</v>
      </c>
      <c r="J16">
        <f t="shared" si="7"/>
        <v>45.05</v>
      </c>
      <c r="K16">
        <f t="shared" si="8"/>
        <v>53.7</v>
      </c>
      <c r="L16">
        <f t="shared" si="9"/>
        <v>45.05</v>
      </c>
      <c r="M16" s="5">
        <f t="shared" ca="1" si="2"/>
        <v>1.0685904550499445</v>
      </c>
      <c r="N16" s="5">
        <f t="shared" ca="1" si="3"/>
        <v>1.3356501347072891</v>
      </c>
      <c r="O16" s="5">
        <f t="shared" ca="1" si="2"/>
        <v>1.416204217536071</v>
      </c>
      <c r="P16" s="5">
        <f t="shared" ca="1" si="3"/>
        <v>3.5410556105883062</v>
      </c>
      <c r="Q16" s="5">
        <f t="shared" ca="1" si="4"/>
        <v>0.81132075471698117</v>
      </c>
      <c r="R16" s="5">
        <f t="shared" ca="1" si="5"/>
        <v>-1.384274886953496</v>
      </c>
      <c r="S16" s="5">
        <f t="shared" ca="1" si="4"/>
        <v>-1</v>
      </c>
      <c r="T16" s="5">
        <f t="shared" ca="1" si="5"/>
        <v>-100</v>
      </c>
    </row>
    <row r="17" spans="1:20" x14ac:dyDescent="0.25">
      <c r="A17" s="1" vm="77">
        <v>38200</v>
      </c>
      <c r="B17" s="6" vm="78">
        <v>45.15</v>
      </c>
      <c r="C17" s="6" vm="79">
        <v>41.69</v>
      </c>
      <c r="D17" s="6" vm="69">
        <v>46</v>
      </c>
      <c r="E17" s="6" vm="80">
        <v>41.18</v>
      </c>
      <c r="F17" s="2" vm="81">
        <v>95247000</v>
      </c>
      <c r="G17">
        <f t="shared" si="0"/>
        <v>46.82</v>
      </c>
      <c r="H17">
        <f t="shared" si="1"/>
        <v>45.05</v>
      </c>
      <c r="I17">
        <f t="shared" si="6"/>
        <v>47.96</v>
      </c>
      <c r="J17">
        <f t="shared" si="7"/>
        <v>45.05</v>
      </c>
      <c r="K17">
        <f t="shared" si="8"/>
        <v>53.7</v>
      </c>
      <c r="L17">
        <f t="shared" si="9"/>
        <v>45.05</v>
      </c>
      <c r="M17" s="5">
        <f t="shared" ca="1" si="2"/>
        <v>1.057608695652174</v>
      </c>
      <c r="N17" s="5">
        <f t="shared" ca="1" si="3"/>
        <v>1.126506069684674</v>
      </c>
      <c r="O17" s="5">
        <f t="shared" ca="1" si="2"/>
        <v>1.4347826086956521</v>
      </c>
      <c r="P17" s="5">
        <f t="shared" ca="1" si="3"/>
        <v>3.6760900871232183</v>
      </c>
      <c r="Q17" s="5">
        <f t="shared" ca="1" si="4"/>
        <v>0.77391304347826073</v>
      </c>
      <c r="R17" s="5">
        <f t="shared" ca="1" si="5"/>
        <v>-1.6941239491331084</v>
      </c>
      <c r="S17" s="5">
        <f t="shared" ca="1" si="4"/>
        <v>-1</v>
      </c>
      <c r="T17" s="5">
        <f t="shared" ca="1" si="5"/>
        <v>-100</v>
      </c>
    </row>
    <row r="18" spans="1:20" x14ac:dyDescent="0.25">
      <c r="A18" s="1" vm="82">
        <v>38231</v>
      </c>
      <c r="B18" s="6" vm="83">
        <v>45.6</v>
      </c>
      <c r="C18" s="6" vm="84">
        <v>45.3</v>
      </c>
      <c r="D18" s="6" vm="85">
        <v>46.82</v>
      </c>
      <c r="E18" s="6" vm="86">
        <v>44.46</v>
      </c>
      <c r="F18" s="2" vm="87">
        <v>122422000</v>
      </c>
      <c r="G18">
        <f t="shared" si="0"/>
        <v>47.76</v>
      </c>
      <c r="H18">
        <f t="shared" si="1"/>
        <v>46</v>
      </c>
      <c r="I18">
        <f t="shared" si="6"/>
        <v>48.56</v>
      </c>
      <c r="J18">
        <f t="shared" si="7"/>
        <v>45.05</v>
      </c>
      <c r="K18">
        <f t="shared" si="8"/>
        <v>52.2</v>
      </c>
      <c r="L18">
        <f t="shared" si="9"/>
        <v>45.05</v>
      </c>
      <c r="M18" s="5">
        <f t="shared" ca="1" si="2"/>
        <v>1.0666381888082015</v>
      </c>
      <c r="N18" s="5">
        <f t="shared" ca="1" si="3"/>
        <v>1.2985959199319996</v>
      </c>
      <c r="O18" s="5">
        <f t="shared" ca="1" si="2"/>
        <v>1.4747970952584364</v>
      </c>
      <c r="P18" s="5">
        <f t="shared" ca="1" si="3"/>
        <v>3.961665243998902</v>
      </c>
      <c r="Q18" s="5">
        <f t="shared" ca="1" si="4"/>
        <v>0.76313541221700121</v>
      </c>
      <c r="R18" s="5">
        <f t="shared" ca="1" si="5"/>
        <v>-1.785990643873081</v>
      </c>
      <c r="S18" s="5">
        <f t="shared" ca="1" si="4"/>
        <v>-1</v>
      </c>
      <c r="T18" s="5">
        <f t="shared" ca="1" si="5"/>
        <v>-100</v>
      </c>
    </row>
    <row r="19" spans="1:20" x14ac:dyDescent="0.25">
      <c r="A19" s="1" vm="88">
        <v>38261</v>
      </c>
      <c r="B19" s="6" vm="89">
        <v>44.72</v>
      </c>
      <c r="C19" s="6" vm="90">
        <v>45.71</v>
      </c>
      <c r="D19" s="6" vm="91">
        <v>47.76</v>
      </c>
      <c r="E19" s="6" vm="92">
        <v>43.81</v>
      </c>
      <c r="F19" s="2" vm="93">
        <v>125336000</v>
      </c>
      <c r="G19">
        <f t="shared" si="0"/>
        <v>47.96</v>
      </c>
      <c r="H19">
        <f t="shared" si="1"/>
        <v>46.82</v>
      </c>
      <c r="I19">
        <f t="shared" si="6"/>
        <v>48.58</v>
      </c>
      <c r="J19">
        <f t="shared" si="7"/>
        <v>46</v>
      </c>
      <c r="K19">
        <f t="shared" si="8"/>
        <v>49</v>
      </c>
      <c r="L19">
        <f t="shared" si="9"/>
        <v>45.05</v>
      </c>
      <c r="M19" s="5">
        <f t="shared" ca="1" si="2"/>
        <v>1.0489949748743719</v>
      </c>
      <c r="N19" s="5">
        <f t="shared" ca="1" si="3"/>
        <v>0.9612413104758355</v>
      </c>
      <c r="O19" s="5">
        <f t="shared" ca="1" si="2"/>
        <v>1.3965661641541041</v>
      </c>
      <c r="P19" s="5">
        <f t="shared" ca="1" si="3"/>
        <v>3.3965746522973017</v>
      </c>
      <c r="Q19" s="5">
        <f t="shared" ca="1" si="4"/>
        <v>0.72843383584589616</v>
      </c>
      <c r="R19" s="5">
        <f t="shared" ca="1" si="5"/>
        <v>-2.0902351833809951</v>
      </c>
      <c r="S19" s="5">
        <f t="shared" ca="1" si="4"/>
        <v>-1</v>
      </c>
      <c r="T19" s="5">
        <f t="shared" ca="1" si="5"/>
        <v>-100</v>
      </c>
    </row>
    <row r="20" spans="1:20" x14ac:dyDescent="0.25">
      <c r="A20" s="1" vm="94">
        <v>38292</v>
      </c>
      <c r="B20" s="6" vm="95">
        <v>45.5</v>
      </c>
      <c r="C20" s="6" vm="67">
        <v>44.75</v>
      </c>
      <c r="D20" s="6" vm="96">
        <v>47.96</v>
      </c>
      <c r="E20" s="6" vm="97">
        <v>44.16</v>
      </c>
      <c r="F20" s="2" vm="98">
        <v>198436000</v>
      </c>
      <c r="G20">
        <f t="shared" si="0"/>
        <v>48.56</v>
      </c>
      <c r="H20">
        <f t="shared" si="1"/>
        <v>47.76</v>
      </c>
      <c r="I20">
        <f t="shared" si="6"/>
        <v>49</v>
      </c>
      <c r="J20">
        <f t="shared" si="7"/>
        <v>46.82</v>
      </c>
      <c r="K20">
        <f t="shared" si="8"/>
        <v>49</v>
      </c>
      <c r="L20">
        <f t="shared" si="9"/>
        <v>45.05</v>
      </c>
      <c r="M20" s="5">
        <f t="shared" ca="1" si="2"/>
        <v>1.1467889908256881</v>
      </c>
      <c r="N20" s="5">
        <f t="shared" ca="1" si="3"/>
        <v>2.7771813422337477</v>
      </c>
      <c r="O20" s="5">
        <f t="shared" ca="1" si="2"/>
        <v>1.3907422852376981</v>
      </c>
      <c r="P20" s="5">
        <f t="shared" ca="1" si="3"/>
        <v>3.3533756869397413</v>
      </c>
      <c r="Q20" s="5">
        <f t="shared" ca="1" si="4"/>
        <v>0.77648040033361132</v>
      </c>
      <c r="R20" s="5">
        <f t="shared" ca="1" si="5"/>
        <v>-1.6724163960369798</v>
      </c>
      <c r="S20" s="5">
        <f t="shared" ca="1" si="4"/>
        <v>-1</v>
      </c>
      <c r="T20" s="5">
        <f t="shared" ca="1" si="5"/>
        <v>-100</v>
      </c>
    </row>
    <row r="21" spans="1:20" x14ac:dyDescent="0.25">
      <c r="A21" s="1" vm="99">
        <v>38322</v>
      </c>
      <c r="B21" s="6" vm="100">
        <v>48.5</v>
      </c>
      <c r="C21" s="6" vm="101">
        <v>45.41</v>
      </c>
      <c r="D21" s="6" vm="102">
        <v>48.56</v>
      </c>
      <c r="E21" s="6" vm="103">
        <v>45.21</v>
      </c>
      <c r="F21" s="2" vm="104">
        <v>157207000</v>
      </c>
      <c r="G21">
        <f t="shared" si="0"/>
        <v>48.58</v>
      </c>
      <c r="H21">
        <f t="shared" si="1"/>
        <v>47.96</v>
      </c>
      <c r="I21">
        <f t="shared" si="6"/>
        <v>49</v>
      </c>
      <c r="J21">
        <f t="shared" si="7"/>
        <v>47.76</v>
      </c>
      <c r="K21">
        <f t="shared" si="8"/>
        <v>49</v>
      </c>
      <c r="L21">
        <f t="shared" si="9"/>
        <v>45.05</v>
      </c>
      <c r="M21" s="5">
        <f t="shared" ca="1" si="2"/>
        <v>1.1357084019769357</v>
      </c>
      <c r="N21" s="5">
        <f t="shared" ca="1" si="3"/>
        <v>2.5777969967653025</v>
      </c>
      <c r="O21" s="5">
        <f t="shared" ca="1" si="2"/>
        <v>1.3735584843492585</v>
      </c>
      <c r="P21" s="5">
        <f t="shared" ca="1" si="3"/>
        <v>3.2249581766419011</v>
      </c>
      <c r="Q21" s="5">
        <f t="shared" ca="1" si="4"/>
        <v>0.86573311367380534</v>
      </c>
      <c r="R21" s="5">
        <f t="shared" ca="1" si="5"/>
        <v>-0.95658599911775388</v>
      </c>
      <c r="S21" s="5">
        <f t="shared" ca="1" si="4"/>
        <v>-1</v>
      </c>
      <c r="T21" s="5">
        <f t="shared" ca="1" si="5"/>
        <v>-100</v>
      </c>
    </row>
    <row r="22" spans="1:20" x14ac:dyDescent="0.25">
      <c r="A22" s="1" vm="105">
        <v>38353</v>
      </c>
      <c r="B22" s="6" vm="106">
        <v>47.09</v>
      </c>
      <c r="C22" s="6" vm="107">
        <v>48.46</v>
      </c>
      <c r="D22" s="6" vm="108">
        <v>48.58</v>
      </c>
      <c r="E22" s="6" vm="109">
        <v>45.11</v>
      </c>
      <c r="F22" s="2" vm="110">
        <v>101905000</v>
      </c>
      <c r="G22">
        <f t="shared" si="0"/>
        <v>49</v>
      </c>
      <c r="H22">
        <f t="shared" si="1"/>
        <v>48.56</v>
      </c>
      <c r="I22">
        <f t="shared" si="6"/>
        <v>49</v>
      </c>
      <c r="J22">
        <f t="shared" si="7"/>
        <v>46.92</v>
      </c>
      <c r="K22">
        <f t="shared" si="8"/>
        <v>49.5</v>
      </c>
      <c r="L22">
        <f t="shared" si="9"/>
        <v>46</v>
      </c>
      <c r="M22" s="5">
        <f t="shared" ca="1" si="2"/>
        <v>1.1362700699876493</v>
      </c>
      <c r="N22" s="5">
        <f t="shared" ca="1" si="3"/>
        <v>2.5879410219499688</v>
      </c>
      <c r="O22" s="5">
        <f t="shared" ca="1" si="2"/>
        <v>1.388431453272952</v>
      </c>
      <c r="P22" s="5">
        <f t="shared" ca="1" si="3"/>
        <v>3.336189824929181</v>
      </c>
      <c r="Q22" s="5">
        <f t="shared" ca="1" si="4"/>
        <v>0.92671881432688341</v>
      </c>
      <c r="R22" s="5">
        <f t="shared" ca="1" si="5"/>
        <v>-0.50608232034690115</v>
      </c>
      <c r="S22" s="5">
        <f t="shared" ca="1" si="4"/>
        <v>-1</v>
      </c>
      <c r="T22" s="5">
        <f t="shared" ca="1" si="5"/>
        <v>-100</v>
      </c>
    </row>
    <row r="23" spans="1:20" x14ac:dyDescent="0.25">
      <c r="A23" s="1" vm="111">
        <v>38384</v>
      </c>
      <c r="B23" s="6" vm="112">
        <v>48.63</v>
      </c>
      <c r="C23" s="6" vm="63">
        <v>47.1</v>
      </c>
      <c r="D23" s="6" vm="26">
        <v>49</v>
      </c>
      <c r="E23" s="6" vm="113">
        <v>46.91</v>
      </c>
      <c r="F23" s="2" vm="114">
        <v>136557000</v>
      </c>
      <c r="G23">
        <f t="shared" si="0"/>
        <v>49</v>
      </c>
      <c r="H23">
        <f t="shared" si="1"/>
        <v>48.58</v>
      </c>
      <c r="I23">
        <f t="shared" si="6"/>
        <v>49</v>
      </c>
      <c r="J23">
        <f t="shared" si="7"/>
        <v>46.92</v>
      </c>
      <c r="K23">
        <f t="shared" si="8"/>
        <v>49.85</v>
      </c>
      <c r="L23">
        <f t="shared" si="9"/>
        <v>46.82</v>
      </c>
      <c r="M23" s="5">
        <f t="shared" ca="1" si="2"/>
        <v>1.0857142857142859</v>
      </c>
      <c r="N23" s="5">
        <f t="shared" ca="1" si="3"/>
        <v>1.6583626382627337</v>
      </c>
      <c r="O23" s="5">
        <f t="shared" ca="1" si="2"/>
        <v>1.3765306122448979</v>
      </c>
      <c r="P23" s="5">
        <f t="shared" ca="1" si="3"/>
        <v>3.2472724396080954</v>
      </c>
      <c r="Q23" s="5">
        <f t="shared" ca="1" si="4"/>
        <v>0.90306122448979587</v>
      </c>
      <c r="R23" s="5">
        <f t="shared" ca="1" si="5"/>
        <v>-0.67746099367409496</v>
      </c>
      <c r="S23" s="5">
        <f t="shared" ca="1" si="4"/>
        <v>-1</v>
      </c>
      <c r="T23" s="5">
        <f t="shared" ca="1" si="5"/>
        <v>-100</v>
      </c>
    </row>
    <row r="24" spans="1:20" x14ac:dyDescent="0.25">
      <c r="A24" s="1" vm="115">
        <v>38412</v>
      </c>
      <c r="B24" s="6" vm="116">
        <v>46.75</v>
      </c>
      <c r="C24" s="6" vm="117">
        <v>48.71</v>
      </c>
      <c r="D24" s="6" vm="118">
        <v>48.95</v>
      </c>
      <c r="E24" s="6" vm="119">
        <v>46.11</v>
      </c>
      <c r="F24" s="2" vm="120">
        <v>162399000</v>
      </c>
      <c r="G24">
        <f t="shared" si="0"/>
        <v>49</v>
      </c>
      <c r="H24">
        <f t="shared" si="1"/>
        <v>46.92</v>
      </c>
      <c r="I24">
        <f t="shared" si="6"/>
        <v>49</v>
      </c>
      <c r="J24">
        <f t="shared" si="7"/>
        <v>46.92</v>
      </c>
      <c r="K24">
        <f t="shared" si="8"/>
        <v>49.85</v>
      </c>
      <c r="L24">
        <f t="shared" si="9"/>
        <v>46.92</v>
      </c>
      <c r="M24" s="5">
        <f t="shared" ca="1" si="2"/>
        <v>1.0868232890704801</v>
      </c>
      <c r="N24" s="5">
        <f t="shared" ca="1" si="3"/>
        <v>1.6791219543982772</v>
      </c>
      <c r="O24" s="5">
        <f t="shared" ca="1" si="2"/>
        <v>1.414708886618999</v>
      </c>
      <c r="P24" s="5">
        <f t="shared" ca="1" si="3"/>
        <v>3.5301177984849108</v>
      </c>
      <c r="Q24" s="5">
        <f t="shared" ca="1" si="4"/>
        <v>0.84371807967313572</v>
      </c>
      <c r="R24" s="5">
        <f t="shared" ca="1" si="5"/>
        <v>-1.126519173077456</v>
      </c>
      <c r="S24" s="5">
        <f t="shared" ca="1" si="4"/>
        <v>-1</v>
      </c>
      <c r="T24" s="5">
        <f t="shared" ca="1" si="5"/>
        <v>-100</v>
      </c>
    </row>
    <row r="25" spans="1:20" x14ac:dyDescent="0.25">
      <c r="A25" s="1" vm="121">
        <v>38443</v>
      </c>
      <c r="B25" s="6" vm="122">
        <v>45.78</v>
      </c>
      <c r="C25" s="6" vm="123">
        <v>46.65</v>
      </c>
      <c r="D25" s="6" vm="124">
        <v>46.92</v>
      </c>
      <c r="E25" s="6" vm="125">
        <v>43.9</v>
      </c>
      <c r="F25" s="2" vm="126">
        <v>105021000</v>
      </c>
      <c r="G25">
        <f t="shared" si="0"/>
        <v>48.95</v>
      </c>
      <c r="H25">
        <f t="shared" si="1"/>
        <v>46.92</v>
      </c>
      <c r="I25">
        <f t="shared" si="6"/>
        <v>49.5</v>
      </c>
      <c r="J25">
        <f t="shared" si="7"/>
        <v>46.92</v>
      </c>
      <c r="K25">
        <f t="shared" si="8"/>
        <v>49.85</v>
      </c>
      <c r="L25">
        <f t="shared" si="9"/>
        <v>46.92</v>
      </c>
      <c r="M25" s="5">
        <f t="shared" ca="1" si="2"/>
        <v>1.13384484228474</v>
      </c>
      <c r="N25" s="5">
        <f t="shared" ca="1" si="3"/>
        <v>2.5441113360481715</v>
      </c>
      <c r="O25" s="5">
        <f t="shared" ca="1" si="2"/>
        <v>1.5110826939471442</v>
      </c>
      <c r="P25" s="5">
        <f t="shared" ca="1" si="3"/>
        <v>4.2146617259267494</v>
      </c>
      <c r="Q25" s="5">
        <f t="shared" ca="1" si="4"/>
        <v>0.82225063938618914</v>
      </c>
      <c r="R25" s="5">
        <f t="shared" ca="1" si="5"/>
        <v>-1.2962586929454067</v>
      </c>
      <c r="S25" s="5">
        <f t="shared" ca="1" si="4"/>
        <v>-1</v>
      </c>
      <c r="T25" s="5">
        <f t="shared" ca="1" si="5"/>
        <v>-100</v>
      </c>
    </row>
    <row r="26" spans="1:20" x14ac:dyDescent="0.25">
      <c r="A26" s="1" vm="127">
        <v>38473</v>
      </c>
      <c r="B26" s="6" vm="128">
        <v>45.51</v>
      </c>
      <c r="C26" s="6" vm="69">
        <v>46</v>
      </c>
      <c r="D26" s="6" vm="129">
        <v>47.37</v>
      </c>
      <c r="E26" s="6" vm="130">
        <v>44.6</v>
      </c>
      <c r="F26" s="2" vm="131">
        <v>104139000</v>
      </c>
      <c r="G26">
        <f t="shared" si="0"/>
        <v>48.45</v>
      </c>
      <c r="H26">
        <f t="shared" si="1"/>
        <v>46.92</v>
      </c>
      <c r="I26">
        <f t="shared" si="6"/>
        <v>49.85</v>
      </c>
      <c r="J26">
        <f t="shared" si="7"/>
        <v>46.92</v>
      </c>
      <c r="K26">
        <f t="shared" si="8"/>
        <v>49.85</v>
      </c>
      <c r="L26">
        <f t="shared" si="9"/>
        <v>46.92</v>
      </c>
      <c r="M26" s="5">
        <f t="shared" ca="1" si="2"/>
        <v>1.1515727253535992</v>
      </c>
      <c r="N26" s="5">
        <f t="shared" ca="1" si="3"/>
        <v>2.8627839137438604</v>
      </c>
      <c r="O26" s="5">
        <f t="shared" ca="1" si="2"/>
        <v>1.4967278868482163</v>
      </c>
      <c r="P26" s="5">
        <f t="shared" ca="1" si="3"/>
        <v>4.1152353198100178</v>
      </c>
      <c r="Q26" s="5">
        <f t="shared" ca="1" si="4"/>
        <v>0.80282879459573586</v>
      </c>
      <c r="R26" s="5">
        <f t="shared" ca="1" si="5"/>
        <v>-1.4534262555876087</v>
      </c>
      <c r="S26" s="5">
        <f t="shared" ca="1" si="4"/>
        <v>-1</v>
      </c>
      <c r="T26" s="5">
        <f t="shared" ca="1" si="5"/>
        <v>-100</v>
      </c>
    </row>
    <row r="27" spans="1:20" x14ac:dyDescent="0.25">
      <c r="A27" s="1" vm="132">
        <v>38504</v>
      </c>
      <c r="B27" s="6" vm="133">
        <v>47.49</v>
      </c>
      <c r="C27" s="6" vm="134">
        <v>45.4</v>
      </c>
      <c r="D27" s="6" vm="135">
        <v>48.45</v>
      </c>
      <c r="E27" s="6" vm="30">
        <v>45</v>
      </c>
      <c r="F27" s="2" vm="136">
        <v>201177000</v>
      </c>
      <c r="G27">
        <f t="shared" si="0"/>
        <v>49.5</v>
      </c>
      <c r="H27">
        <f t="shared" si="1"/>
        <v>47.37</v>
      </c>
      <c r="I27">
        <f t="shared" si="6"/>
        <v>49.85</v>
      </c>
      <c r="J27">
        <f t="shared" si="7"/>
        <v>46.92</v>
      </c>
      <c r="K27">
        <f t="shared" si="8"/>
        <v>51.6</v>
      </c>
      <c r="L27">
        <f t="shared" si="9"/>
        <v>46.92</v>
      </c>
      <c r="M27" s="5">
        <f t="shared" ca="1" si="2"/>
        <v>1.0732714138286894</v>
      </c>
      <c r="N27" s="5">
        <f t="shared" ca="1" si="3"/>
        <v>1.4242751124874165</v>
      </c>
      <c r="O27" s="5">
        <f t="shared" ca="1" si="2"/>
        <v>1.4685242518059856</v>
      </c>
      <c r="P27" s="5">
        <f t="shared" ca="1" si="3"/>
        <v>3.917361738058478</v>
      </c>
      <c r="Q27" s="5">
        <f t="shared" ca="1" si="4"/>
        <v>0.76264189886480904</v>
      </c>
      <c r="R27" s="5">
        <f t="shared" ca="1" si="5"/>
        <v>-1.7902262013748893</v>
      </c>
      <c r="S27" s="5">
        <f t="shared" ca="1" si="4"/>
        <v>-1</v>
      </c>
      <c r="T27" s="5">
        <f t="shared" ca="1" si="5"/>
        <v>-100</v>
      </c>
    </row>
    <row r="28" spans="1:20" x14ac:dyDescent="0.25">
      <c r="A28" s="1" vm="137">
        <v>38534</v>
      </c>
      <c r="B28" s="6" vm="138">
        <v>48.17</v>
      </c>
      <c r="C28" s="6" vm="139">
        <v>47.3</v>
      </c>
      <c r="D28" s="6" vm="140">
        <v>49.5</v>
      </c>
      <c r="E28" s="6" vm="141">
        <v>46.81</v>
      </c>
      <c r="F28" s="2" vm="142">
        <v>151313000</v>
      </c>
      <c r="G28">
        <f t="shared" si="0"/>
        <v>49.85</v>
      </c>
      <c r="H28">
        <f t="shared" si="1"/>
        <v>48.45</v>
      </c>
      <c r="I28">
        <f t="shared" si="6"/>
        <v>49.85</v>
      </c>
      <c r="J28">
        <f t="shared" si="7"/>
        <v>47.37</v>
      </c>
      <c r="K28">
        <f t="shared" si="8"/>
        <v>53.25</v>
      </c>
      <c r="L28">
        <f t="shared" si="9"/>
        <v>46.92</v>
      </c>
      <c r="M28" s="5">
        <f t="shared" ca="1" si="2"/>
        <v>1.0505050505050506</v>
      </c>
      <c r="N28" s="5">
        <f t="shared" ca="1" si="3"/>
        <v>0.99029224033455598</v>
      </c>
      <c r="O28" s="5">
        <f t="shared" ca="1" si="2"/>
        <v>1.4202020202020202</v>
      </c>
      <c r="P28" s="5">
        <f t="shared" ca="1" si="3"/>
        <v>3.5702471505770772</v>
      </c>
      <c r="Q28" s="5">
        <f t="shared" ca="1" si="4"/>
        <v>0.72525252525252537</v>
      </c>
      <c r="R28" s="5">
        <f t="shared" ca="1" si="5"/>
        <v>-2.1188003941364886</v>
      </c>
      <c r="S28" s="5">
        <f t="shared" ca="1" si="4"/>
        <v>-1</v>
      </c>
      <c r="T28" s="5">
        <f t="shared" ca="1" si="5"/>
        <v>-100</v>
      </c>
    </row>
    <row r="29" spans="1:20" x14ac:dyDescent="0.25">
      <c r="A29" s="1" vm="143">
        <v>38565</v>
      </c>
      <c r="B29" s="6" vm="144">
        <v>46.7</v>
      </c>
      <c r="C29" s="6" vm="145">
        <v>48.1</v>
      </c>
      <c r="D29" s="6" vm="146">
        <v>49.85</v>
      </c>
      <c r="E29" s="6" vm="147">
        <v>46.52</v>
      </c>
      <c r="F29" s="2" vm="148">
        <v>138538000</v>
      </c>
      <c r="G29">
        <f t="shared" si="0"/>
        <v>49.85</v>
      </c>
      <c r="H29">
        <f t="shared" si="1"/>
        <v>48.03</v>
      </c>
      <c r="I29">
        <f t="shared" si="6"/>
        <v>49.85</v>
      </c>
      <c r="J29">
        <f t="shared" si="7"/>
        <v>48</v>
      </c>
      <c r="K29">
        <f t="shared" si="8"/>
        <v>53.3</v>
      </c>
      <c r="L29">
        <f t="shared" si="9"/>
        <v>46.92</v>
      </c>
      <c r="M29" s="5">
        <f t="shared" ca="1" si="2"/>
        <v>1.0431293881644934</v>
      </c>
      <c r="N29" s="5">
        <f t="shared" ca="1" si="3"/>
        <v>0.84808044164632612</v>
      </c>
      <c r="O29" s="5">
        <f t="shared" ca="1" si="2"/>
        <v>1.3249749247743228</v>
      </c>
      <c r="P29" s="5">
        <f t="shared" ca="1" si="3"/>
        <v>2.8539004900104858</v>
      </c>
      <c r="Q29" s="5">
        <f t="shared" ca="1" si="4"/>
        <v>0.82246740220661974</v>
      </c>
      <c r="R29" s="5">
        <f t="shared" ca="1" si="5"/>
        <v>-1.2945242121067069</v>
      </c>
      <c r="S29" s="5">
        <f t="shared" ca="1" si="4"/>
        <v>-1</v>
      </c>
      <c r="T29" s="5">
        <f t="shared" ca="1" si="5"/>
        <v>-100</v>
      </c>
    </row>
    <row r="30" spans="1:20" x14ac:dyDescent="0.25">
      <c r="A30" s="1" vm="149">
        <v>38596</v>
      </c>
      <c r="B30" s="6" vm="150">
        <v>47.45</v>
      </c>
      <c r="C30" s="6" vm="151">
        <v>47.34</v>
      </c>
      <c r="D30" s="6" vm="152">
        <v>48.03</v>
      </c>
      <c r="E30" s="6" vm="59">
        <v>45.8</v>
      </c>
      <c r="F30" s="2" vm="153">
        <v>116685000</v>
      </c>
      <c r="G30">
        <f t="shared" si="0"/>
        <v>49.85</v>
      </c>
      <c r="H30">
        <f t="shared" si="1"/>
        <v>48</v>
      </c>
      <c r="I30">
        <f t="shared" si="6"/>
        <v>51.6</v>
      </c>
      <c r="J30">
        <f t="shared" si="7"/>
        <v>48</v>
      </c>
      <c r="K30">
        <f t="shared" si="8"/>
        <v>54.5</v>
      </c>
      <c r="L30">
        <f t="shared" si="9"/>
        <v>46.92</v>
      </c>
      <c r="M30" s="5">
        <f t="shared" ca="1" si="2"/>
        <v>1.127420362273579</v>
      </c>
      <c r="N30" s="5">
        <f t="shared" ca="1" si="3"/>
        <v>2.4276419957096396</v>
      </c>
      <c r="O30" s="5">
        <f t="shared" ca="1" si="2"/>
        <v>1.3564438892358943</v>
      </c>
      <c r="P30" s="5">
        <f t="shared" ca="1" si="3"/>
        <v>3.0956125444556282</v>
      </c>
      <c r="Q30" s="5">
        <f t="shared" ca="1" si="4"/>
        <v>1.2059129710597543</v>
      </c>
      <c r="R30" s="5">
        <f t="shared" ca="1" si="5"/>
        <v>1.2560693257534394</v>
      </c>
      <c r="S30" s="5">
        <f t="shared" ca="1" si="4"/>
        <v>-1</v>
      </c>
      <c r="T30" s="5">
        <f t="shared" ca="1" si="5"/>
        <v>-100</v>
      </c>
    </row>
    <row r="31" spans="1:20" x14ac:dyDescent="0.25">
      <c r="A31" s="1" vm="154">
        <v>38626</v>
      </c>
      <c r="B31" s="6" vm="155">
        <v>45.44</v>
      </c>
      <c r="C31" s="6" vm="156">
        <v>47.6</v>
      </c>
      <c r="D31" s="6" vm="24">
        <v>48</v>
      </c>
      <c r="E31" s="6" vm="157">
        <v>43.93</v>
      </c>
      <c r="F31" s="2" vm="158">
        <v>113676000</v>
      </c>
      <c r="G31">
        <f t="shared" si="0"/>
        <v>49.05</v>
      </c>
      <c r="H31">
        <f t="shared" si="1"/>
        <v>48</v>
      </c>
      <c r="I31">
        <f t="shared" si="6"/>
        <v>53.25</v>
      </c>
      <c r="J31">
        <f t="shared" si="7"/>
        <v>48</v>
      </c>
      <c r="K31">
        <f t="shared" si="8"/>
        <v>57.05</v>
      </c>
      <c r="L31">
        <f t="shared" si="9"/>
        <v>47.37</v>
      </c>
      <c r="M31" s="5">
        <f t="shared" ca="1" si="2"/>
        <v>1.1604166666666667</v>
      </c>
      <c r="N31" s="5">
        <f t="shared" ca="1" si="3"/>
        <v>3.0202955705444623</v>
      </c>
      <c r="O31" s="5">
        <f t="shared" ca="1" si="2"/>
        <v>1.3572916666666668</v>
      </c>
      <c r="P31" s="5">
        <f t="shared" ca="1" si="3"/>
        <v>3.1020542087291103</v>
      </c>
      <c r="Q31" s="5">
        <f t="shared" ca="1" si="4"/>
        <v>1.2072916666666667</v>
      </c>
      <c r="R31" s="5">
        <f t="shared" ca="1" si="5"/>
        <v>1.2637828105896309</v>
      </c>
      <c r="S31" s="5">
        <f t="shared" ca="1" si="4"/>
        <v>-1</v>
      </c>
      <c r="T31" s="5">
        <f t="shared" ca="1" si="5"/>
        <v>-100</v>
      </c>
    </row>
    <row r="32" spans="1:20" x14ac:dyDescent="0.25">
      <c r="A32" s="1" vm="159">
        <v>38657</v>
      </c>
      <c r="B32" s="6" vm="160">
        <v>48.79</v>
      </c>
      <c r="C32" s="6" vm="83">
        <v>45.6</v>
      </c>
      <c r="D32" s="6" vm="161">
        <v>49.05</v>
      </c>
      <c r="E32" s="6" vm="134">
        <v>45.4</v>
      </c>
      <c r="F32" s="2" vm="162">
        <v>169686000</v>
      </c>
      <c r="G32">
        <f t="shared" si="0"/>
        <v>51.6</v>
      </c>
      <c r="H32">
        <f t="shared" si="1"/>
        <v>48</v>
      </c>
      <c r="I32">
        <f t="shared" si="6"/>
        <v>53.3</v>
      </c>
      <c r="J32">
        <f t="shared" si="7"/>
        <v>48</v>
      </c>
      <c r="K32">
        <f t="shared" si="8"/>
        <v>59.3</v>
      </c>
      <c r="L32">
        <f t="shared" si="9"/>
        <v>48</v>
      </c>
      <c r="M32" s="5">
        <f t="shared" ca="1" si="2"/>
        <v>1.1794087665647299</v>
      </c>
      <c r="N32" s="5">
        <f t="shared" ca="1" si="3"/>
        <v>3.3553281797823686</v>
      </c>
      <c r="O32" s="5">
        <f t="shared" ca="1" si="2"/>
        <v>1.3282364933741082</v>
      </c>
      <c r="P32" s="5">
        <f t="shared" ca="1" si="3"/>
        <v>2.8791910839468082</v>
      </c>
      <c r="Q32" s="5">
        <f t="shared" ca="1" si="4"/>
        <v>1.1814475025484201</v>
      </c>
      <c r="R32" s="5">
        <f t="shared" ca="1" si="5"/>
        <v>1.1178038162151349</v>
      </c>
      <c r="S32" s="5">
        <f t="shared" ca="1" si="4"/>
        <v>-1</v>
      </c>
      <c r="T32" s="5">
        <f t="shared" ca="1" si="5"/>
        <v>-100</v>
      </c>
    </row>
    <row r="33" spans="1:20" x14ac:dyDescent="0.25">
      <c r="A33" s="1" vm="163">
        <v>38687</v>
      </c>
      <c r="B33" s="6" vm="164">
        <v>51.25</v>
      </c>
      <c r="C33" s="6" vm="160">
        <v>48.79</v>
      </c>
      <c r="D33" s="6" vm="165">
        <v>51.6</v>
      </c>
      <c r="E33" s="6" vm="100">
        <v>48.5</v>
      </c>
      <c r="F33" s="2" vm="166">
        <v>168149000</v>
      </c>
      <c r="G33">
        <f t="shared" si="0"/>
        <v>53.25</v>
      </c>
      <c r="H33">
        <f t="shared" si="1"/>
        <v>49.05</v>
      </c>
      <c r="I33">
        <f t="shared" si="6"/>
        <v>54.5</v>
      </c>
      <c r="J33">
        <f t="shared" si="7"/>
        <v>48</v>
      </c>
      <c r="K33">
        <f t="shared" si="8"/>
        <v>59.3</v>
      </c>
      <c r="L33">
        <f t="shared" si="9"/>
        <v>48</v>
      </c>
      <c r="M33" s="5">
        <f t="shared" ca="1" si="2"/>
        <v>1.1211240310077519</v>
      </c>
      <c r="N33" s="5">
        <f t="shared" ca="1" si="3"/>
        <v>2.3129795487300653</v>
      </c>
      <c r="O33" s="5">
        <f t="shared" ca="1" si="2"/>
        <v>1.2209302325581395</v>
      </c>
      <c r="P33" s="5">
        <f t="shared" ca="1" si="3"/>
        <v>2.0161864497941773</v>
      </c>
      <c r="Q33" s="5">
        <f t="shared" ca="1" si="4"/>
        <v>1.0872093023255813</v>
      </c>
      <c r="R33" s="5">
        <f t="shared" ca="1" si="5"/>
        <v>0.55898411873247511</v>
      </c>
      <c r="S33" s="5">
        <f t="shared" ca="1" si="4"/>
        <v>-1</v>
      </c>
      <c r="T33" s="5">
        <f t="shared" ca="1" si="5"/>
        <v>-100</v>
      </c>
    </row>
    <row r="34" spans="1:20" x14ac:dyDescent="0.25">
      <c r="A34" s="1" vm="167">
        <v>38718</v>
      </c>
      <c r="B34" s="6" vm="168">
        <v>51.35</v>
      </c>
      <c r="C34" s="6" vm="169">
        <v>50.75</v>
      </c>
      <c r="D34" s="6" vm="170">
        <v>53.25</v>
      </c>
      <c r="E34" s="6" vm="171">
        <v>50.35</v>
      </c>
      <c r="F34" s="2" vm="172">
        <v>121715000</v>
      </c>
      <c r="G34">
        <f t="shared" si="0"/>
        <v>53.3</v>
      </c>
      <c r="H34">
        <f t="shared" si="1"/>
        <v>51.6</v>
      </c>
      <c r="I34">
        <f t="shared" si="6"/>
        <v>57.05</v>
      </c>
      <c r="J34">
        <f t="shared" si="7"/>
        <v>49.05</v>
      </c>
      <c r="K34">
        <f t="shared" si="8"/>
        <v>59.3</v>
      </c>
      <c r="L34">
        <f t="shared" si="9"/>
        <v>48</v>
      </c>
      <c r="M34" s="5">
        <f t="shared" ca="1" si="2"/>
        <v>1.0863849765258216</v>
      </c>
      <c r="N34" s="5">
        <f t="shared" ca="1" si="3"/>
        <v>1.6709192545843576</v>
      </c>
      <c r="O34" s="5">
        <f t="shared" ca="1" si="2"/>
        <v>1.1446009389671361</v>
      </c>
      <c r="P34" s="5">
        <f t="shared" ca="1" si="3"/>
        <v>1.3597217782282955</v>
      </c>
      <c r="Q34" s="5">
        <f t="shared" ca="1" si="4"/>
        <v>1.1774647887323944</v>
      </c>
      <c r="R34" s="5">
        <f t="shared" ca="1" si="5"/>
        <v>1.0950431377966696</v>
      </c>
      <c r="S34" s="5">
        <f t="shared" ca="1" si="4"/>
        <v>-1</v>
      </c>
      <c r="T34" s="5">
        <f t="shared" ca="1" si="5"/>
        <v>-100</v>
      </c>
    </row>
    <row r="35" spans="1:20" x14ac:dyDescent="0.25">
      <c r="A35" s="1" vm="173">
        <v>38749</v>
      </c>
      <c r="B35" s="6" vm="174">
        <v>52.4</v>
      </c>
      <c r="C35" s="6" vm="175">
        <v>51.8</v>
      </c>
      <c r="D35" s="6" vm="176">
        <v>53.3</v>
      </c>
      <c r="E35" s="6" vm="177">
        <v>51.45</v>
      </c>
      <c r="F35" s="2" vm="178">
        <v>68423000</v>
      </c>
      <c r="G35">
        <f t="shared" si="0"/>
        <v>54.5</v>
      </c>
      <c r="H35">
        <f t="shared" si="1"/>
        <v>53.25</v>
      </c>
      <c r="I35">
        <f t="shared" si="6"/>
        <v>59.3</v>
      </c>
      <c r="J35">
        <f t="shared" si="7"/>
        <v>51.6</v>
      </c>
      <c r="K35">
        <f t="shared" si="8"/>
        <v>59.3</v>
      </c>
      <c r="L35">
        <f t="shared" si="9"/>
        <v>48</v>
      </c>
      <c r="M35" s="5">
        <f t="shared" ca="1" si="2"/>
        <v>1.151969981238274</v>
      </c>
      <c r="N35" s="5">
        <f t="shared" ca="1" si="3"/>
        <v>2.8698798110222912</v>
      </c>
      <c r="O35" s="5">
        <f t="shared" ca="1" si="2"/>
        <v>1.1435272045028144</v>
      </c>
      <c r="P35" s="5">
        <f t="shared" ca="1" si="3"/>
        <v>1.3502093452928632</v>
      </c>
      <c r="Q35" s="5">
        <f t="shared" ca="1" si="4"/>
        <v>1.2964352720450283</v>
      </c>
      <c r="R35" s="5">
        <f t="shared" ca="1" si="5"/>
        <v>1.7458542778781894</v>
      </c>
      <c r="S35" s="5">
        <f t="shared" ca="1" si="4"/>
        <v>-1</v>
      </c>
      <c r="T35" s="5">
        <f t="shared" ca="1" si="5"/>
        <v>-100</v>
      </c>
    </row>
    <row r="36" spans="1:20" x14ac:dyDescent="0.25">
      <c r="A36" s="1" vm="179">
        <v>38777</v>
      </c>
      <c r="B36" s="6" vm="180">
        <v>52.8</v>
      </c>
      <c r="C36" s="6" vm="181">
        <v>52.35</v>
      </c>
      <c r="D36" s="6" vm="182">
        <v>54.5</v>
      </c>
      <c r="E36" s="6" vm="183">
        <v>50.4</v>
      </c>
      <c r="F36" s="2" vm="184">
        <v>61000000</v>
      </c>
      <c r="G36">
        <f t="shared" si="0"/>
        <v>57.05</v>
      </c>
      <c r="H36">
        <f t="shared" si="1"/>
        <v>53.3</v>
      </c>
      <c r="I36">
        <f t="shared" si="6"/>
        <v>59.3</v>
      </c>
      <c r="J36">
        <f t="shared" si="7"/>
        <v>53.25</v>
      </c>
      <c r="K36">
        <f t="shared" si="8"/>
        <v>59.3</v>
      </c>
      <c r="L36">
        <f t="shared" si="9"/>
        <v>48</v>
      </c>
      <c r="M36" s="5">
        <f t="shared" ca="1" si="2"/>
        <v>1.1137614678899084</v>
      </c>
      <c r="N36" s="5">
        <f t="shared" ca="1" si="3"/>
        <v>2.1782447021209128</v>
      </c>
      <c r="O36" s="5">
        <f t="shared" ca="1" si="2"/>
        <v>1.118348623853211</v>
      </c>
      <c r="P36" s="5">
        <f t="shared" ca="1" si="3"/>
        <v>1.1248104954916016</v>
      </c>
      <c r="Q36" s="5">
        <f t="shared" ca="1" si="4"/>
        <v>1.4963302752293579</v>
      </c>
      <c r="R36" s="5">
        <f t="shared" ca="1" si="5"/>
        <v>2.723189971841955</v>
      </c>
      <c r="S36" s="5">
        <f t="shared" ca="1" si="4"/>
        <v>-1</v>
      </c>
      <c r="T36" s="5">
        <f t="shared" ca="1" si="5"/>
        <v>-100</v>
      </c>
    </row>
    <row r="37" spans="1:20" x14ac:dyDescent="0.25">
      <c r="A37" s="1" vm="185">
        <v>38808</v>
      </c>
      <c r="B37" s="6" vm="186">
        <v>56.8</v>
      </c>
      <c r="C37" s="6" vm="180">
        <v>52.8</v>
      </c>
      <c r="D37" s="6" vm="187">
        <v>57.05</v>
      </c>
      <c r="E37" s="6" vm="188">
        <v>52.65</v>
      </c>
      <c r="F37" s="2" vm="189">
        <v>54821000</v>
      </c>
      <c r="G37">
        <f t="shared" si="0"/>
        <v>59.3</v>
      </c>
      <c r="H37">
        <f t="shared" si="1"/>
        <v>54.5</v>
      </c>
      <c r="I37">
        <f t="shared" si="6"/>
        <v>59.3</v>
      </c>
      <c r="J37">
        <f t="shared" si="7"/>
        <v>53.3</v>
      </c>
      <c r="K37">
        <f t="shared" si="8"/>
        <v>59.3</v>
      </c>
      <c r="L37">
        <f t="shared" si="9"/>
        <v>49.05</v>
      </c>
      <c r="M37" s="5">
        <f t="shared" ca="1" si="2"/>
        <v>1.0639789658194567</v>
      </c>
      <c r="N37" s="5">
        <f t="shared" ca="1" si="3"/>
        <v>1.2480362097773368</v>
      </c>
      <c r="O37" s="5">
        <f t="shared" ca="1" si="2"/>
        <v>1.0815074496056092</v>
      </c>
      <c r="P37" s="5">
        <f t="shared" ca="1" si="3"/>
        <v>0.78663639968443722</v>
      </c>
      <c r="Q37" s="5">
        <f t="shared" ca="1" si="4"/>
        <v>1.3847502191060477</v>
      </c>
      <c r="R37" s="5">
        <f t="shared" ca="1" si="5"/>
        <v>2.1938504665132363</v>
      </c>
      <c r="S37" s="5">
        <f t="shared" ca="1" si="4"/>
        <v>-1</v>
      </c>
      <c r="T37" s="5">
        <f t="shared" ca="1" si="5"/>
        <v>-100</v>
      </c>
    </row>
    <row r="38" spans="1:20" x14ac:dyDescent="0.25">
      <c r="A38" s="1" vm="190">
        <v>38838</v>
      </c>
      <c r="B38" s="6" vm="191">
        <v>53.4</v>
      </c>
      <c r="C38" s="6" vm="186">
        <v>56.8</v>
      </c>
      <c r="D38" s="6" vm="192">
        <v>59.3</v>
      </c>
      <c r="E38" s="6" vm="193">
        <v>52.7</v>
      </c>
      <c r="F38" s="2" vm="194">
        <v>123456000</v>
      </c>
      <c r="G38">
        <f t="shared" si="0"/>
        <v>59.3</v>
      </c>
      <c r="H38">
        <f t="shared" si="1"/>
        <v>54.3</v>
      </c>
      <c r="I38">
        <f t="shared" si="6"/>
        <v>59.3</v>
      </c>
      <c r="J38">
        <f t="shared" si="7"/>
        <v>53.55</v>
      </c>
      <c r="K38">
        <f t="shared" si="8"/>
        <v>59.3</v>
      </c>
      <c r="L38">
        <f t="shared" si="9"/>
        <v>51.6</v>
      </c>
      <c r="M38" s="5">
        <f t="shared" ca="1" si="2"/>
        <v>1.0236087689713322</v>
      </c>
      <c r="N38" s="5">
        <f t="shared" ca="1" si="3"/>
        <v>0.46777852497732475</v>
      </c>
      <c r="O38" s="5">
        <f t="shared" ca="1" si="2"/>
        <v>1.0682967959527825</v>
      </c>
      <c r="P38" s="5">
        <f t="shared" ca="1" si="3"/>
        <v>0.66284315328697385</v>
      </c>
      <c r="Q38" s="5">
        <f t="shared" ca="1" si="4"/>
        <v>1.2942664418212482</v>
      </c>
      <c r="R38" s="5">
        <f t="shared" ca="1" si="5"/>
        <v>1.7344979096261648</v>
      </c>
      <c r="S38" s="5">
        <f t="shared" ca="1" si="4"/>
        <v>-1</v>
      </c>
      <c r="T38" s="5">
        <f t="shared" ca="1" si="5"/>
        <v>-100</v>
      </c>
    </row>
    <row r="39" spans="1:20" x14ac:dyDescent="0.25">
      <c r="A39" s="1" vm="195">
        <v>38869</v>
      </c>
      <c r="B39" s="6" vm="196">
        <v>53.1</v>
      </c>
      <c r="C39" s="6" vm="170">
        <v>53.25</v>
      </c>
      <c r="D39" s="6" vm="197">
        <v>54.3</v>
      </c>
      <c r="E39" s="6" vm="198">
        <v>49.4</v>
      </c>
      <c r="F39" s="2" vm="199">
        <v>189277000</v>
      </c>
      <c r="G39">
        <f t="shared" si="0"/>
        <v>59.3</v>
      </c>
      <c r="H39">
        <f t="shared" si="1"/>
        <v>53.55</v>
      </c>
      <c r="I39">
        <f t="shared" si="6"/>
        <v>59.3</v>
      </c>
      <c r="J39">
        <f t="shared" si="7"/>
        <v>53.55</v>
      </c>
      <c r="K39">
        <f t="shared" si="8"/>
        <v>59.3</v>
      </c>
      <c r="L39">
        <f t="shared" si="9"/>
        <v>53.25</v>
      </c>
      <c r="M39" s="5">
        <f t="shared" ca="1" si="2"/>
        <v>1.1500920810313076</v>
      </c>
      <c r="N39" s="5">
        <f t="shared" ca="1" si="3"/>
        <v>2.8363189612225836</v>
      </c>
      <c r="O39" s="5">
        <f t="shared" ca="1" si="2"/>
        <v>1.1666666666666667</v>
      </c>
      <c r="P39" s="5">
        <f t="shared" ca="1" si="3"/>
        <v>1.5534493002352434</v>
      </c>
      <c r="Q39" s="5">
        <f t="shared" ca="1" si="4"/>
        <v>1.5662983425414365</v>
      </c>
      <c r="R39" s="5">
        <f t="shared" ca="1" si="5"/>
        <v>3.0366268442318711</v>
      </c>
      <c r="S39" s="5">
        <f t="shared" ca="1" si="4"/>
        <v>-1</v>
      </c>
      <c r="T39" s="5">
        <f t="shared" ca="1" si="5"/>
        <v>-100</v>
      </c>
    </row>
    <row r="40" spans="1:20" x14ac:dyDescent="0.25">
      <c r="A40" s="1" vm="200">
        <v>38899</v>
      </c>
      <c r="B40" s="6" vm="201">
        <v>51.4</v>
      </c>
      <c r="C40" s="6" vm="202">
        <v>53.2</v>
      </c>
      <c r="D40" s="6" vm="203">
        <v>53.55</v>
      </c>
      <c r="E40" s="6" vm="57">
        <v>49.3</v>
      </c>
      <c r="F40" s="2" vm="204">
        <v>113442000</v>
      </c>
      <c r="G40">
        <f t="shared" si="0"/>
        <v>54.9</v>
      </c>
      <c r="H40">
        <f t="shared" si="1"/>
        <v>53.55</v>
      </c>
      <c r="I40">
        <f t="shared" si="6"/>
        <v>59.3</v>
      </c>
      <c r="J40">
        <f t="shared" si="7"/>
        <v>53.55</v>
      </c>
      <c r="K40">
        <f t="shared" si="8"/>
        <v>59.3</v>
      </c>
      <c r="L40">
        <f t="shared" si="9"/>
        <v>53.3</v>
      </c>
      <c r="M40" s="5">
        <f t="shared" ca="1" si="2"/>
        <v>1.1475256769374418</v>
      </c>
      <c r="N40" s="5">
        <f t="shared" ca="1" si="3"/>
        <v>2.7903825631892198</v>
      </c>
      <c r="O40" s="5">
        <f t="shared" ca="1" si="2"/>
        <v>1.1830065359477124</v>
      </c>
      <c r="P40" s="5">
        <f t="shared" ca="1" si="3"/>
        <v>1.6947924750867704</v>
      </c>
      <c r="Q40" s="5">
        <f t="shared" ca="1" si="4"/>
        <v>1.6022408963585435</v>
      </c>
      <c r="R40" s="5">
        <f t="shared" ca="1" si="5"/>
        <v>3.1925919074254017</v>
      </c>
      <c r="S40" s="5">
        <f t="shared" ca="1" si="4"/>
        <v>-1</v>
      </c>
      <c r="T40" s="5">
        <f t="shared" ca="1" si="5"/>
        <v>-100</v>
      </c>
    </row>
    <row r="41" spans="1:20" x14ac:dyDescent="0.25">
      <c r="A41" s="1" vm="205">
        <v>38930</v>
      </c>
      <c r="B41" s="6" vm="206">
        <v>54.25</v>
      </c>
      <c r="C41" s="6" vm="207">
        <v>51.5</v>
      </c>
      <c r="D41" s="6" vm="208">
        <v>54.9</v>
      </c>
      <c r="E41" s="6" vm="209">
        <v>51.2</v>
      </c>
      <c r="F41" s="2" vm="210">
        <v>148317000</v>
      </c>
      <c r="G41">
        <f t="shared" si="0"/>
        <v>57.15</v>
      </c>
      <c r="H41">
        <f t="shared" si="1"/>
        <v>53.55</v>
      </c>
      <c r="I41">
        <f t="shared" si="6"/>
        <v>58.2</v>
      </c>
      <c r="J41">
        <f t="shared" si="7"/>
        <v>53.55</v>
      </c>
      <c r="K41">
        <f t="shared" si="8"/>
        <v>59.3</v>
      </c>
      <c r="L41">
        <f t="shared" si="9"/>
        <v>53.55</v>
      </c>
      <c r="M41" s="5">
        <f t="shared" ca="1" si="2"/>
        <v>1.1020036429872495</v>
      </c>
      <c r="N41" s="5">
        <f t="shared" ca="1" si="3"/>
        <v>1.9615915860434985</v>
      </c>
      <c r="O41" s="5">
        <f t="shared" ca="1" si="2"/>
        <v>1.1939890710382512</v>
      </c>
      <c r="P41" s="5">
        <f t="shared" ca="1" si="3"/>
        <v>1.7888095416888738</v>
      </c>
      <c r="Q41" s="5">
        <f t="shared" ca="1" si="4"/>
        <v>1.5382513661202184</v>
      </c>
      <c r="R41" s="5">
        <f t="shared" ca="1" si="5"/>
        <v>2.9125850413783461</v>
      </c>
      <c r="S41" s="5">
        <f t="shared" ca="1" si="4"/>
        <v>-1</v>
      </c>
      <c r="T41" s="5">
        <f t="shared" ca="1" si="5"/>
        <v>-100</v>
      </c>
    </row>
    <row r="42" spans="1:20" x14ac:dyDescent="0.25">
      <c r="A42" s="1" vm="211">
        <v>38961</v>
      </c>
      <c r="B42" s="6" vm="212">
        <v>56.35</v>
      </c>
      <c r="C42" s="6" vm="213">
        <v>54.15</v>
      </c>
      <c r="D42" s="6" vm="214">
        <v>57.15</v>
      </c>
      <c r="E42" s="6" vm="215">
        <v>54.05</v>
      </c>
      <c r="F42" s="2" vm="216">
        <v>131640000</v>
      </c>
      <c r="G42">
        <f t="shared" si="0"/>
        <v>58.2</v>
      </c>
      <c r="H42">
        <f t="shared" si="1"/>
        <v>54.9</v>
      </c>
      <c r="I42">
        <f t="shared" si="6"/>
        <v>58.2</v>
      </c>
      <c r="J42">
        <f t="shared" si="7"/>
        <v>53.55</v>
      </c>
      <c r="K42">
        <f t="shared" si="8"/>
        <v>59.3</v>
      </c>
      <c r="L42">
        <f t="shared" si="9"/>
        <v>53.55</v>
      </c>
      <c r="M42" s="5">
        <f t="shared" ca="1" si="2"/>
        <v>0.98162729658792658</v>
      </c>
      <c r="N42" s="5">
        <f t="shared" ca="1" si="3"/>
        <v>-0.37018467510346875</v>
      </c>
      <c r="O42" s="5">
        <f t="shared" ca="1" si="2"/>
        <v>1.2239720034995627</v>
      </c>
      <c r="P42" s="5">
        <f t="shared" ca="1" si="3"/>
        <v>2.0415738568473341</v>
      </c>
      <c r="Q42" s="5">
        <f t="shared" ca="1" si="4"/>
        <v>1.4558180227471564</v>
      </c>
      <c r="R42" s="5">
        <f t="shared" ca="1" si="5"/>
        <v>2.5353943626159614</v>
      </c>
      <c r="S42" s="5">
        <f t="shared" ca="1" si="4"/>
        <v>-1</v>
      </c>
      <c r="T42" s="5">
        <f t="shared" ca="1" si="5"/>
        <v>-100</v>
      </c>
    </row>
    <row r="43" spans="1:20" x14ac:dyDescent="0.25">
      <c r="A43" s="1" vm="217">
        <v>38991</v>
      </c>
      <c r="B43" s="6" vm="191">
        <v>53.4</v>
      </c>
      <c r="C43" s="6" vm="218">
        <v>56.45</v>
      </c>
      <c r="D43" s="6" vm="219">
        <v>58.2</v>
      </c>
      <c r="E43" s="6" vm="220">
        <v>52.9</v>
      </c>
      <c r="F43" s="2" vm="221">
        <v>72643000</v>
      </c>
      <c r="G43">
        <f t="shared" si="0"/>
        <v>58.2</v>
      </c>
      <c r="H43">
        <f t="shared" si="1"/>
        <v>56.3</v>
      </c>
      <c r="I43">
        <f t="shared" si="6"/>
        <v>58.95</v>
      </c>
      <c r="J43">
        <f t="shared" si="7"/>
        <v>54.9</v>
      </c>
      <c r="K43">
        <f t="shared" si="8"/>
        <v>59.3</v>
      </c>
      <c r="L43">
        <f t="shared" si="9"/>
        <v>53.55</v>
      </c>
      <c r="M43" s="5">
        <f t="shared" ca="1" si="2"/>
        <v>0.92268041237113407</v>
      </c>
      <c r="N43" s="5">
        <f t="shared" ca="1" si="3"/>
        <v>-1.5965646695541347</v>
      </c>
      <c r="O43" s="5">
        <f t="shared" ca="1" si="2"/>
        <v>1.2130584192439862</v>
      </c>
      <c r="P43" s="5">
        <f t="shared" ca="1" si="3"/>
        <v>1.9502210221107763</v>
      </c>
      <c r="Q43" s="5">
        <f t="shared" ca="1" si="4"/>
        <v>1.3676975945017182</v>
      </c>
      <c r="R43" s="5">
        <f t="shared" ca="1" si="5"/>
        <v>2.1094661323485253</v>
      </c>
      <c r="S43" s="5">
        <f t="shared" ca="1" si="4"/>
        <v>-1</v>
      </c>
      <c r="T43" s="5">
        <f t="shared" ca="1" si="5"/>
        <v>-100</v>
      </c>
    </row>
    <row r="44" spans="1:20" x14ac:dyDescent="0.25">
      <c r="A44" s="1" vm="222">
        <v>39022</v>
      </c>
      <c r="B44" s="6" vm="223">
        <v>56.3</v>
      </c>
      <c r="C44" s="6" vm="176">
        <v>53.3</v>
      </c>
      <c r="D44" s="6" vm="223">
        <v>56.3</v>
      </c>
      <c r="E44" s="6" vm="220">
        <v>52.9</v>
      </c>
      <c r="F44" s="2" vm="224">
        <v>48898000</v>
      </c>
      <c r="G44">
        <f t="shared" si="0"/>
        <v>58.2</v>
      </c>
      <c r="H44">
        <f t="shared" si="1"/>
        <v>56.3</v>
      </c>
      <c r="I44">
        <f t="shared" si="6"/>
        <v>58.95</v>
      </c>
      <c r="J44">
        <f t="shared" si="7"/>
        <v>56.3</v>
      </c>
      <c r="K44">
        <f t="shared" si="8"/>
        <v>60.25</v>
      </c>
      <c r="L44">
        <f t="shared" si="9"/>
        <v>53.55</v>
      </c>
      <c r="M44" s="5">
        <f t="shared" ca="1" si="2"/>
        <v>0.93872113676731805</v>
      </c>
      <c r="N44" s="5">
        <f t="shared" ca="1" si="3"/>
        <v>-1.2567722757211963</v>
      </c>
      <c r="O44" s="5">
        <f t="shared" ca="1" si="2"/>
        <v>1.2815275310834815</v>
      </c>
      <c r="P44" s="5">
        <f t="shared" ca="1" si="3"/>
        <v>2.5115485482793076</v>
      </c>
      <c r="Q44" s="5">
        <f t="shared" ca="1" si="4"/>
        <v>1.4476021314387215</v>
      </c>
      <c r="R44" s="5">
        <f t="shared" ca="1" si="5"/>
        <v>2.4967152436450313</v>
      </c>
      <c r="S44" s="5">
        <f t="shared" ca="1" si="4"/>
        <v>-1</v>
      </c>
      <c r="T44" s="5">
        <f t="shared" ca="1" si="5"/>
        <v>-100</v>
      </c>
    </row>
    <row r="45" spans="1:20" x14ac:dyDescent="0.25">
      <c r="A45" s="1" vm="225">
        <v>39052</v>
      </c>
      <c r="B45" s="6" vm="226">
        <v>57.75</v>
      </c>
      <c r="C45" s="6" vm="227">
        <v>56.4</v>
      </c>
      <c r="D45" s="6" vm="226">
        <v>57.75</v>
      </c>
      <c r="E45" s="6" vm="228">
        <v>54.65</v>
      </c>
      <c r="F45" s="2" vm="229">
        <v>81421000</v>
      </c>
      <c r="G45">
        <f t="shared" si="0"/>
        <v>58.95</v>
      </c>
      <c r="H45">
        <f t="shared" si="1"/>
        <v>56.3</v>
      </c>
      <c r="I45">
        <f t="shared" si="6"/>
        <v>58.95</v>
      </c>
      <c r="J45">
        <f t="shared" si="7"/>
        <v>56.3</v>
      </c>
      <c r="K45">
        <f t="shared" si="8"/>
        <v>66.349999999999994</v>
      </c>
      <c r="L45">
        <f t="shared" si="9"/>
        <v>53.55</v>
      </c>
      <c r="M45" s="5">
        <f t="shared" ca="1" si="2"/>
        <v>0.87619047619047619</v>
      </c>
      <c r="N45" s="5">
        <f t="shared" ca="1" si="3"/>
        <v>-2.6088025442862151</v>
      </c>
      <c r="O45" s="5">
        <f t="shared" ca="1" si="2"/>
        <v>1.2649350649350648</v>
      </c>
      <c r="P45" s="5">
        <f t="shared" ca="1" si="3"/>
        <v>2.3780429060543451</v>
      </c>
      <c r="Q45" s="5">
        <f t="shared" ca="1" si="4"/>
        <v>1.3861471861471863</v>
      </c>
      <c r="R45" s="5">
        <f t="shared" ca="1" si="5"/>
        <v>2.2007202626122435</v>
      </c>
      <c r="S45" s="5">
        <f t="shared" ca="1" si="4"/>
        <v>-1</v>
      </c>
      <c r="T45" s="5">
        <f t="shared" ca="1" si="5"/>
        <v>-100</v>
      </c>
    </row>
    <row r="46" spans="1:20" x14ac:dyDescent="0.25">
      <c r="A46" s="1" vm="230">
        <v>39083</v>
      </c>
      <c r="B46" s="6" vm="231">
        <v>56.7</v>
      </c>
      <c r="C46" s="6" vm="232">
        <v>57.8</v>
      </c>
      <c r="D46" s="6" vm="233">
        <v>58.95</v>
      </c>
      <c r="E46" s="6" vm="234">
        <v>56.15</v>
      </c>
      <c r="F46" s="2" vm="235">
        <v>133450000</v>
      </c>
      <c r="G46">
        <f t="shared" si="0"/>
        <v>58.95</v>
      </c>
      <c r="H46">
        <f t="shared" si="1"/>
        <v>57.75</v>
      </c>
      <c r="I46">
        <f t="shared" si="6"/>
        <v>58.95</v>
      </c>
      <c r="J46">
        <f t="shared" si="7"/>
        <v>56.3</v>
      </c>
      <c r="K46">
        <f t="shared" si="8"/>
        <v>69.849999999999994</v>
      </c>
      <c r="L46">
        <f t="shared" si="9"/>
        <v>54.9</v>
      </c>
      <c r="M46" s="5">
        <f t="shared" ca="1" si="2"/>
        <v>0.85835453774385073</v>
      </c>
      <c r="N46" s="5">
        <f t="shared" ca="1" si="3"/>
        <v>-3.0085746783507505</v>
      </c>
      <c r="O46" s="5">
        <f t="shared" ca="1" si="2"/>
        <v>1.2391857506361321</v>
      </c>
      <c r="P46" s="5">
        <f t="shared" ca="1" si="3"/>
        <v>2.1677057479467798</v>
      </c>
      <c r="Q46" s="5">
        <f t="shared" ca="1" si="4"/>
        <v>1.4351145038167941</v>
      </c>
      <c r="R46" s="5">
        <f t="shared" ca="1" si="5"/>
        <v>2.4375312904914237</v>
      </c>
      <c r="S46" s="5">
        <f t="shared" ca="1" si="4"/>
        <v>-1</v>
      </c>
      <c r="T46" s="5">
        <f t="shared" ca="1" si="5"/>
        <v>-100</v>
      </c>
    </row>
    <row r="47" spans="1:20" x14ac:dyDescent="0.25">
      <c r="A47" s="1" vm="236">
        <v>39114</v>
      </c>
      <c r="B47" s="6" vm="226">
        <v>57.75</v>
      </c>
      <c r="C47" s="6" vm="237">
        <v>57.3</v>
      </c>
      <c r="D47" s="6" vm="219">
        <v>58.2</v>
      </c>
      <c r="E47" s="6" vm="238">
        <v>56.55</v>
      </c>
      <c r="F47" s="2" vm="239">
        <v>70827000</v>
      </c>
      <c r="G47">
        <f t="shared" si="0"/>
        <v>58.95</v>
      </c>
      <c r="H47">
        <f t="shared" si="1"/>
        <v>57.45</v>
      </c>
      <c r="I47">
        <f t="shared" si="6"/>
        <v>60.25</v>
      </c>
      <c r="J47">
        <f t="shared" si="7"/>
        <v>57.45</v>
      </c>
      <c r="K47">
        <f t="shared" si="8"/>
        <v>69.849999999999994</v>
      </c>
      <c r="L47">
        <f t="shared" si="9"/>
        <v>56.3</v>
      </c>
      <c r="M47" s="5">
        <f t="shared" ca="1" si="2"/>
        <v>0.86941580756013748</v>
      </c>
      <c r="N47" s="5">
        <f t="shared" ca="1" si="3"/>
        <v>-2.7598754499326028</v>
      </c>
      <c r="O47" s="5">
        <f t="shared" ca="1" si="2"/>
        <v>1.2594501718213058</v>
      </c>
      <c r="P47" s="5">
        <f t="shared" ca="1" si="3"/>
        <v>2.3335638378426893</v>
      </c>
      <c r="Q47" s="5">
        <f t="shared" ca="1" si="4"/>
        <v>1.4922680412371134</v>
      </c>
      <c r="R47" s="5">
        <f t="shared" ca="1" si="5"/>
        <v>2.7045748648577117</v>
      </c>
      <c r="S47" s="5">
        <f t="shared" ca="1" si="4"/>
        <v>-1</v>
      </c>
      <c r="T47" s="5">
        <f t="shared" ca="1" si="5"/>
        <v>-100</v>
      </c>
    </row>
    <row r="48" spans="1:20" x14ac:dyDescent="0.25">
      <c r="A48" s="1" vm="240">
        <v>39142</v>
      </c>
      <c r="B48" s="6" vm="218">
        <v>56.45</v>
      </c>
      <c r="C48" s="6" vm="241">
        <v>56.5</v>
      </c>
      <c r="D48" s="6" vm="242">
        <v>57.45</v>
      </c>
      <c r="E48" s="6" vm="243">
        <v>53.05</v>
      </c>
      <c r="F48" s="2" vm="244">
        <v>122820000</v>
      </c>
      <c r="G48">
        <f t="shared" si="0"/>
        <v>58.55</v>
      </c>
      <c r="H48">
        <f t="shared" si="1"/>
        <v>57.45</v>
      </c>
      <c r="I48">
        <f t="shared" si="6"/>
        <v>66.349999999999994</v>
      </c>
      <c r="J48">
        <f t="shared" si="7"/>
        <v>57.45</v>
      </c>
      <c r="K48">
        <f t="shared" si="8"/>
        <v>69.849999999999994</v>
      </c>
      <c r="L48">
        <f t="shared" si="9"/>
        <v>56.3</v>
      </c>
      <c r="M48" s="5">
        <f t="shared" ca="1" si="2"/>
        <v>0.91209747606614444</v>
      </c>
      <c r="N48" s="5">
        <f t="shared" ca="1" si="3"/>
        <v>-1.8233405407768299</v>
      </c>
      <c r="O48" s="5">
        <f t="shared" ca="1" si="2"/>
        <v>1.2758920800696256</v>
      </c>
      <c r="P48" s="5">
        <f t="shared" ca="1" si="3"/>
        <v>2.4663801714444933</v>
      </c>
      <c r="Q48" s="5">
        <f t="shared" ca="1" si="4"/>
        <v>1.4508268059181899</v>
      </c>
      <c r="R48" s="5">
        <f t="shared" ca="1" si="5"/>
        <v>2.5119208694692752</v>
      </c>
      <c r="S48" s="5">
        <f t="shared" ca="1" si="4"/>
        <v>-1</v>
      </c>
      <c r="T48" s="5">
        <f t="shared" ca="1" si="5"/>
        <v>-100</v>
      </c>
    </row>
    <row r="49" spans="1:20" x14ac:dyDescent="0.25">
      <c r="A49" s="1" vm="245">
        <v>39173</v>
      </c>
      <c r="B49" s="6" vm="246">
        <v>56.9</v>
      </c>
      <c r="C49" s="6" vm="247">
        <v>56.75</v>
      </c>
      <c r="D49" s="6" vm="248">
        <v>58.55</v>
      </c>
      <c r="E49" s="6" vm="223">
        <v>56.3</v>
      </c>
      <c r="F49" s="2" vm="249">
        <v>111744000</v>
      </c>
      <c r="G49">
        <f t="shared" si="0"/>
        <v>60.25</v>
      </c>
      <c r="H49">
        <f t="shared" si="1"/>
        <v>57.45</v>
      </c>
      <c r="I49">
        <f t="shared" si="6"/>
        <v>69.849999999999994</v>
      </c>
      <c r="J49">
        <f t="shared" si="7"/>
        <v>57.45</v>
      </c>
      <c r="K49">
        <f t="shared" si="8"/>
        <v>72.3</v>
      </c>
      <c r="L49">
        <f t="shared" si="9"/>
        <v>56.3</v>
      </c>
      <c r="M49" s="5">
        <f t="shared" ca="1" si="2"/>
        <v>0.93766011955593509</v>
      </c>
      <c r="N49" s="5">
        <f t="shared" ca="1" si="3"/>
        <v>-1.2791038626285833</v>
      </c>
      <c r="O49" s="5">
        <f t="shared" ca="1" si="2"/>
        <v>1.2672929120409908</v>
      </c>
      <c r="P49" s="5">
        <f t="shared" ca="1" si="3"/>
        <v>2.3971102508894448</v>
      </c>
      <c r="Q49" s="5">
        <f t="shared" ca="1" si="4"/>
        <v>1.3390264730999146</v>
      </c>
      <c r="R49" s="5">
        <f t="shared" ca="1" si="5"/>
        <v>1.9653491965262671</v>
      </c>
      <c r="S49" s="5">
        <f t="shared" ca="1" si="4"/>
        <v>-1</v>
      </c>
      <c r="T49" s="5">
        <f t="shared" ca="1" si="5"/>
        <v>-100</v>
      </c>
    </row>
    <row r="50" spans="1:20" x14ac:dyDescent="0.25">
      <c r="A50" s="1" vm="250">
        <v>39203</v>
      </c>
      <c r="B50" s="6" vm="251">
        <v>59.75</v>
      </c>
      <c r="C50" s="6" vm="246">
        <v>56.9</v>
      </c>
      <c r="D50" s="6" vm="252">
        <v>60.25</v>
      </c>
      <c r="E50" s="6" vm="246">
        <v>56.9</v>
      </c>
      <c r="F50" s="2" vm="253">
        <v>85525000</v>
      </c>
      <c r="G50">
        <f t="shared" si="0"/>
        <v>66.349999999999994</v>
      </c>
      <c r="H50">
        <f t="shared" si="1"/>
        <v>58.55</v>
      </c>
      <c r="I50">
        <f t="shared" si="6"/>
        <v>69.849999999999994</v>
      </c>
      <c r="J50">
        <f t="shared" si="7"/>
        <v>57.45</v>
      </c>
      <c r="K50">
        <f t="shared" si="8"/>
        <v>72.3</v>
      </c>
      <c r="L50">
        <f t="shared" si="9"/>
        <v>57.45</v>
      </c>
      <c r="M50" s="5">
        <f t="shared" ca="1" si="2"/>
        <v>0.88547717842323659</v>
      </c>
      <c r="N50" s="5">
        <f t="shared" ca="1" si="3"/>
        <v>-2.4032233190747099</v>
      </c>
      <c r="O50" s="5">
        <f t="shared" ca="1" si="2"/>
        <v>1.24149377593361</v>
      </c>
      <c r="P50" s="5">
        <f t="shared" ca="1" si="3"/>
        <v>2.1867188978283769</v>
      </c>
      <c r="Q50" s="5">
        <f t="shared" ca="1" si="4"/>
        <v>1.1543568464730292</v>
      </c>
      <c r="R50" s="5">
        <f t="shared" ca="1" si="5"/>
        <v>0.9615491012457511</v>
      </c>
      <c r="S50" s="5">
        <f t="shared" ca="1" si="4"/>
        <v>-1</v>
      </c>
      <c r="T50" s="5">
        <f t="shared" ca="1" si="5"/>
        <v>-100</v>
      </c>
    </row>
    <row r="51" spans="1:20" x14ac:dyDescent="0.25">
      <c r="A51" s="1" vm="254">
        <v>39234</v>
      </c>
      <c r="B51" s="6" vm="255">
        <v>65</v>
      </c>
      <c r="C51" s="6" vm="251">
        <v>59.75</v>
      </c>
      <c r="D51" s="6" vm="256">
        <v>66.349999999999994</v>
      </c>
      <c r="E51" s="6" vm="251">
        <v>59.75</v>
      </c>
      <c r="F51" s="2" vm="257">
        <v>93342000</v>
      </c>
      <c r="G51">
        <f t="shared" si="0"/>
        <v>69.849999999999994</v>
      </c>
      <c r="H51">
        <f t="shared" si="1"/>
        <v>60.25</v>
      </c>
      <c r="I51">
        <f t="shared" si="6"/>
        <v>69.849999999999994</v>
      </c>
      <c r="J51">
        <f t="shared" si="7"/>
        <v>58.55</v>
      </c>
      <c r="K51">
        <f t="shared" si="8"/>
        <v>72.3</v>
      </c>
      <c r="L51">
        <f t="shared" si="9"/>
        <v>57.45</v>
      </c>
      <c r="M51" s="5">
        <f t="shared" ca="1" si="2"/>
        <v>0.76111529766390362</v>
      </c>
      <c r="N51" s="5">
        <f t="shared" ca="1" si="3"/>
        <v>-5.3130581447106469</v>
      </c>
      <c r="O51" s="5">
        <f t="shared" ca="1" si="2"/>
        <v>1.1273549359457424</v>
      </c>
      <c r="P51" s="5">
        <f t="shared" ca="1" si="3"/>
        <v>1.2059549405579739</v>
      </c>
      <c r="Q51" s="5">
        <f t="shared" ca="1" si="4"/>
        <v>0.95629238884702372</v>
      </c>
      <c r="R51" s="5">
        <f t="shared" ca="1" si="5"/>
        <v>-0.29750036546164482</v>
      </c>
      <c r="S51" s="5">
        <f t="shared" ca="1" si="4"/>
        <v>-1</v>
      </c>
      <c r="T51" s="5">
        <f t="shared" ca="1" si="5"/>
        <v>-100</v>
      </c>
    </row>
    <row r="52" spans="1:20" x14ac:dyDescent="0.25">
      <c r="A52" s="1" vm="258">
        <v>39264</v>
      </c>
      <c r="B52" s="6" vm="259">
        <v>66.3</v>
      </c>
      <c r="C52" s="6" vm="255">
        <v>65</v>
      </c>
      <c r="D52" s="6" vm="260">
        <v>69.849999999999994</v>
      </c>
      <c r="E52" s="6" vm="261">
        <v>64.2</v>
      </c>
      <c r="F52" s="2" vm="262">
        <v>246121000</v>
      </c>
      <c r="G52">
        <f t="shared" si="0"/>
        <v>69.849999999999994</v>
      </c>
      <c r="H52">
        <f t="shared" si="1"/>
        <v>66.099999999999994</v>
      </c>
      <c r="I52">
        <f t="shared" si="6"/>
        <v>72.3</v>
      </c>
      <c r="J52">
        <f t="shared" si="7"/>
        <v>60.25</v>
      </c>
      <c r="K52">
        <f t="shared" si="8"/>
        <v>72.3</v>
      </c>
      <c r="L52">
        <f t="shared" si="9"/>
        <v>57.45</v>
      </c>
      <c r="M52" s="5">
        <f t="shared" ca="1" si="2"/>
        <v>0.72297780959198288</v>
      </c>
      <c r="N52" s="5">
        <f t="shared" ca="1" si="3"/>
        <v>-6.281572377468092</v>
      </c>
      <c r="O52" s="5">
        <f t="shared" ca="1" si="2"/>
        <v>1.1095204008589836</v>
      </c>
      <c r="P52" s="5">
        <f t="shared" ca="1" si="3"/>
        <v>1.044697763086555</v>
      </c>
      <c r="Q52" s="5">
        <f t="shared" ca="1" si="4"/>
        <v>0.69649248389405882</v>
      </c>
      <c r="R52" s="5">
        <f t="shared" ca="1" si="5"/>
        <v>-2.3824817560811229</v>
      </c>
      <c r="S52" s="5">
        <f t="shared" ca="1" si="4"/>
        <v>-1</v>
      </c>
      <c r="T52" s="5">
        <f t="shared" ca="1" si="5"/>
        <v>-100</v>
      </c>
    </row>
    <row r="53" spans="1:20" x14ac:dyDescent="0.25">
      <c r="A53" s="1" vm="263">
        <v>39295</v>
      </c>
      <c r="B53" s="6" vm="264">
        <v>65.599999999999994</v>
      </c>
      <c r="C53" s="6" vm="265">
        <v>65.8</v>
      </c>
      <c r="D53" s="6" vm="266">
        <v>66.099999999999994</v>
      </c>
      <c r="E53" s="6" vm="219">
        <v>58.2</v>
      </c>
      <c r="F53" s="2" vm="267">
        <v>286425000</v>
      </c>
      <c r="G53">
        <f t="shared" si="0"/>
        <v>69.849999999999994</v>
      </c>
      <c r="H53">
        <f t="shared" si="1"/>
        <v>66.099999999999994</v>
      </c>
      <c r="I53">
        <f t="shared" si="6"/>
        <v>72.3</v>
      </c>
      <c r="J53">
        <f t="shared" si="7"/>
        <v>66.099999999999994</v>
      </c>
      <c r="K53">
        <f t="shared" si="8"/>
        <v>72.3</v>
      </c>
      <c r="L53">
        <f t="shared" si="9"/>
        <v>57.45</v>
      </c>
      <c r="M53" s="5">
        <f t="shared" ca="1" si="2"/>
        <v>0.76399394856278369</v>
      </c>
      <c r="N53" s="5">
        <f t="shared" ca="1" si="3"/>
        <v>-5.241542246036424</v>
      </c>
      <c r="O53" s="5">
        <f t="shared" ca="1" si="2"/>
        <v>1.232980332829047</v>
      </c>
      <c r="P53" s="5">
        <f t="shared" ca="1" si="3"/>
        <v>2.1164280022673898</v>
      </c>
      <c r="Q53" s="5">
        <f t="shared" ca="1" si="4"/>
        <v>0.79273827534039354</v>
      </c>
      <c r="R53" s="5">
        <f t="shared" ca="1" si="5"/>
        <v>-1.5364880704215378</v>
      </c>
      <c r="S53" s="5">
        <f t="shared" ca="1" si="4"/>
        <v>-1</v>
      </c>
      <c r="T53" s="5">
        <f t="shared" ca="1" si="5"/>
        <v>-100</v>
      </c>
    </row>
    <row r="54" spans="1:20" x14ac:dyDescent="0.25">
      <c r="A54" s="1" vm="268">
        <v>39326</v>
      </c>
      <c r="B54" s="6" vm="269">
        <v>69.05</v>
      </c>
      <c r="C54" s="6" vm="264">
        <v>65.599999999999994</v>
      </c>
      <c r="D54" s="6" vm="270">
        <v>69.5</v>
      </c>
      <c r="E54" s="6" vm="271">
        <v>64.5</v>
      </c>
      <c r="F54" s="2" vm="272">
        <v>68381000</v>
      </c>
      <c r="G54">
        <f t="shared" si="0"/>
        <v>72.3</v>
      </c>
      <c r="H54">
        <f t="shared" si="1"/>
        <v>66.099999999999994</v>
      </c>
      <c r="I54">
        <f t="shared" si="6"/>
        <v>72.3</v>
      </c>
      <c r="J54">
        <f t="shared" si="7"/>
        <v>63.7</v>
      </c>
      <c r="K54">
        <f t="shared" si="8"/>
        <v>72.3</v>
      </c>
      <c r="L54">
        <f t="shared" si="9"/>
        <v>58.55</v>
      </c>
      <c r="M54" s="5">
        <f t="shared" ca="1" si="2"/>
        <v>0.74460431654676262</v>
      </c>
      <c r="N54" s="5">
        <f t="shared" ca="1" si="3"/>
        <v>-5.7274814023744458</v>
      </c>
      <c r="O54" s="5">
        <f t="shared" ca="1" si="2"/>
        <v>1.1942446043165467</v>
      </c>
      <c r="P54" s="5">
        <f t="shared" ca="1" si="3"/>
        <v>1.7909877796786322</v>
      </c>
      <c r="Q54" s="5">
        <f t="shared" ca="1" si="4"/>
        <v>0.6748201438848922</v>
      </c>
      <c r="R54" s="5">
        <f t="shared" ca="1" si="5"/>
        <v>-2.5879830014244654</v>
      </c>
      <c r="S54" s="5">
        <f t="shared" ca="1" si="4"/>
        <v>-1</v>
      </c>
      <c r="T54" s="5">
        <f t="shared" ca="1" si="5"/>
        <v>-100</v>
      </c>
    </row>
    <row r="55" spans="1:20" x14ac:dyDescent="0.25">
      <c r="A55" s="1" vm="273">
        <v>39356</v>
      </c>
      <c r="B55" s="6" vm="274">
        <v>70.2</v>
      </c>
      <c r="C55" s="6" vm="275">
        <v>69.8</v>
      </c>
      <c r="D55" s="6" vm="276">
        <v>72.3</v>
      </c>
      <c r="E55" s="6" vm="277">
        <v>67.7</v>
      </c>
      <c r="F55" s="2" vm="278">
        <v>129448000</v>
      </c>
      <c r="G55">
        <f t="shared" si="0"/>
        <v>72.3</v>
      </c>
      <c r="H55">
        <f t="shared" si="1"/>
        <v>69.5</v>
      </c>
      <c r="I55">
        <f t="shared" si="6"/>
        <v>72.3</v>
      </c>
      <c r="J55">
        <f t="shared" si="7"/>
        <v>61.55</v>
      </c>
      <c r="K55">
        <f t="shared" si="8"/>
        <v>72.3</v>
      </c>
      <c r="L55">
        <f t="shared" si="9"/>
        <v>60.25</v>
      </c>
      <c r="M55" s="5">
        <f t="shared" ca="1" si="2"/>
        <v>0.74412171507607194</v>
      </c>
      <c r="N55" s="5">
        <f t="shared" ca="1" si="3"/>
        <v>-5.7397047684410563</v>
      </c>
      <c r="O55" s="5">
        <f t="shared" ca="1" si="2"/>
        <v>1.1514522821576765</v>
      </c>
      <c r="P55" s="5">
        <f t="shared" ca="1" si="3"/>
        <v>1.4202307906817202</v>
      </c>
      <c r="Q55" s="5">
        <f t="shared" ca="1" si="4"/>
        <v>0.49377593360995858</v>
      </c>
      <c r="R55" s="5">
        <f t="shared" ca="1" si="5"/>
        <v>-4.5955436180005416</v>
      </c>
      <c r="S55" s="5">
        <f t="shared" ca="1" si="4"/>
        <v>-1</v>
      </c>
      <c r="T55" s="5">
        <f t="shared" ca="1" si="5"/>
        <v>-100</v>
      </c>
    </row>
    <row r="56" spans="1:20" x14ac:dyDescent="0.25">
      <c r="A56" s="1" vm="279">
        <v>39387</v>
      </c>
      <c r="B56" s="6" vm="280">
        <v>61.8</v>
      </c>
      <c r="C56" s="6" vm="281">
        <v>70.599999999999994</v>
      </c>
      <c r="D56" s="6" vm="282">
        <v>70.7</v>
      </c>
      <c r="E56" s="6" vm="283">
        <v>59.65</v>
      </c>
      <c r="F56" s="2" vm="284">
        <v>191266000</v>
      </c>
      <c r="G56">
        <f t="shared" si="0"/>
        <v>72.3</v>
      </c>
      <c r="H56">
        <f t="shared" si="1"/>
        <v>63.7</v>
      </c>
      <c r="I56">
        <f t="shared" si="6"/>
        <v>72.3</v>
      </c>
      <c r="J56">
        <f t="shared" si="7"/>
        <v>61.1</v>
      </c>
      <c r="K56">
        <f t="shared" si="8"/>
        <v>72.3</v>
      </c>
      <c r="L56">
        <f t="shared" si="9"/>
        <v>61.1</v>
      </c>
      <c r="M56" s="5">
        <f t="shared" ca="1" si="2"/>
        <v>0.75954738330975957</v>
      </c>
      <c r="N56" s="5">
        <f t="shared" ca="1" si="3"/>
        <v>-5.3521017693376471</v>
      </c>
      <c r="O56" s="5">
        <f t="shared" ca="1" si="2"/>
        <v>1.1789250353606788</v>
      </c>
      <c r="P56" s="5">
        <f t="shared" ca="1" si="3"/>
        <v>1.6596520792855562</v>
      </c>
      <c r="Q56" s="5">
        <f t="shared" ca="1" si="4"/>
        <v>0.52758132956152748</v>
      </c>
      <c r="R56" s="5">
        <f t="shared" ca="1" si="5"/>
        <v>-4.1734260642003695</v>
      </c>
      <c r="S56" s="5">
        <f t="shared" ca="1" si="4"/>
        <v>-1</v>
      </c>
      <c r="T56" s="5">
        <f t="shared" ca="1" si="5"/>
        <v>-100</v>
      </c>
    </row>
    <row r="57" spans="1:20" x14ac:dyDescent="0.25">
      <c r="A57" s="1" vm="285">
        <v>39417</v>
      </c>
      <c r="B57" s="6" vm="286">
        <v>61.45</v>
      </c>
      <c r="C57" s="6" vm="287">
        <v>62.2</v>
      </c>
      <c r="D57" s="6" vm="288">
        <v>63.7</v>
      </c>
      <c r="E57" s="6" vm="289">
        <v>56.05</v>
      </c>
      <c r="F57" s="2" vm="290">
        <v>154102000</v>
      </c>
      <c r="G57">
        <f t="shared" si="0"/>
        <v>70.7</v>
      </c>
      <c r="H57">
        <f t="shared" si="1"/>
        <v>61.55</v>
      </c>
      <c r="I57">
        <f t="shared" si="6"/>
        <v>72.3</v>
      </c>
      <c r="J57">
        <f t="shared" si="7"/>
        <v>61.1</v>
      </c>
      <c r="K57">
        <f t="shared" si="8"/>
        <v>72.3</v>
      </c>
      <c r="L57">
        <f t="shared" si="9"/>
        <v>61.1</v>
      </c>
      <c r="M57" s="5">
        <f t="shared" ca="1" si="2"/>
        <v>0.84301412872841441</v>
      </c>
      <c r="N57" s="5">
        <f t="shared" ca="1" si="3"/>
        <v>-3.3577637642534297</v>
      </c>
      <c r="O57" s="5">
        <f t="shared" ca="1" si="2"/>
        <v>1.3021978021978022</v>
      </c>
      <c r="P57" s="5">
        <f t="shared" ca="1" si="3"/>
        <v>2.6757055389540652</v>
      </c>
      <c r="Q57" s="5">
        <f t="shared" ca="1" si="4"/>
        <v>0.69544740973312391</v>
      </c>
      <c r="R57" s="5">
        <f t="shared" ca="1" si="5"/>
        <v>-2.3922534863529132</v>
      </c>
      <c r="S57" s="5">
        <f t="shared" ca="1" si="4"/>
        <v>-1</v>
      </c>
      <c r="T57" s="5">
        <f t="shared" ca="1" si="5"/>
        <v>-100</v>
      </c>
    </row>
    <row r="58" spans="1:20" x14ac:dyDescent="0.25">
      <c r="A58" s="1" vm="291">
        <v>39448</v>
      </c>
      <c r="B58" s="6" vm="292">
        <v>54.95</v>
      </c>
      <c r="C58" s="6" vm="293">
        <v>61.3</v>
      </c>
      <c r="D58" s="6" vm="294">
        <v>61.55</v>
      </c>
      <c r="E58" s="6" vm="191">
        <v>53.4</v>
      </c>
      <c r="F58" s="2" vm="295">
        <v>250350000</v>
      </c>
      <c r="G58">
        <f t="shared" si="0"/>
        <v>63.7</v>
      </c>
      <c r="H58">
        <f t="shared" si="1"/>
        <v>61.1</v>
      </c>
      <c r="I58">
        <f t="shared" si="6"/>
        <v>70.7</v>
      </c>
      <c r="J58">
        <f t="shared" si="7"/>
        <v>61.1</v>
      </c>
      <c r="K58">
        <f t="shared" si="8"/>
        <v>72.3</v>
      </c>
      <c r="L58">
        <f t="shared" si="9"/>
        <v>55.85</v>
      </c>
      <c r="M58" s="5">
        <f t="shared" ca="1" si="2"/>
        <v>0.87246141348497164</v>
      </c>
      <c r="N58" s="5">
        <f t="shared" ca="1" si="3"/>
        <v>-2.6918433325788138</v>
      </c>
      <c r="O58" s="5">
        <f t="shared" ca="1" si="2"/>
        <v>1.3476848090982942</v>
      </c>
      <c r="P58" s="5">
        <f t="shared" ca="1" si="3"/>
        <v>3.0288454967679179</v>
      </c>
      <c r="Q58" s="5">
        <f t="shared" ca="1" si="4"/>
        <v>0.90008123476848101</v>
      </c>
      <c r="R58" s="5">
        <f t="shared" ca="1" si="5"/>
        <v>-0.699344848365413</v>
      </c>
      <c r="S58" s="5">
        <f t="shared" ca="1" si="4"/>
        <v>-1</v>
      </c>
      <c r="T58" s="5">
        <f t="shared" ca="1" si="5"/>
        <v>-100</v>
      </c>
    </row>
    <row r="59" spans="1:20" x14ac:dyDescent="0.25">
      <c r="A59" s="1" vm="296">
        <v>39479</v>
      </c>
      <c r="B59" s="6" vm="297">
        <v>60.85</v>
      </c>
      <c r="C59" s="6" vm="298">
        <v>55.45</v>
      </c>
      <c r="D59" s="6" vm="299">
        <v>61.1</v>
      </c>
      <c r="E59" s="6" vm="300">
        <v>54.7</v>
      </c>
      <c r="F59" s="2" vm="301">
        <v>127624000</v>
      </c>
      <c r="G59">
        <f t="shared" si="0"/>
        <v>65.849999999999994</v>
      </c>
      <c r="H59">
        <f t="shared" si="1"/>
        <v>61.1</v>
      </c>
      <c r="I59">
        <f t="shared" si="6"/>
        <v>65.849999999999994</v>
      </c>
      <c r="J59">
        <f t="shared" si="7"/>
        <v>61.1</v>
      </c>
      <c r="K59">
        <f t="shared" si="8"/>
        <v>72.3</v>
      </c>
      <c r="L59">
        <f t="shared" si="9"/>
        <v>55.85</v>
      </c>
      <c r="M59" s="5">
        <f t="shared" ca="1" si="2"/>
        <v>0.89689034369885423</v>
      </c>
      <c r="N59" s="5">
        <f t="shared" ca="1" si="3"/>
        <v>-2.1529200253584069</v>
      </c>
      <c r="O59" s="5">
        <f t="shared" ca="1" si="2"/>
        <v>1.3576104746317512</v>
      </c>
      <c r="P59" s="5">
        <f t="shared" ca="1" si="3"/>
        <v>3.1044756692847786</v>
      </c>
      <c r="Q59" s="5">
        <f t="shared" ca="1" si="4"/>
        <v>0.95581014729950897</v>
      </c>
      <c r="R59" s="5">
        <f t="shared" ca="1" si="5"/>
        <v>-0.30085303645581707</v>
      </c>
      <c r="S59" s="5">
        <f t="shared" ca="1" si="4"/>
        <v>-1</v>
      </c>
      <c r="T59" s="5">
        <f t="shared" ca="1" si="5"/>
        <v>-100</v>
      </c>
    </row>
    <row r="60" spans="1:20" x14ac:dyDescent="0.25">
      <c r="A60" s="1" vm="302">
        <v>39508</v>
      </c>
      <c r="B60" s="6" vm="303">
        <v>60.45</v>
      </c>
      <c r="C60" s="6" vm="304">
        <v>59.25</v>
      </c>
      <c r="D60" s="6" vm="305">
        <v>65.849999999999994</v>
      </c>
      <c r="E60" s="6" vm="306">
        <v>56.65</v>
      </c>
      <c r="F60" s="2" vm="307">
        <v>397975569</v>
      </c>
      <c r="G60">
        <f t="shared" si="0"/>
        <v>65.849999999999994</v>
      </c>
      <c r="H60">
        <f t="shared" si="1"/>
        <v>61.1</v>
      </c>
      <c r="I60">
        <f t="shared" si="6"/>
        <v>65.849999999999994</v>
      </c>
      <c r="J60">
        <f t="shared" si="7"/>
        <v>61.1</v>
      </c>
      <c r="K60">
        <f t="shared" si="8"/>
        <v>72.3</v>
      </c>
      <c r="L60">
        <f t="shared" si="9"/>
        <v>53.25</v>
      </c>
      <c r="M60" s="5">
        <f t="shared" ca="1" si="2"/>
        <v>0.83599088838268798</v>
      </c>
      <c r="N60" s="5">
        <f t="shared" ca="1" si="3"/>
        <v>-3.5193304259849345</v>
      </c>
      <c r="O60" s="5">
        <f t="shared" ca="1" si="2"/>
        <v>1.2900531511009872</v>
      </c>
      <c r="P60" s="5">
        <f t="shared" ca="1" si="3"/>
        <v>2.5795431117320744</v>
      </c>
      <c r="Q60" s="5">
        <f t="shared" ca="1" si="4"/>
        <v>0.83750949126803353</v>
      </c>
      <c r="R60" s="5">
        <f t="shared" ca="1" si="5"/>
        <v>-1.1751912618304661</v>
      </c>
      <c r="S60" s="5">
        <f t="shared" ca="1" si="4"/>
        <v>-1</v>
      </c>
      <c r="T60" s="5">
        <f t="shared" ca="1" si="5"/>
        <v>-100</v>
      </c>
    </row>
    <row r="61" spans="1:20" x14ac:dyDescent="0.25">
      <c r="A61" s="1" vm="308">
        <v>39539</v>
      </c>
      <c r="B61" s="6" vm="309">
        <v>63.9</v>
      </c>
      <c r="C61" s="6" vm="310">
        <v>60.8</v>
      </c>
      <c r="D61" s="6" vm="311">
        <v>65.150000000000006</v>
      </c>
      <c r="E61" s="6" vm="312">
        <v>60.05</v>
      </c>
      <c r="F61" s="2" vm="313">
        <v>285902729</v>
      </c>
      <c r="G61">
        <f t="shared" si="0"/>
        <v>65.849999999999994</v>
      </c>
      <c r="H61">
        <f t="shared" si="1"/>
        <v>65.150000000000006</v>
      </c>
      <c r="I61">
        <f t="shared" si="6"/>
        <v>65.849999999999994</v>
      </c>
      <c r="J61">
        <f t="shared" si="7"/>
        <v>55.85</v>
      </c>
      <c r="K61">
        <f t="shared" si="8"/>
        <v>70.7</v>
      </c>
      <c r="L61">
        <f t="shared" si="9"/>
        <v>45.72</v>
      </c>
      <c r="M61" s="5">
        <f t="shared" ca="1" si="2"/>
        <v>0.86108979278587872</v>
      </c>
      <c r="N61" s="5">
        <f t="shared" ca="1" si="3"/>
        <v>-2.946838237620597</v>
      </c>
      <c r="O61" s="5">
        <f t="shared" ca="1" si="2"/>
        <v>1.2762854950115119</v>
      </c>
      <c r="P61" s="5">
        <f t="shared" ca="1" si="3"/>
        <v>2.4695392327199306</v>
      </c>
      <c r="Q61" s="5">
        <f t="shared" ca="1" si="4"/>
        <v>0.86722947045280119</v>
      </c>
      <c r="R61" s="5">
        <f t="shared" ca="1" si="5"/>
        <v>-0.94518257134753592</v>
      </c>
      <c r="S61" s="5">
        <f t="shared" ca="1" si="4"/>
        <v>-1</v>
      </c>
      <c r="T61" s="5">
        <f t="shared" ca="1" si="5"/>
        <v>-100</v>
      </c>
    </row>
    <row r="62" spans="1:20" x14ac:dyDescent="0.25">
      <c r="A62" s="1" vm="314">
        <v>39569</v>
      </c>
      <c r="B62" s="6" vm="287">
        <v>62.2</v>
      </c>
      <c r="C62" s="6" vm="315">
        <v>64.45</v>
      </c>
      <c r="D62" s="6" vm="316">
        <v>65.650000000000006</v>
      </c>
      <c r="E62" s="6" vm="286">
        <v>61.45</v>
      </c>
      <c r="F62" s="2" vm="317">
        <v>239615987</v>
      </c>
      <c r="G62">
        <f t="shared" si="0"/>
        <v>65.650000000000006</v>
      </c>
      <c r="H62">
        <f t="shared" si="1"/>
        <v>63</v>
      </c>
      <c r="I62">
        <f t="shared" si="6"/>
        <v>65.849999999999994</v>
      </c>
      <c r="J62">
        <f t="shared" si="7"/>
        <v>55.85</v>
      </c>
      <c r="K62">
        <f t="shared" si="8"/>
        <v>65.849999999999994</v>
      </c>
      <c r="L62">
        <f t="shared" si="9"/>
        <v>37.29</v>
      </c>
      <c r="M62" s="5">
        <f t="shared" ca="1" si="2"/>
        <v>0.85453160700685449</v>
      </c>
      <c r="N62" s="5">
        <f t="shared" ca="1" si="3"/>
        <v>-3.0951248919217966</v>
      </c>
      <c r="O62" s="5">
        <f t="shared" ca="1" si="2"/>
        <v>1.2581873571972579</v>
      </c>
      <c r="P62" s="5">
        <f t="shared" ca="1" si="3"/>
        <v>2.3232985118310845</v>
      </c>
      <c r="Q62" s="5">
        <f t="shared" ca="1" si="4"/>
        <v>0.85300837776085292</v>
      </c>
      <c r="R62" s="5">
        <f t="shared" ca="1" si="5"/>
        <v>-1.0543088549226365</v>
      </c>
      <c r="S62" s="5">
        <f t="shared" ca="1" si="4"/>
        <v>-1</v>
      </c>
      <c r="T62" s="5">
        <f t="shared" ca="1" si="5"/>
        <v>-100</v>
      </c>
    </row>
    <row r="63" spans="1:20" x14ac:dyDescent="0.25">
      <c r="A63" s="1" vm="318">
        <v>39600</v>
      </c>
      <c r="B63" s="6" vm="319">
        <v>55</v>
      </c>
      <c r="C63" s="6" vm="320">
        <v>62.05</v>
      </c>
      <c r="D63" s="6" vm="321">
        <v>63</v>
      </c>
      <c r="E63" s="6" vm="300">
        <v>54.7</v>
      </c>
      <c r="F63" s="2" vm="322">
        <v>251206184</v>
      </c>
      <c r="G63">
        <f t="shared" si="0"/>
        <v>65.650000000000006</v>
      </c>
      <c r="H63">
        <f t="shared" si="1"/>
        <v>55.85</v>
      </c>
      <c r="I63">
        <f t="shared" si="6"/>
        <v>65.650000000000006</v>
      </c>
      <c r="J63">
        <f t="shared" si="7"/>
        <v>53.25</v>
      </c>
      <c r="K63">
        <f t="shared" si="8"/>
        <v>65.849999999999994</v>
      </c>
      <c r="L63">
        <f t="shared" si="9"/>
        <v>34.229999999999997</v>
      </c>
      <c r="M63" s="5">
        <f t="shared" ca="1" si="2"/>
        <v>0.89761904761904754</v>
      </c>
      <c r="N63" s="5">
        <f t="shared" ca="1" si="3"/>
        <v>-2.1370254647439135</v>
      </c>
      <c r="O63" s="5">
        <f t="shared" ca="1" si="2"/>
        <v>1.3111111111111111</v>
      </c>
      <c r="P63" s="5">
        <f t="shared" ca="1" si="3"/>
        <v>2.74576966668445</v>
      </c>
      <c r="Q63" s="5">
        <f t="shared" ca="1" si="4"/>
        <v>0.93095238095238109</v>
      </c>
      <c r="R63" s="5">
        <f t="shared" ca="1" si="5"/>
        <v>-0.4758452606856034</v>
      </c>
      <c r="S63" s="5">
        <f t="shared" ca="1" si="4"/>
        <v>-1</v>
      </c>
      <c r="T63" s="5">
        <f t="shared" ca="1" si="5"/>
        <v>-100</v>
      </c>
    </row>
    <row r="64" spans="1:20" x14ac:dyDescent="0.25">
      <c r="A64" s="1" vm="323">
        <v>39630</v>
      </c>
      <c r="B64" s="6" vm="174">
        <v>52.4</v>
      </c>
      <c r="C64" s="6" vm="324">
        <v>55.35</v>
      </c>
      <c r="D64" s="6" vm="325">
        <v>55.85</v>
      </c>
      <c r="E64" s="6" vm="326">
        <v>49.41</v>
      </c>
      <c r="F64" s="2" vm="327">
        <v>384308892</v>
      </c>
      <c r="G64">
        <f t="shared" si="0"/>
        <v>63</v>
      </c>
      <c r="H64">
        <f t="shared" si="1"/>
        <v>55.85</v>
      </c>
      <c r="I64">
        <f t="shared" si="6"/>
        <v>65.650000000000006</v>
      </c>
      <c r="J64">
        <f t="shared" si="7"/>
        <v>45.72</v>
      </c>
      <c r="K64">
        <f t="shared" si="8"/>
        <v>65.849999999999994</v>
      </c>
      <c r="L64">
        <f t="shared" si="9"/>
        <v>34.229999999999997</v>
      </c>
      <c r="M64" s="5">
        <f t="shared" ca="1" si="2"/>
        <v>1.0170098478066247</v>
      </c>
      <c r="N64" s="5">
        <f t="shared" ca="1" si="3"/>
        <v>0.33790562246571731</v>
      </c>
      <c r="O64" s="5">
        <f t="shared" ca="1" si="2"/>
        <v>1.4789615040286481</v>
      </c>
      <c r="P64" s="5">
        <f t="shared" ca="1" si="3"/>
        <v>3.9909838350264737</v>
      </c>
      <c r="Q64" s="5">
        <f t="shared" ca="1" si="4"/>
        <v>1.2837958818263202</v>
      </c>
      <c r="R64" s="5">
        <f t="shared" ca="1" si="5"/>
        <v>1.6794211624463262</v>
      </c>
      <c r="S64" s="5">
        <f t="shared" ca="1" si="4"/>
        <v>-1</v>
      </c>
      <c r="T64" s="5">
        <f t="shared" ca="1" si="5"/>
        <v>-100</v>
      </c>
    </row>
    <row r="65" spans="1:20" x14ac:dyDescent="0.25">
      <c r="A65" s="1" vm="328">
        <v>39661</v>
      </c>
      <c r="B65" s="6" vm="329">
        <v>53.65</v>
      </c>
      <c r="C65" s="6" vm="330">
        <v>51.7</v>
      </c>
      <c r="D65" s="6" vm="331">
        <v>55.9</v>
      </c>
      <c r="E65" s="6" vm="209">
        <v>51.2</v>
      </c>
      <c r="F65" s="2" vm="332">
        <v>309711417</v>
      </c>
      <c r="G65">
        <f t="shared" si="0"/>
        <v>55.9</v>
      </c>
      <c r="H65">
        <f t="shared" si="1"/>
        <v>53.25</v>
      </c>
      <c r="I65">
        <f t="shared" si="6"/>
        <v>63</v>
      </c>
      <c r="J65">
        <f t="shared" si="7"/>
        <v>37.29</v>
      </c>
      <c r="K65">
        <f t="shared" si="8"/>
        <v>65.849999999999994</v>
      </c>
      <c r="L65">
        <f t="shared" si="9"/>
        <v>33.380000000000003</v>
      </c>
      <c r="M65" s="5">
        <f t="shared" ca="1" si="2"/>
        <v>1.0161001788908766</v>
      </c>
      <c r="N65" s="5">
        <f t="shared" ca="1" si="3"/>
        <v>0.31994966111108525</v>
      </c>
      <c r="O65" s="5">
        <f t="shared" ca="1" si="2"/>
        <v>1.4955277280858676</v>
      </c>
      <c r="P65" s="5">
        <f t="shared" ca="1" si="3"/>
        <v>4.1068837734794084</v>
      </c>
      <c r="Q65" s="5">
        <f t="shared" ca="1" si="4"/>
        <v>1.3175313059033991</v>
      </c>
      <c r="R65" s="5">
        <f t="shared" ca="1" si="5"/>
        <v>1.8554009939163674</v>
      </c>
      <c r="S65" s="5">
        <f t="shared" ca="1" si="4"/>
        <v>-1</v>
      </c>
      <c r="T65" s="5">
        <f t="shared" ca="1" si="5"/>
        <v>-100</v>
      </c>
    </row>
    <row r="66" spans="1:20" x14ac:dyDescent="0.25">
      <c r="A66" s="1" vm="333">
        <v>39692</v>
      </c>
      <c r="B66" s="6" vm="130">
        <v>44.6</v>
      </c>
      <c r="C66" s="6" vm="170">
        <v>53.25</v>
      </c>
      <c r="D66" s="6" vm="170">
        <v>53.25</v>
      </c>
      <c r="E66" s="6" vm="334">
        <v>43.34</v>
      </c>
      <c r="F66" s="2" vm="335">
        <v>515394222</v>
      </c>
      <c r="G66">
        <f t="shared" si="0"/>
        <v>55.9</v>
      </c>
      <c r="H66">
        <f t="shared" si="1"/>
        <v>45.72</v>
      </c>
      <c r="I66">
        <f t="shared" si="6"/>
        <v>55.9</v>
      </c>
      <c r="J66">
        <f t="shared" si="7"/>
        <v>34.229999999999997</v>
      </c>
      <c r="K66">
        <f t="shared" si="8"/>
        <v>65.650000000000006</v>
      </c>
      <c r="L66">
        <f t="shared" si="9"/>
        <v>33.380000000000003</v>
      </c>
      <c r="M66" s="5">
        <f t="shared" ca="1" si="2"/>
        <v>1.0704225352112675</v>
      </c>
      <c r="N66" s="5">
        <f t="shared" ca="1" si="3"/>
        <v>1.3703739792310987</v>
      </c>
      <c r="O66" s="5">
        <f t="shared" ca="1" si="2"/>
        <v>1.6131455399061034</v>
      </c>
      <c r="P66" s="5">
        <f t="shared" ca="1" si="3"/>
        <v>4.8980355588117641</v>
      </c>
      <c r="Q66" s="5">
        <f t="shared" ca="1" si="4"/>
        <v>1.3915492957746478</v>
      </c>
      <c r="R66" s="5">
        <f t="shared" ca="1" si="5"/>
        <v>2.2272252837351347</v>
      </c>
      <c r="S66" s="5">
        <f t="shared" ca="1" si="4"/>
        <v>-1</v>
      </c>
      <c r="T66" s="5">
        <f t="shared" ca="1" si="5"/>
        <v>-100</v>
      </c>
    </row>
    <row r="67" spans="1:20" x14ac:dyDescent="0.25">
      <c r="A67" s="1" vm="336">
        <v>39722</v>
      </c>
      <c r="B67" s="6" vm="337">
        <v>36.54</v>
      </c>
      <c r="C67" s="6" vm="134">
        <v>45.4</v>
      </c>
      <c r="D67" s="6" vm="338">
        <v>45.72</v>
      </c>
      <c r="E67" s="6" vm="339">
        <v>29.1</v>
      </c>
      <c r="F67" s="2" vm="340">
        <v>453982866</v>
      </c>
      <c r="G67">
        <f t="shared" si="0"/>
        <v>53.25</v>
      </c>
      <c r="H67">
        <f t="shared" si="1"/>
        <v>37.29</v>
      </c>
      <c r="I67">
        <f t="shared" si="6"/>
        <v>55.9</v>
      </c>
      <c r="J67">
        <f t="shared" si="7"/>
        <v>34.229999999999997</v>
      </c>
      <c r="K67">
        <f t="shared" si="8"/>
        <v>65.650000000000006</v>
      </c>
      <c r="L67">
        <f t="shared" si="9"/>
        <v>33.380000000000003</v>
      </c>
      <c r="M67" s="5">
        <f t="shared" ca="1" si="2"/>
        <v>1.246719160104987</v>
      </c>
      <c r="N67" s="5">
        <f t="shared" ca="1" si="3"/>
        <v>4.5090083263779723</v>
      </c>
      <c r="O67" s="5">
        <f t="shared" ca="1" si="2"/>
        <v>1.9116360454943133</v>
      </c>
      <c r="P67" s="5">
        <f t="shared" ca="1" si="3"/>
        <v>6.6941286796929456</v>
      </c>
      <c r="Q67" s="5">
        <f t="shared" ca="1" si="4"/>
        <v>1.7854330708661417</v>
      </c>
      <c r="R67" s="5">
        <f t="shared" ca="1" si="5"/>
        <v>3.9400460707471385</v>
      </c>
      <c r="S67" s="5">
        <f t="shared" ca="1" si="4"/>
        <v>-1</v>
      </c>
      <c r="T67" s="5">
        <f t="shared" ca="1" si="5"/>
        <v>-100</v>
      </c>
    </row>
    <row r="68" spans="1:20" x14ac:dyDescent="0.25">
      <c r="A68" s="1" vm="341">
        <v>39753</v>
      </c>
      <c r="B68" s="6" vm="342">
        <v>32.130000000000003</v>
      </c>
      <c r="C68" s="6" vm="337">
        <v>36.54</v>
      </c>
      <c r="D68" s="6" vm="343">
        <v>37.29</v>
      </c>
      <c r="E68" s="6" vm="344">
        <v>28.53</v>
      </c>
      <c r="F68" s="2" vm="345">
        <v>396869576</v>
      </c>
      <c r="G68">
        <f t="shared" si="0"/>
        <v>45.72</v>
      </c>
      <c r="H68">
        <f t="shared" si="1"/>
        <v>34.229999999999997</v>
      </c>
      <c r="I68">
        <f t="shared" si="6"/>
        <v>53.25</v>
      </c>
      <c r="J68">
        <f t="shared" si="7"/>
        <v>33.380000000000003</v>
      </c>
      <c r="K68">
        <f t="shared" si="8"/>
        <v>63</v>
      </c>
      <c r="L68">
        <f t="shared" si="9"/>
        <v>33.380000000000003</v>
      </c>
      <c r="M68" s="5">
        <f t="shared" ca="1" si="2"/>
        <v>1.5580584607133281</v>
      </c>
      <c r="N68" s="5">
        <f t="shared" ca="1" si="3"/>
        <v>9.2739771003232505</v>
      </c>
      <c r="O68" s="5">
        <f t="shared" ca="1" si="2"/>
        <v>2.1292571735049615</v>
      </c>
      <c r="P68" s="5">
        <f t="shared" ca="1" si="3"/>
        <v>7.8506611828323303</v>
      </c>
      <c r="Q68" s="5">
        <f t="shared" ca="1" si="4"/>
        <v>2.4151246983105392</v>
      </c>
      <c r="R68" s="5">
        <f t="shared" ca="1" si="5"/>
        <v>6.0545496096676477</v>
      </c>
      <c r="S68" s="5">
        <f t="shared" ca="1" si="4"/>
        <v>-1</v>
      </c>
      <c r="T68" s="5">
        <f t="shared" ca="1" si="5"/>
        <v>-100</v>
      </c>
    </row>
    <row r="69" spans="1:20" x14ac:dyDescent="0.25">
      <c r="A69" s="1" vm="346">
        <v>39783</v>
      </c>
      <c r="B69" s="6" vm="347">
        <v>32.869999999999997</v>
      </c>
      <c r="C69" s="6" vm="348">
        <v>32</v>
      </c>
      <c r="D69" s="6" vm="349">
        <v>34.229999999999997</v>
      </c>
      <c r="E69" s="6" vm="350">
        <v>29.95</v>
      </c>
      <c r="F69" s="2" vm="351">
        <v>446886771</v>
      </c>
      <c r="G69">
        <f t="shared" ref="G69:G132" si="10">MAX(D68:D70)</f>
        <v>37.29</v>
      </c>
      <c r="H69">
        <f t="shared" ref="H69:H132" si="11">MIN(D68:D70)</f>
        <v>34.229999999999997</v>
      </c>
      <c r="I69">
        <f t="shared" si="6"/>
        <v>45.72</v>
      </c>
      <c r="J69">
        <f t="shared" si="7"/>
        <v>33.380000000000003</v>
      </c>
      <c r="K69">
        <f t="shared" si="8"/>
        <v>55.9</v>
      </c>
      <c r="L69">
        <f t="shared" si="9"/>
        <v>33.380000000000003</v>
      </c>
      <c r="M69" s="5">
        <f t="shared" ref="M69:O132" ca="1" si="12">(OFFSET($H69,M$2*12-1,0))/$D69</f>
        <v>1.6973415132924337</v>
      </c>
      <c r="N69" s="5">
        <f t="shared" ref="N69:P132" ca="1" si="13">(IF(M69&gt;0,1,0)*ABS(M69)^(1/M$2)-1)*100</f>
        <v>11.161358758885243</v>
      </c>
      <c r="O69" s="5">
        <f t="shared" ca="1" si="12"/>
        <v>2.3079170318434126</v>
      </c>
      <c r="P69" s="5">
        <f t="shared" ca="1" si="13"/>
        <v>8.7231481568692981</v>
      </c>
      <c r="Q69" s="5">
        <f t="shared" ref="Q69:S132" ca="1" si="14">(OFFSET($H69,Q$2*12-1,0)-$D69)/$D69</f>
        <v>2.7218813905930479</v>
      </c>
      <c r="R69" s="5">
        <f t="shared" ref="R69:T132" ca="1" si="15">(IF(Q69&gt;0,1,0)*ABS(Q69)^(1/Q$2)-1)*100</f>
        <v>6.9033413776043995</v>
      </c>
      <c r="S69" s="5">
        <f t="shared" ca="1" si="14"/>
        <v>-1</v>
      </c>
      <c r="T69" s="5">
        <f t="shared" ca="1" si="15"/>
        <v>-100</v>
      </c>
    </row>
    <row r="70" spans="1:20" x14ac:dyDescent="0.25">
      <c r="A70" s="1" vm="352">
        <v>39814</v>
      </c>
      <c r="B70" s="6" vm="353">
        <v>30.5</v>
      </c>
      <c r="C70" s="6" vm="354">
        <v>34.380000000000003</v>
      </c>
      <c r="D70" s="6" vm="355">
        <v>34.869999999999997</v>
      </c>
      <c r="E70" s="6" vm="356">
        <v>30.01</v>
      </c>
      <c r="F70" s="2" vm="357">
        <v>267042704</v>
      </c>
      <c r="G70">
        <f t="shared" si="10"/>
        <v>34.869999999999997</v>
      </c>
      <c r="H70">
        <f t="shared" si="11"/>
        <v>33.380000000000003</v>
      </c>
      <c r="I70">
        <f t="shared" ref="I70:I133" si="16">MAX(D68:D73)</f>
        <v>42.15</v>
      </c>
      <c r="J70">
        <f t="shared" ref="J70:J133" si="17">MIN(D68:D73)</f>
        <v>33.380000000000003</v>
      </c>
      <c r="K70">
        <f t="shared" si="8"/>
        <v>55.9</v>
      </c>
      <c r="L70">
        <f t="shared" si="9"/>
        <v>33.380000000000003</v>
      </c>
      <c r="M70" s="5">
        <f t="shared" ca="1" si="12"/>
        <v>1.6661887008890166</v>
      </c>
      <c r="N70" s="5">
        <f t="shared" ca="1" si="13"/>
        <v>10.750281050289123</v>
      </c>
      <c r="O70" s="5">
        <f t="shared" ca="1" si="12"/>
        <v>2.199598508746774</v>
      </c>
      <c r="P70" s="5">
        <f t="shared" ca="1" si="13"/>
        <v>8.2017641444321665</v>
      </c>
      <c r="Q70" s="5">
        <f t="shared" ca="1" si="14"/>
        <v>2.8055635216518495</v>
      </c>
      <c r="R70" s="5">
        <f t="shared" ca="1" si="15"/>
        <v>7.1193693282817661</v>
      </c>
      <c r="S70" s="5">
        <f t="shared" ca="1" si="14"/>
        <v>-1</v>
      </c>
      <c r="T70" s="5">
        <f t="shared" ca="1" si="15"/>
        <v>-100</v>
      </c>
    </row>
    <row r="71" spans="1:20" x14ac:dyDescent="0.25">
      <c r="A71" s="1" vm="358">
        <v>39845</v>
      </c>
      <c r="B71" s="6" vm="359">
        <v>33.049999999999997</v>
      </c>
      <c r="C71" s="6" vm="360">
        <v>30.38</v>
      </c>
      <c r="D71" s="6" vm="361">
        <v>33.380000000000003</v>
      </c>
      <c r="E71" s="6" vm="360">
        <v>30.38</v>
      </c>
      <c r="F71" s="2" vm="362">
        <v>342000937</v>
      </c>
      <c r="G71">
        <f t="shared" si="10"/>
        <v>38.380000000000003</v>
      </c>
      <c r="H71">
        <f t="shared" si="11"/>
        <v>33.380000000000003</v>
      </c>
      <c r="I71">
        <f t="shared" si="16"/>
        <v>48.14</v>
      </c>
      <c r="J71">
        <f t="shared" si="17"/>
        <v>33.380000000000003</v>
      </c>
      <c r="K71">
        <f t="shared" si="8"/>
        <v>53.25</v>
      </c>
      <c r="L71">
        <f t="shared" si="9"/>
        <v>33.380000000000003</v>
      </c>
      <c r="M71" s="5">
        <f t="shared" ca="1" si="12"/>
        <v>1.7525464349910125</v>
      </c>
      <c r="N71" s="5">
        <f t="shared" ca="1" si="13"/>
        <v>11.875221131660684</v>
      </c>
      <c r="O71" s="5">
        <f t="shared" ca="1" si="12"/>
        <v>2.2977831036548833</v>
      </c>
      <c r="P71" s="5">
        <f t="shared" ca="1" si="13"/>
        <v>8.6753138676753707</v>
      </c>
      <c r="Q71" s="5">
        <f t="shared" ca="1" si="14"/>
        <v>3.0742959856201315</v>
      </c>
      <c r="R71" s="5">
        <f t="shared" ca="1" si="15"/>
        <v>7.77458979191199</v>
      </c>
      <c r="S71" s="5">
        <f t="shared" ca="1" si="14"/>
        <v>-1</v>
      </c>
      <c r="T71" s="5">
        <f t="shared" ca="1" si="15"/>
        <v>-100</v>
      </c>
    </row>
    <row r="72" spans="1:20" x14ac:dyDescent="0.25">
      <c r="A72" s="1" vm="363">
        <v>39873</v>
      </c>
      <c r="B72" s="6" vm="364">
        <v>36.64</v>
      </c>
      <c r="C72" s="6" vm="365">
        <v>32.5</v>
      </c>
      <c r="D72" s="6" vm="366">
        <v>38.380000000000003</v>
      </c>
      <c r="E72" s="6" vm="367">
        <v>31.3</v>
      </c>
      <c r="F72" s="2" vm="368">
        <v>565284388</v>
      </c>
      <c r="G72">
        <f t="shared" si="10"/>
        <v>42.15</v>
      </c>
      <c r="H72">
        <f t="shared" si="11"/>
        <v>33.380000000000003</v>
      </c>
      <c r="I72">
        <f t="shared" si="16"/>
        <v>48.65</v>
      </c>
      <c r="J72">
        <f t="shared" si="17"/>
        <v>33.380000000000003</v>
      </c>
      <c r="K72">
        <f t="shared" si="8"/>
        <v>55</v>
      </c>
      <c r="L72">
        <f t="shared" si="9"/>
        <v>33.380000000000003</v>
      </c>
      <c r="M72" s="5">
        <f t="shared" ca="1" si="12"/>
        <v>1.5242313705054715</v>
      </c>
      <c r="N72" s="5">
        <f t="shared" ca="1" si="13"/>
        <v>8.7953112886439477</v>
      </c>
      <c r="O72" s="5">
        <f t="shared" ca="1" si="12"/>
        <v>1.9984366857738405</v>
      </c>
      <c r="P72" s="5">
        <f t="shared" ca="1" si="13"/>
        <v>7.16896571188117</v>
      </c>
      <c r="Q72" s="5">
        <f t="shared" ca="1" si="14"/>
        <v>-1</v>
      </c>
      <c r="R72" s="5">
        <f t="shared" ca="1" si="15"/>
        <v>-100</v>
      </c>
      <c r="S72" s="5">
        <f t="shared" ca="1" si="14"/>
        <v>-1</v>
      </c>
      <c r="T72" s="5">
        <f t="shared" ca="1" si="15"/>
        <v>-100</v>
      </c>
    </row>
    <row r="73" spans="1:20" x14ac:dyDescent="0.25">
      <c r="A73" s="1" vm="369">
        <v>39904</v>
      </c>
      <c r="B73" s="6" vm="370">
        <v>42.15</v>
      </c>
      <c r="C73" s="6" vm="9">
        <v>37.090000000000003</v>
      </c>
      <c r="D73" s="6" vm="370">
        <v>42.15</v>
      </c>
      <c r="E73" s="6" vm="371">
        <v>36.909999999999997</v>
      </c>
      <c r="F73" s="2" vm="372">
        <v>463489722</v>
      </c>
      <c r="G73">
        <f t="shared" si="10"/>
        <v>48.14</v>
      </c>
      <c r="H73">
        <f t="shared" si="11"/>
        <v>38.380000000000003</v>
      </c>
      <c r="I73">
        <f t="shared" si="16"/>
        <v>49.94</v>
      </c>
      <c r="J73">
        <f t="shared" si="17"/>
        <v>33.380000000000003</v>
      </c>
      <c r="K73">
        <f t="shared" ref="K73:K136" si="18">MAX(D68:D79)</f>
        <v>55.15</v>
      </c>
      <c r="L73">
        <f t="shared" ref="L73:L136" si="19">MIN(D68:D79)</f>
        <v>33.380000000000003</v>
      </c>
      <c r="M73" s="5">
        <f t="shared" ca="1" si="12"/>
        <v>1.3879003558718861</v>
      </c>
      <c r="N73" s="5">
        <f t="shared" ca="1" si="13"/>
        <v>6.7755107293821837</v>
      </c>
      <c r="O73" s="5">
        <f t="shared" ca="1" si="12"/>
        <v>1.8457888493475683</v>
      </c>
      <c r="P73" s="5">
        <f t="shared" ca="1" si="13"/>
        <v>6.3207916889651772</v>
      </c>
      <c r="Q73" s="5">
        <f t="shared" ca="1" si="14"/>
        <v>-1</v>
      </c>
      <c r="R73" s="5">
        <f t="shared" ca="1" si="15"/>
        <v>-100</v>
      </c>
      <c r="S73" s="5">
        <f t="shared" ca="1" si="14"/>
        <v>-1</v>
      </c>
      <c r="T73" s="5">
        <f t="shared" ca="1" si="15"/>
        <v>-100</v>
      </c>
    </row>
    <row r="74" spans="1:20" x14ac:dyDescent="0.25">
      <c r="A74" s="1" vm="373">
        <v>39934</v>
      </c>
      <c r="B74" s="6" vm="24">
        <v>48</v>
      </c>
      <c r="C74" s="6" vm="374">
        <v>45.1</v>
      </c>
      <c r="D74" s="6" vm="375">
        <v>48.14</v>
      </c>
      <c r="E74" s="6" vm="376">
        <v>43.63</v>
      </c>
      <c r="F74" s="2" vm="377">
        <v>356293798</v>
      </c>
      <c r="G74">
        <f t="shared" si="10"/>
        <v>48.65</v>
      </c>
      <c r="H74">
        <f t="shared" si="11"/>
        <v>42.15</v>
      </c>
      <c r="I74">
        <f t="shared" si="16"/>
        <v>50.1</v>
      </c>
      <c r="J74">
        <f t="shared" si="17"/>
        <v>38.380000000000003</v>
      </c>
      <c r="K74">
        <f t="shared" si="18"/>
        <v>55.2</v>
      </c>
      <c r="L74">
        <f t="shared" si="19"/>
        <v>33.380000000000003</v>
      </c>
      <c r="M74" s="5">
        <f t="shared" ca="1" si="12"/>
        <v>1.2494806813460739</v>
      </c>
      <c r="N74" s="5">
        <f t="shared" ca="1" si="13"/>
        <v>4.555265492925753</v>
      </c>
      <c r="O74" s="5">
        <f t="shared" ca="1" si="12"/>
        <v>1.6555878687162444</v>
      </c>
      <c r="P74" s="5">
        <f t="shared" ca="1" si="13"/>
        <v>5.1708111583334437</v>
      </c>
      <c r="Q74" s="5">
        <f t="shared" ca="1" si="14"/>
        <v>-1</v>
      </c>
      <c r="R74" s="5">
        <f t="shared" ca="1" si="15"/>
        <v>-100</v>
      </c>
      <c r="S74" s="5">
        <f t="shared" ca="1" si="14"/>
        <v>-1</v>
      </c>
      <c r="T74" s="5">
        <f t="shared" ca="1" si="15"/>
        <v>-100</v>
      </c>
    </row>
    <row r="75" spans="1:20" x14ac:dyDescent="0.25">
      <c r="A75" s="1" vm="378">
        <v>39965</v>
      </c>
      <c r="B75" s="6" vm="86">
        <v>44.46</v>
      </c>
      <c r="C75" s="6" vm="379">
        <v>48.08</v>
      </c>
      <c r="D75" s="6" vm="380">
        <v>48.65</v>
      </c>
      <c r="E75" s="6" vm="381">
        <v>42.4</v>
      </c>
      <c r="F75" s="2" vm="382">
        <v>350301711</v>
      </c>
      <c r="G75">
        <f t="shared" si="10"/>
        <v>49.94</v>
      </c>
      <c r="H75">
        <f t="shared" si="11"/>
        <v>48.14</v>
      </c>
      <c r="I75">
        <f t="shared" si="16"/>
        <v>55</v>
      </c>
      <c r="J75">
        <f t="shared" si="17"/>
        <v>42.15</v>
      </c>
      <c r="K75">
        <f t="shared" si="18"/>
        <v>56.45</v>
      </c>
      <c r="L75">
        <f t="shared" si="19"/>
        <v>33.380000000000003</v>
      </c>
      <c r="M75" s="5">
        <f t="shared" ca="1" si="12"/>
        <v>1.2754367934224049</v>
      </c>
      <c r="N75" s="5">
        <f t="shared" ca="1" si="13"/>
        <v>4.9860964461996948</v>
      </c>
      <c r="O75" s="5">
        <f t="shared" ca="1" si="12"/>
        <v>1.6772867420349433</v>
      </c>
      <c r="P75" s="5">
        <f t="shared" ca="1" si="13"/>
        <v>5.3078464250845503</v>
      </c>
      <c r="Q75" s="5">
        <f t="shared" ca="1" si="14"/>
        <v>-1</v>
      </c>
      <c r="R75" s="5">
        <f t="shared" ca="1" si="15"/>
        <v>-100</v>
      </c>
      <c r="S75" s="5">
        <f t="shared" ca="1" si="14"/>
        <v>-1</v>
      </c>
      <c r="T75" s="5">
        <f t="shared" ca="1" si="15"/>
        <v>-100</v>
      </c>
    </row>
    <row r="76" spans="1:20" x14ac:dyDescent="0.25">
      <c r="A76" s="1" vm="383">
        <v>39995</v>
      </c>
      <c r="B76" s="6" vm="384">
        <v>49.02</v>
      </c>
      <c r="C76" s="6" vm="385">
        <v>44.48</v>
      </c>
      <c r="D76" s="6" vm="386">
        <v>49.94</v>
      </c>
      <c r="E76" s="6" vm="387">
        <v>44.45</v>
      </c>
      <c r="F76" s="2" vm="388">
        <v>239018115</v>
      </c>
      <c r="G76">
        <f t="shared" si="10"/>
        <v>50.1</v>
      </c>
      <c r="H76">
        <f t="shared" si="11"/>
        <v>48.65</v>
      </c>
      <c r="I76">
        <f t="shared" si="16"/>
        <v>55.15</v>
      </c>
      <c r="J76">
        <f t="shared" si="17"/>
        <v>48.14</v>
      </c>
      <c r="K76">
        <f t="shared" si="18"/>
        <v>58.15</v>
      </c>
      <c r="L76">
        <f t="shared" si="19"/>
        <v>33.380000000000003</v>
      </c>
      <c r="M76" s="5">
        <f t="shared" ca="1" si="12"/>
        <v>1.277533039647577</v>
      </c>
      <c r="N76" s="5">
        <f t="shared" ca="1" si="13"/>
        <v>5.0205837950113352</v>
      </c>
      <c r="O76" s="5">
        <f t="shared" ca="1" si="12"/>
        <v>1.6339607529034841</v>
      </c>
      <c r="P76" s="5">
        <f t="shared" ca="1" si="13"/>
        <v>5.0326110851090178</v>
      </c>
      <c r="Q76" s="5">
        <f t="shared" ca="1" si="14"/>
        <v>-1</v>
      </c>
      <c r="R76" s="5">
        <f t="shared" ca="1" si="15"/>
        <v>-100</v>
      </c>
      <c r="S76" s="5">
        <f t="shared" ca="1" si="14"/>
        <v>-1</v>
      </c>
      <c r="T76" s="5">
        <f t="shared" ca="1" si="15"/>
        <v>-100</v>
      </c>
    </row>
    <row r="77" spans="1:20" x14ac:dyDescent="0.25">
      <c r="A77" s="1" vm="389">
        <v>40026</v>
      </c>
      <c r="B77" s="6" vm="135">
        <v>48.45</v>
      </c>
      <c r="C77" s="6" vm="390">
        <v>49.1</v>
      </c>
      <c r="D77" s="6" vm="391">
        <v>50.1</v>
      </c>
      <c r="E77" s="6" vm="392">
        <v>47.01</v>
      </c>
      <c r="F77" s="2" vm="393">
        <v>200346916</v>
      </c>
      <c r="G77">
        <f t="shared" si="10"/>
        <v>55</v>
      </c>
      <c r="H77">
        <f t="shared" si="11"/>
        <v>49.94</v>
      </c>
      <c r="I77">
        <f t="shared" si="16"/>
        <v>55.2</v>
      </c>
      <c r="J77">
        <f t="shared" si="17"/>
        <v>48.65</v>
      </c>
      <c r="K77">
        <f t="shared" si="18"/>
        <v>58.15</v>
      </c>
      <c r="L77">
        <f t="shared" si="19"/>
        <v>38.380000000000003</v>
      </c>
      <c r="M77" s="5">
        <f t="shared" ca="1" si="12"/>
        <v>1.3173652694610778</v>
      </c>
      <c r="N77" s="5">
        <f t="shared" ca="1" si="13"/>
        <v>5.6674536290755473</v>
      </c>
      <c r="O77" s="5">
        <f t="shared" ca="1" si="12"/>
        <v>1.6287425149700596</v>
      </c>
      <c r="P77" s="5">
        <f t="shared" ca="1" si="13"/>
        <v>4.9990194325203463</v>
      </c>
      <c r="Q77" s="5">
        <f t="shared" ca="1" si="14"/>
        <v>-1</v>
      </c>
      <c r="R77" s="5">
        <f t="shared" ca="1" si="15"/>
        <v>-100</v>
      </c>
      <c r="S77" s="5">
        <f t="shared" ca="1" si="14"/>
        <v>-1</v>
      </c>
      <c r="T77" s="5">
        <f t="shared" ca="1" si="15"/>
        <v>-100</v>
      </c>
    </row>
    <row r="78" spans="1:20" x14ac:dyDescent="0.25">
      <c r="A78" s="1" vm="394">
        <v>40057</v>
      </c>
      <c r="B78" s="6" vm="176">
        <v>53.3</v>
      </c>
      <c r="C78" s="6" vm="135">
        <v>48.45</v>
      </c>
      <c r="D78" s="6" vm="319">
        <v>55</v>
      </c>
      <c r="E78" s="6" vm="135">
        <v>48.45</v>
      </c>
      <c r="F78" s="2" vm="395">
        <v>293960548</v>
      </c>
      <c r="G78">
        <f t="shared" si="10"/>
        <v>55.15</v>
      </c>
      <c r="H78">
        <f t="shared" si="11"/>
        <v>50.1</v>
      </c>
      <c r="I78">
        <f t="shared" si="16"/>
        <v>56.45</v>
      </c>
      <c r="J78">
        <f t="shared" si="17"/>
        <v>49.94</v>
      </c>
      <c r="K78">
        <f t="shared" si="18"/>
        <v>58.15</v>
      </c>
      <c r="L78">
        <f t="shared" si="19"/>
        <v>42.15</v>
      </c>
      <c r="M78" s="5">
        <f t="shared" ca="1" si="12"/>
        <v>1.2554545454545454</v>
      </c>
      <c r="N78" s="5">
        <f t="shared" ca="1" si="13"/>
        <v>4.6550522075101464</v>
      </c>
      <c r="O78" s="5">
        <f t="shared" ca="1" si="12"/>
        <v>1.5009090909090907</v>
      </c>
      <c r="P78" s="5">
        <f t="shared" ca="1" si="13"/>
        <v>4.1442840710004702</v>
      </c>
      <c r="Q78" s="5">
        <f t="shared" ca="1" si="14"/>
        <v>-1</v>
      </c>
      <c r="R78" s="5">
        <f t="shared" ca="1" si="15"/>
        <v>-100</v>
      </c>
      <c r="S78" s="5">
        <f t="shared" ca="1" si="14"/>
        <v>-1</v>
      </c>
      <c r="T78" s="5">
        <f t="shared" ca="1" si="15"/>
        <v>-100</v>
      </c>
    </row>
    <row r="79" spans="1:20" x14ac:dyDescent="0.25">
      <c r="A79" s="1" vm="396">
        <v>40087</v>
      </c>
      <c r="B79" s="6" vm="397">
        <v>51.65</v>
      </c>
      <c r="C79" s="6" vm="398">
        <v>53.8</v>
      </c>
      <c r="D79" s="6" vm="399">
        <v>55.15</v>
      </c>
      <c r="E79" s="6" vm="46">
        <v>50.6</v>
      </c>
      <c r="F79" s="2" vm="400">
        <v>221150551</v>
      </c>
      <c r="G79">
        <f t="shared" si="10"/>
        <v>55.2</v>
      </c>
      <c r="H79">
        <f t="shared" si="11"/>
        <v>55</v>
      </c>
      <c r="I79">
        <f t="shared" si="16"/>
        <v>58.15</v>
      </c>
      <c r="J79">
        <f t="shared" si="17"/>
        <v>50.1</v>
      </c>
      <c r="K79">
        <f t="shared" si="18"/>
        <v>58.15</v>
      </c>
      <c r="L79">
        <f t="shared" si="19"/>
        <v>48.14</v>
      </c>
      <c r="M79" s="5">
        <f t="shared" ca="1" si="12"/>
        <v>1.2094288304623755</v>
      </c>
      <c r="N79" s="5">
        <f t="shared" ca="1" si="13"/>
        <v>3.8762022828924492</v>
      </c>
      <c r="O79" s="5">
        <f t="shared" ca="1" si="12"/>
        <v>1.4968268359020853</v>
      </c>
      <c r="P79" s="5">
        <f t="shared" ca="1" si="13"/>
        <v>4.1159236077511929</v>
      </c>
      <c r="Q79" s="5">
        <f t="shared" ca="1" si="14"/>
        <v>-1</v>
      </c>
      <c r="R79" s="5">
        <f t="shared" ca="1" si="15"/>
        <v>-100</v>
      </c>
      <c r="S79" s="5">
        <f t="shared" ca="1" si="14"/>
        <v>-1</v>
      </c>
      <c r="T79" s="5">
        <f t="shared" ca="1" si="15"/>
        <v>-100</v>
      </c>
    </row>
    <row r="80" spans="1:20" x14ac:dyDescent="0.25">
      <c r="A80" s="1" vm="401">
        <v>40118</v>
      </c>
      <c r="B80" s="6" vm="193">
        <v>52.7</v>
      </c>
      <c r="C80" s="6" vm="51">
        <v>50.8</v>
      </c>
      <c r="D80" s="6" vm="402">
        <v>55.2</v>
      </c>
      <c r="E80" s="6" vm="46">
        <v>50.6</v>
      </c>
      <c r="F80" s="2" vm="403">
        <v>179893709</v>
      </c>
      <c r="G80">
        <f t="shared" si="10"/>
        <v>56.45</v>
      </c>
      <c r="H80">
        <f t="shared" si="11"/>
        <v>55.15</v>
      </c>
      <c r="I80">
        <f t="shared" si="16"/>
        <v>58.15</v>
      </c>
      <c r="J80">
        <f t="shared" si="17"/>
        <v>53.2</v>
      </c>
      <c r="K80">
        <f t="shared" si="18"/>
        <v>58.15</v>
      </c>
      <c r="L80">
        <f t="shared" si="19"/>
        <v>48.65</v>
      </c>
      <c r="M80" s="5">
        <f t="shared" ca="1" si="12"/>
        <v>1.2083333333333333</v>
      </c>
      <c r="N80" s="5">
        <f t="shared" ca="1" si="13"/>
        <v>3.8573773084258578</v>
      </c>
      <c r="O80" s="5">
        <f t="shared" ca="1" si="12"/>
        <v>1.5434782608695652</v>
      </c>
      <c r="P80" s="5">
        <f t="shared" ca="1" si="13"/>
        <v>4.4359572280294524</v>
      </c>
      <c r="Q80" s="5">
        <f t="shared" ca="1" si="14"/>
        <v>-1</v>
      </c>
      <c r="R80" s="5">
        <f t="shared" ca="1" si="15"/>
        <v>-100</v>
      </c>
      <c r="S80" s="5">
        <f t="shared" ca="1" si="14"/>
        <v>-1</v>
      </c>
      <c r="T80" s="5">
        <f t="shared" ca="1" si="15"/>
        <v>-100</v>
      </c>
    </row>
    <row r="81" spans="1:20" x14ac:dyDescent="0.25">
      <c r="A81" s="1" vm="404">
        <v>40148</v>
      </c>
      <c r="B81" s="6" vm="218">
        <v>56.45</v>
      </c>
      <c r="C81" s="6" vm="193">
        <v>52.7</v>
      </c>
      <c r="D81" s="6" vm="218">
        <v>56.45</v>
      </c>
      <c r="E81" s="6" vm="181">
        <v>52.35</v>
      </c>
      <c r="F81" s="2" vm="405">
        <v>220864107</v>
      </c>
      <c r="G81">
        <f t="shared" si="10"/>
        <v>58.15</v>
      </c>
      <c r="H81">
        <f t="shared" si="11"/>
        <v>55.2</v>
      </c>
      <c r="I81">
        <f t="shared" si="16"/>
        <v>58.15</v>
      </c>
      <c r="J81">
        <f t="shared" si="17"/>
        <v>53.2</v>
      </c>
      <c r="K81">
        <f t="shared" si="18"/>
        <v>58.15</v>
      </c>
      <c r="L81">
        <f t="shared" si="19"/>
        <v>49.94</v>
      </c>
      <c r="M81" s="5">
        <f t="shared" ca="1" si="12"/>
        <v>1.1815766164747563</v>
      </c>
      <c r="N81" s="5">
        <f t="shared" ca="1" si="13"/>
        <v>3.3932953869608484</v>
      </c>
      <c r="O81" s="5">
        <f t="shared" ca="1" si="12"/>
        <v>1.6049601417183346</v>
      </c>
      <c r="P81" s="5">
        <f t="shared" ca="1" si="13"/>
        <v>4.8446864294881431</v>
      </c>
      <c r="Q81" s="5">
        <f t="shared" ca="1" si="14"/>
        <v>-1</v>
      </c>
      <c r="R81" s="5">
        <f t="shared" ca="1" si="15"/>
        <v>-100</v>
      </c>
      <c r="S81" s="5">
        <f t="shared" ca="1" si="14"/>
        <v>-1</v>
      </c>
      <c r="T81" s="5">
        <f t="shared" ca="1" si="15"/>
        <v>-100</v>
      </c>
    </row>
    <row r="82" spans="1:20" x14ac:dyDescent="0.25">
      <c r="A82" s="1" vm="406">
        <v>40179</v>
      </c>
      <c r="B82" s="6" vm="407">
        <v>53</v>
      </c>
      <c r="C82" s="6" vm="218">
        <v>56.45</v>
      </c>
      <c r="D82" s="6" vm="408">
        <v>58.15</v>
      </c>
      <c r="E82" s="6" vm="58">
        <v>52.2</v>
      </c>
      <c r="F82" s="2" vm="409">
        <v>293981080</v>
      </c>
      <c r="G82">
        <f t="shared" si="10"/>
        <v>58.15</v>
      </c>
      <c r="H82">
        <f t="shared" si="11"/>
        <v>53.2</v>
      </c>
      <c r="I82">
        <f t="shared" si="16"/>
        <v>58.15</v>
      </c>
      <c r="J82">
        <f t="shared" si="17"/>
        <v>53.2</v>
      </c>
      <c r="K82">
        <f t="shared" si="18"/>
        <v>58.15</v>
      </c>
      <c r="L82">
        <f t="shared" si="19"/>
        <v>50.1</v>
      </c>
      <c r="M82" s="5">
        <f t="shared" ca="1" si="12"/>
        <v>1.1599312123817713</v>
      </c>
      <c r="N82" s="5">
        <f t="shared" ca="1" si="13"/>
        <v>3.0116745266903555</v>
      </c>
      <c r="O82" s="5">
        <f t="shared" ca="1" si="12"/>
        <v>1.6096302665520206</v>
      </c>
      <c r="P82" s="5">
        <f t="shared" ca="1" si="13"/>
        <v>4.875154339680865</v>
      </c>
      <c r="Q82" s="5">
        <f t="shared" ca="1" si="14"/>
        <v>-1</v>
      </c>
      <c r="R82" s="5">
        <f t="shared" ca="1" si="15"/>
        <v>-100</v>
      </c>
      <c r="S82" s="5">
        <f t="shared" ca="1" si="14"/>
        <v>-1</v>
      </c>
      <c r="T82" s="5">
        <f t="shared" ca="1" si="15"/>
        <v>-100</v>
      </c>
    </row>
    <row r="83" spans="1:20" x14ac:dyDescent="0.25">
      <c r="A83" s="1" vm="410">
        <v>40210</v>
      </c>
      <c r="B83" s="6" vm="411">
        <v>51.55</v>
      </c>
      <c r="C83" s="6" vm="412">
        <v>53.15</v>
      </c>
      <c r="D83" s="6" vm="202">
        <v>53.2</v>
      </c>
      <c r="E83" s="6" vm="413">
        <v>50.5</v>
      </c>
      <c r="F83" s="2" vm="414">
        <v>177816182</v>
      </c>
      <c r="G83">
        <f t="shared" si="10"/>
        <v>58.15</v>
      </c>
      <c r="H83">
        <f t="shared" si="11"/>
        <v>53.2</v>
      </c>
      <c r="I83">
        <f t="shared" si="16"/>
        <v>58.15</v>
      </c>
      <c r="J83">
        <f t="shared" si="17"/>
        <v>53.2</v>
      </c>
      <c r="K83">
        <f t="shared" si="18"/>
        <v>58.15</v>
      </c>
      <c r="L83">
        <f t="shared" si="19"/>
        <v>52</v>
      </c>
      <c r="M83" s="5">
        <f t="shared" ca="1" si="12"/>
        <v>1.2678571428571428</v>
      </c>
      <c r="N83" s="5">
        <f t="shared" ca="1" si="13"/>
        <v>4.8610167384929737</v>
      </c>
      <c r="O83" s="5">
        <f t="shared" ca="1" si="12"/>
        <v>1.7528195488721803</v>
      </c>
      <c r="P83" s="5">
        <f t="shared" ca="1" si="13"/>
        <v>5.7727317428677205</v>
      </c>
      <c r="Q83" s="5">
        <f t="shared" ca="1" si="14"/>
        <v>-1</v>
      </c>
      <c r="R83" s="5">
        <f t="shared" ca="1" si="15"/>
        <v>-100</v>
      </c>
      <c r="S83" s="5">
        <f t="shared" ca="1" si="14"/>
        <v>-1</v>
      </c>
      <c r="T83" s="5">
        <f t="shared" ca="1" si="15"/>
        <v>-100</v>
      </c>
    </row>
    <row r="84" spans="1:20" x14ac:dyDescent="0.25">
      <c r="A84" s="1" vm="415">
        <v>40238</v>
      </c>
      <c r="B84" s="6" vm="206">
        <v>54.25</v>
      </c>
      <c r="C84" s="6" vm="207">
        <v>51.5</v>
      </c>
      <c r="D84" s="6" vm="416">
        <v>54.55</v>
      </c>
      <c r="E84" s="6" vm="207">
        <v>51.5</v>
      </c>
      <c r="F84" s="2" vm="417">
        <v>252956700</v>
      </c>
      <c r="G84">
        <f t="shared" si="10"/>
        <v>55.95</v>
      </c>
      <c r="H84">
        <f t="shared" si="11"/>
        <v>53.2</v>
      </c>
      <c r="I84">
        <f t="shared" si="16"/>
        <v>58.15</v>
      </c>
      <c r="J84">
        <f t="shared" si="17"/>
        <v>52</v>
      </c>
      <c r="K84">
        <f t="shared" si="18"/>
        <v>58.15</v>
      </c>
      <c r="L84">
        <f t="shared" si="19"/>
        <v>52</v>
      </c>
      <c r="M84" s="5">
        <f t="shared" ca="1" si="12"/>
        <v>1.2694775435380385</v>
      </c>
      <c r="N84" s="5">
        <f t="shared" ca="1" si="13"/>
        <v>4.8878068330525659</v>
      </c>
      <c r="O84" s="5">
        <f t="shared" ca="1" si="12"/>
        <v>1.6544454628780936</v>
      </c>
      <c r="P84" s="5">
        <f t="shared" ca="1" si="13"/>
        <v>5.163551798998367</v>
      </c>
      <c r="Q84" s="5">
        <f t="shared" ca="1" si="14"/>
        <v>-1</v>
      </c>
      <c r="R84" s="5">
        <f t="shared" ca="1" si="15"/>
        <v>-100</v>
      </c>
      <c r="S84" s="5">
        <f t="shared" ca="1" si="14"/>
        <v>-1</v>
      </c>
      <c r="T84" s="5">
        <f t="shared" ca="1" si="15"/>
        <v>-100</v>
      </c>
    </row>
    <row r="85" spans="1:20" x14ac:dyDescent="0.25">
      <c r="A85" s="1" vm="418">
        <v>40269</v>
      </c>
      <c r="B85" s="6" vm="419">
        <v>54.8</v>
      </c>
      <c r="C85" s="6" vm="206">
        <v>54.25</v>
      </c>
      <c r="D85" s="6" vm="420">
        <v>55.95</v>
      </c>
      <c r="E85" s="6" vm="329">
        <v>53.65</v>
      </c>
      <c r="F85" s="2" vm="421">
        <v>187818102</v>
      </c>
      <c r="G85">
        <f t="shared" si="10"/>
        <v>55.95</v>
      </c>
      <c r="H85">
        <f t="shared" si="11"/>
        <v>54.55</v>
      </c>
      <c r="I85">
        <f t="shared" si="16"/>
        <v>55.95</v>
      </c>
      <c r="J85">
        <f t="shared" si="17"/>
        <v>52</v>
      </c>
      <c r="K85">
        <f t="shared" si="18"/>
        <v>58.15</v>
      </c>
      <c r="L85">
        <f t="shared" si="19"/>
        <v>52</v>
      </c>
      <c r="M85" s="5">
        <f t="shared" ca="1" si="12"/>
        <v>1.2672028596961573</v>
      </c>
      <c r="N85" s="5">
        <f t="shared" ca="1" si="13"/>
        <v>4.8501917075159939</v>
      </c>
      <c r="O85" s="5">
        <f t="shared" ca="1" si="12"/>
        <v>1.5281501340482573</v>
      </c>
      <c r="P85" s="5">
        <f t="shared" ca="1" si="13"/>
        <v>4.3317765074175174</v>
      </c>
      <c r="Q85" s="5">
        <f t="shared" ca="1" si="14"/>
        <v>-1</v>
      </c>
      <c r="R85" s="5">
        <f t="shared" ca="1" si="15"/>
        <v>-100</v>
      </c>
      <c r="S85" s="5">
        <f t="shared" ca="1" si="14"/>
        <v>-1</v>
      </c>
      <c r="T85" s="5">
        <f t="shared" ca="1" si="15"/>
        <v>-100</v>
      </c>
    </row>
    <row r="86" spans="1:20" x14ac:dyDescent="0.25">
      <c r="A86" s="1" vm="422">
        <v>40299</v>
      </c>
      <c r="B86" s="6" vm="391">
        <v>50.1</v>
      </c>
      <c r="C86" s="6" vm="182">
        <v>54.5</v>
      </c>
      <c r="D86" s="6" vm="423">
        <v>54.85</v>
      </c>
      <c r="E86" s="6" vm="380">
        <v>48.65</v>
      </c>
      <c r="F86" s="2" vm="424">
        <v>295447114</v>
      </c>
      <c r="G86">
        <f t="shared" si="10"/>
        <v>55.95</v>
      </c>
      <c r="H86">
        <f t="shared" si="11"/>
        <v>52</v>
      </c>
      <c r="I86">
        <f t="shared" si="16"/>
        <v>55.95</v>
      </c>
      <c r="J86">
        <f t="shared" si="17"/>
        <v>52</v>
      </c>
      <c r="K86">
        <f t="shared" si="18"/>
        <v>58.15</v>
      </c>
      <c r="L86">
        <f t="shared" si="19"/>
        <v>52</v>
      </c>
      <c r="M86" s="5">
        <f t="shared" ca="1" si="12"/>
        <v>1.2926162260711032</v>
      </c>
      <c r="N86" s="5">
        <f t="shared" ca="1" si="13"/>
        <v>5.2674058726411621</v>
      </c>
      <c r="O86" s="5">
        <f t="shared" ca="1" si="12"/>
        <v>1.5569735642661806</v>
      </c>
      <c r="P86" s="5">
        <f t="shared" ca="1" si="13"/>
        <v>4.5269128409730852</v>
      </c>
      <c r="Q86" s="5">
        <f t="shared" ca="1" si="14"/>
        <v>-1</v>
      </c>
      <c r="R86" s="5">
        <f t="shared" ca="1" si="15"/>
        <v>-100</v>
      </c>
      <c r="S86" s="5">
        <f t="shared" ca="1" si="14"/>
        <v>-1</v>
      </c>
      <c r="T86" s="5">
        <f t="shared" ca="1" si="15"/>
        <v>-100</v>
      </c>
    </row>
    <row r="87" spans="1:20" x14ac:dyDescent="0.25">
      <c r="A87" s="1" vm="425">
        <v>40330</v>
      </c>
      <c r="B87" s="6" vm="426">
        <v>49.55</v>
      </c>
      <c r="C87" s="6" vm="427">
        <v>50</v>
      </c>
      <c r="D87" s="6" vm="428">
        <v>52</v>
      </c>
      <c r="E87" s="6" vm="429">
        <v>47.95</v>
      </c>
      <c r="F87" s="2" vm="430">
        <v>156662911</v>
      </c>
      <c r="G87">
        <f t="shared" si="10"/>
        <v>54.85</v>
      </c>
      <c r="H87">
        <f t="shared" si="11"/>
        <v>52</v>
      </c>
      <c r="I87">
        <f t="shared" si="16"/>
        <v>58.15</v>
      </c>
      <c r="J87">
        <f t="shared" si="17"/>
        <v>52</v>
      </c>
      <c r="K87">
        <f t="shared" si="18"/>
        <v>61.4</v>
      </c>
      <c r="L87">
        <f t="shared" si="19"/>
        <v>52</v>
      </c>
      <c r="M87" s="5">
        <f t="shared" ca="1" si="12"/>
        <v>1.3682692307692308</v>
      </c>
      <c r="N87" s="5">
        <f t="shared" ca="1" si="13"/>
        <v>6.471730348792426</v>
      </c>
      <c r="O87" s="5">
        <f t="shared" ca="1" si="12"/>
        <v>1.6423076923076925</v>
      </c>
      <c r="P87" s="5">
        <f t="shared" ca="1" si="13"/>
        <v>5.0861430924768358</v>
      </c>
      <c r="Q87" s="5">
        <f t="shared" ca="1" si="14"/>
        <v>-1</v>
      </c>
      <c r="R87" s="5">
        <f t="shared" ca="1" si="15"/>
        <v>-100</v>
      </c>
      <c r="S87" s="5">
        <f t="shared" ca="1" si="14"/>
        <v>-1</v>
      </c>
      <c r="T87" s="5">
        <f t="shared" ca="1" si="15"/>
        <v>-100</v>
      </c>
    </row>
    <row r="88" spans="1:20" x14ac:dyDescent="0.25">
      <c r="A88" s="1" vm="431">
        <v>40360</v>
      </c>
      <c r="B88" s="6" vm="432">
        <v>53.9</v>
      </c>
      <c r="C88" s="6" vm="426">
        <v>49.55</v>
      </c>
      <c r="D88" s="6" vm="213">
        <v>54.15</v>
      </c>
      <c r="E88" s="6" vm="433">
        <v>49.01</v>
      </c>
      <c r="F88" s="2" vm="434">
        <v>209860667</v>
      </c>
      <c r="G88">
        <f t="shared" si="10"/>
        <v>55.7</v>
      </c>
      <c r="H88">
        <f t="shared" si="11"/>
        <v>52</v>
      </c>
      <c r="I88">
        <f t="shared" si="16"/>
        <v>58.15</v>
      </c>
      <c r="J88">
        <f t="shared" si="17"/>
        <v>52</v>
      </c>
      <c r="K88">
        <f t="shared" si="18"/>
        <v>63</v>
      </c>
      <c r="L88">
        <f t="shared" si="19"/>
        <v>52</v>
      </c>
      <c r="M88" s="5">
        <f t="shared" ca="1" si="12"/>
        <v>1.2982456140350878</v>
      </c>
      <c r="N88" s="5">
        <f t="shared" ca="1" si="13"/>
        <v>5.3589351979202782</v>
      </c>
      <c r="O88" s="5">
        <f t="shared" ca="1" si="12"/>
        <v>1.577100646352724</v>
      </c>
      <c r="P88" s="5">
        <f t="shared" ca="1" si="13"/>
        <v>4.6612556950600847</v>
      </c>
      <c r="Q88" s="5">
        <f t="shared" ca="1" si="14"/>
        <v>-1</v>
      </c>
      <c r="R88" s="5">
        <f t="shared" ca="1" si="15"/>
        <v>-100</v>
      </c>
      <c r="S88" s="5">
        <f t="shared" ca="1" si="14"/>
        <v>-1</v>
      </c>
      <c r="T88" s="5">
        <f t="shared" ca="1" si="15"/>
        <v>-100</v>
      </c>
    </row>
    <row r="89" spans="1:20" x14ac:dyDescent="0.25">
      <c r="A89" s="1" vm="435">
        <v>40391</v>
      </c>
      <c r="B89" s="6" vm="176">
        <v>53.3</v>
      </c>
      <c r="C89" s="6" vm="436">
        <v>54.35</v>
      </c>
      <c r="D89" s="6" vm="437">
        <v>55.7</v>
      </c>
      <c r="E89" s="6" vm="412">
        <v>53.15</v>
      </c>
      <c r="F89" s="2" vm="438">
        <v>172565515</v>
      </c>
      <c r="G89">
        <f t="shared" si="10"/>
        <v>58.15</v>
      </c>
      <c r="H89">
        <f t="shared" si="11"/>
        <v>54.15</v>
      </c>
      <c r="I89">
        <f t="shared" si="16"/>
        <v>58.15</v>
      </c>
      <c r="J89">
        <f t="shared" si="17"/>
        <v>52</v>
      </c>
      <c r="K89">
        <f t="shared" si="18"/>
        <v>63.2</v>
      </c>
      <c r="L89">
        <f t="shared" si="19"/>
        <v>52</v>
      </c>
      <c r="M89" s="5">
        <f t="shared" ca="1" si="12"/>
        <v>1.1858168761220824</v>
      </c>
      <c r="N89" s="5">
        <f t="shared" ca="1" si="13"/>
        <v>3.4673974702642774</v>
      </c>
      <c r="O89" s="5">
        <f t="shared" ca="1" si="12"/>
        <v>1.6310592459605024</v>
      </c>
      <c r="P89" s="5">
        <f t="shared" ca="1" si="13"/>
        <v>5.0139449911847711</v>
      </c>
      <c r="Q89" s="5">
        <f t="shared" ca="1" si="14"/>
        <v>-1</v>
      </c>
      <c r="R89" s="5">
        <f t="shared" ca="1" si="15"/>
        <v>-100</v>
      </c>
      <c r="S89" s="5">
        <f t="shared" ca="1" si="14"/>
        <v>-1</v>
      </c>
      <c r="T89" s="5">
        <f t="shared" ca="1" si="15"/>
        <v>-100</v>
      </c>
    </row>
    <row r="90" spans="1:20" x14ac:dyDescent="0.25">
      <c r="A90" s="1" vm="439">
        <v>40422</v>
      </c>
      <c r="B90" s="6" vm="440">
        <v>57.7</v>
      </c>
      <c r="C90" s="6" vm="441">
        <v>53.5</v>
      </c>
      <c r="D90" s="6" vm="408">
        <v>58.15</v>
      </c>
      <c r="E90" s="6" vm="442">
        <v>53.35</v>
      </c>
      <c r="F90" s="2" vm="443">
        <v>196625990</v>
      </c>
      <c r="G90">
        <f t="shared" si="10"/>
        <v>58.15</v>
      </c>
      <c r="H90">
        <f t="shared" si="11"/>
        <v>55.7</v>
      </c>
      <c r="I90">
        <f t="shared" si="16"/>
        <v>61.4</v>
      </c>
      <c r="J90">
        <f t="shared" si="17"/>
        <v>54.15</v>
      </c>
      <c r="K90">
        <f t="shared" si="18"/>
        <v>63.2</v>
      </c>
      <c r="L90">
        <f t="shared" si="19"/>
        <v>52</v>
      </c>
      <c r="M90" s="5">
        <f t="shared" ca="1" si="12"/>
        <v>1.120378331900258</v>
      </c>
      <c r="N90" s="5">
        <f t="shared" ca="1" si="13"/>
        <v>2.2993655324311968</v>
      </c>
      <c r="O90" s="5">
        <f t="shared" ca="1" si="12"/>
        <v>1.8220120378331901</v>
      </c>
      <c r="P90" s="5">
        <f t="shared" ca="1" si="13"/>
        <v>6.1830324811942061</v>
      </c>
      <c r="Q90" s="5">
        <f t="shared" ca="1" si="14"/>
        <v>-1</v>
      </c>
      <c r="R90" s="5">
        <f t="shared" ca="1" si="15"/>
        <v>-100</v>
      </c>
      <c r="S90" s="5">
        <f t="shared" ca="1" si="14"/>
        <v>-1</v>
      </c>
      <c r="T90" s="5">
        <f t="shared" ca="1" si="15"/>
        <v>-100</v>
      </c>
    </row>
    <row r="91" spans="1:20" x14ac:dyDescent="0.25">
      <c r="A91" s="1" vm="444">
        <v>40452</v>
      </c>
      <c r="B91" s="6" vm="445">
        <v>56</v>
      </c>
      <c r="C91" s="6" vm="446">
        <v>57.9</v>
      </c>
      <c r="D91" s="6" vm="447">
        <v>58.1</v>
      </c>
      <c r="E91" s="6" vm="448">
        <v>55.1</v>
      </c>
      <c r="F91" s="2" vm="449">
        <v>211167823</v>
      </c>
      <c r="G91">
        <f t="shared" si="10"/>
        <v>58.15</v>
      </c>
      <c r="H91">
        <f t="shared" si="11"/>
        <v>57.85</v>
      </c>
      <c r="I91">
        <f t="shared" si="16"/>
        <v>63</v>
      </c>
      <c r="J91">
        <f t="shared" si="17"/>
        <v>55.7</v>
      </c>
      <c r="K91">
        <f t="shared" si="18"/>
        <v>63.2</v>
      </c>
      <c r="L91">
        <f t="shared" si="19"/>
        <v>52</v>
      </c>
      <c r="M91" s="5">
        <f t="shared" ca="1" si="12"/>
        <v>1.121342512908778</v>
      </c>
      <c r="N91" s="5">
        <f t="shared" ca="1" si="13"/>
        <v>2.3169669384168756</v>
      </c>
      <c r="O91" s="5">
        <f t="shared" ca="1" si="12"/>
        <v>1.8235800344234079</v>
      </c>
      <c r="P91" s="5">
        <f t="shared" ca="1" si="13"/>
        <v>6.1921668989294743</v>
      </c>
      <c r="Q91" s="5">
        <f t="shared" ca="1" si="14"/>
        <v>-1</v>
      </c>
      <c r="R91" s="5">
        <f t="shared" ca="1" si="15"/>
        <v>-100</v>
      </c>
      <c r="S91" s="5">
        <f t="shared" ca="1" si="14"/>
        <v>-1</v>
      </c>
      <c r="T91" s="5">
        <f t="shared" ca="1" si="15"/>
        <v>-100</v>
      </c>
    </row>
    <row r="92" spans="1:20" x14ac:dyDescent="0.25">
      <c r="A92" s="1" vm="450">
        <v>40483</v>
      </c>
      <c r="B92" s="6" vm="451">
        <v>57.1</v>
      </c>
      <c r="C92" s="6" vm="452">
        <v>56.2</v>
      </c>
      <c r="D92" s="6" vm="453">
        <v>57.85</v>
      </c>
      <c r="E92" s="6" vm="289">
        <v>56.05</v>
      </c>
      <c r="F92" s="2" vm="454">
        <v>176095025</v>
      </c>
      <c r="G92">
        <f t="shared" si="10"/>
        <v>61.4</v>
      </c>
      <c r="H92">
        <f t="shared" si="11"/>
        <v>57.85</v>
      </c>
      <c r="I92">
        <f t="shared" si="16"/>
        <v>63.2</v>
      </c>
      <c r="J92">
        <f t="shared" si="17"/>
        <v>57.85</v>
      </c>
      <c r="K92">
        <f t="shared" si="18"/>
        <v>63.2</v>
      </c>
      <c r="L92">
        <f t="shared" si="19"/>
        <v>52</v>
      </c>
      <c r="M92" s="5">
        <f t="shared" ca="1" si="12"/>
        <v>1.1261884183232498</v>
      </c>
      <c r="N92" s="5">
        <f t="shared" ca="1" si="13"/>
        <v>2.405247455424675</v>
      </c>
      <c r="O92" s="5">
        <f t="shared" ca="1" si="12"/>
        <v>1.8496110630942091</v>
      </c>
      <c r="P92" s="5">
        <f t="shared" ca="1" si="13"/>
        <v>6.3427878453577335</v>
      </c>
      <c r="Q92" s="5">
        <f t="shared" ca="1" si="14"/>
        <v>-1</v>
      </c>
      <c r="R92" s="5">
        <f t="shared" ca="1" si="15"/>
        <v>-100</v>
      </c>
      <c r="S92" s="5">
        <f t="shared" ca="1" si="14"/>
        <v>-1</v>
      </c>
      <c r="T92" s="5">
        <f t="shared" ca="1" si="15"/>
        <v>-100</v>
      </c>
    </row>
    <row r="93" spans="1:20" x14ac:dyDescent="0.25">
      <c r="A93" s="1" vm="455">
        <v>40513</v>
      </c>
      <c r="B93" s="6" vm="456">
        <v>61.4</v>
      </c>
      <c r="C93" s="6" vm="451">
        <v>57.1</v>
      </c>
      <c r="D93" s="6" vm="456">
        <v>61.4</v>
      </c>
      <c r="E93" s="6" vm="451">
        <v>57.1</v>
      </c>
      <c r="F93" s="2" vm="457">
        <v>276924947</v>
      </c>
      <c r="G93">
        <f t="shared" si="10"/>
        <v>63</v>
      </c>
      <c r="H93">
        <f t="shared" si="11"/>
        <v>57.85</v>
      </c>
      <c r="I93">
        <f t="shared" si="16"/>
        <v>63.2</v>
      </c>
      <c r="J93">
        <f t="shared" si="17"/>
        <v>57.85</v>
      </c>
      <c r="K93">
        <f t="shared" si="18"/>
        <v>63.2</v>
      </c>
      <c r="L93">
        <f t="shared" si="19"/>
        <v>54.15</v>
      </c>
      <c r="M93" s="5">
        <f t="shared" ca="1" si="12"/>
        <v>1.0260586319218241</v>
      </c>
      <c r="N93" s="5">
        <f t="shared" ca="1" si="13"/>
        <v>0.51582363761137895</v>
      </c>
      <c r="O93" s="5">
        <f t="shared" ca="1" si="12"/>
        <v>1.7540716612377851</v>
      </c>
      <c r="P93" s="5">
        <f t="shared" ca="1" si="13"/>
        <v>5.7802851040542613</v>
      </c>
      <c r="Q93" s="5">
        <f t="shared" ca="1" si="14"/>
        <v>-1</v>
      </c>
      <c r="R93" s="5">
        <f t="shared" ca="1" si="15"/>
        <v>-100</v>
      </c>
      <c r="S93" s="5">
        <f t="shared" ca="1" si="14"/>
        <v>-1</v>
      </c>
      <c r="T93" s="5">
        <f t="shared" ca="1" si="15"/>
        <v>-100</v>
      </c>
    </row>
    <row r="94" spans="1:20" x14ac:dyDescent="0.25">
      <c r="A94" s="1" vm="458">
        <v>40544</v>
      </c>
      <c r="B94" s="6" vm="321">
        <v>63</v>
      </c>
      <c r="C94" s="6" vm="459">
        <v>61.6</v>
      </c>
      <c r="D94" s="6" vm="321">
        <v>63</v>
      </c>
      <c r="E94" s="6" vm="460">
        <v>59.4</v>
      </c>
      <c r="F94" s="2" vm="461">
        <v>231530529</v>
      </c>
      <c r="G94">
        <f t="shared" si="10"/>
        <v>63.2</v>
      </c>
      <c r="H94">
        <f t="shared" si="11"/>
        <v>61.4</v>
      </c>
      <c r="I94">
        <f t="shared" si="16"/>
        <v>63.2</v>
      </c>
      <c r="J94">
        <f t="shared" si="17"/>
        <v>57.85</v>
      </c>
      <c r="K94">
        <f t="shared" si="18"/>
        <v>63.2</v>
      </c>
      <c r="L94">
        <f t="shared" si="19"/>
        <v>55.7</v>
      </c>
      <c r="M94" s="5">
        <f t="shared" ca="1" si="12"/>
        <v>0.96746031746031746</v>
      </c>
      <c r="N94" s="5">
        <f t="shared" ca="1" si="13"/>
        <v>-0.65943354024390333</v>
      </c>
      <c r="O94" s="5">
        <f t="shared" ca="1" si="12"/>
        <v>1.8404761904761906</v>
      </c>
      <c r="P94" s="5">
        <f t="shared" ca="1" si="13"/>
        <v>6.2901501000381277</v>
      </c>
      <c r="Q94" s="5">
        <f t="shared" ca="1" si="14"/>
        <v>-1</v>
      </c>
      <c r="R94" s="5">
        <f t="shared" ca="1" si="15"/>
        <v>-100</v>
      </c>
      <c r="S94" s="5">
        <f t="shared" ca="1" si="14"/>
        <v>-1</v>
      </c>
      <c r="T94" s="5">
        <f t="shared" ca="1" si="15"/>
        <v>-100</v>
      </c>
    </row>
    <row r="95" spans="1:20" x14ac:dyDescent="0.25">
      <c r="A95" s="1" vm="462">
        <v>40575</v>
      </c>
      <c r="B95" s="6" vm="463">
        <v>59.5</v>
      </c>
      <c r="C95" s="6" vm="464">
        <v>63.05</v>
      </c>
      <c r="D95" s="6" vm="465">
        <v>63.2</v>
      </c>
      <c r="E95" s="6" vm="466">
        <v>58.45</v>
      </c>
      <c r="F95" s="2" vm="467">
        <v>285081819</v>
      </c>
      <c r="G95">
        <f t="shared" si="10"/>
        <v>63.2</v>
      </c>
      <c r="H95">
        <f t="shared" si="11"/>
        <v>60.7</v>
      </c>
      <c r="I95">
        <f t="shared" si="16"/>
        <v>63.2</v>
      </c>
      <c r="J95">
        <f t="shared" si="17"/>
        <v>60.7</v>
      </c>
      <c r="K95">
        <f t="shared" si="18"/>
        <v>63.2</v>
      </c>
      <c r="L95">
        <f t="shared" si="19"/>
        <v>57.85</v>
      </c>
      <c r="M95" s="5">
        <f t="shared" ca="1" si="12"/>
        <v>0.96439873417721522</v>
      </c>
      <c r="N95" s="5">
        <f t="shared" ca="1" si="13"/>
        <v>-0.72238705499300115</v>
      </c>
      <c r="O95" s="5">
        <f t="shared" ca="1" si="12"/>
        <v>1.9367088607594938</v>
      </c>
      <c r="P95" s="5">
        <f t="shared" ca="1" si="13"/>
        <v>6.8332484209536304</v>
      </c>
      <c r="Q95" s="5">
        <f t="shared" ca="1" si="14"/>
        <v>-1</v>
      </c>
      <c r="R95" s="5">
        <f t="shared" ca="1" si="15"/>
        <v>-100</v>
      </c>
      <c r="S95" s="5">
        <f t="shared" ca="1" si="14"/>
        <v>-1</v>
      </c>
      <c r="T95" s="5">
        <f t="shared" ca="1" si="15"/>
        <v>-100</v>
      </c>
    </row>
    <row r="96" spans="1:20" x14ac:dyDescent="0.25">
      <c r="A96" s="1" vm="468">
        <v>40603</v>
      </c>
      <c r="B96" s="6" vm="469">
        <v>59.55</v>
      </c>
      <c r="C96" s="6" vm="470">
        <v>59.7</v>
      </c>
      <c r="D96" s="6" vm="471">
        <v>60.7</v>
      </c>
      <c r="E96" s="6" vm="472">
        <v>55.6</v>
      </c>
      <c r="F96" s="2" vm="473">
        <v>366564497</v>
      </c>
      <c r="G96">
        <f t="shared" si="10"/>
        <v>63.2</v>
      </c>
      <c r="H96">
        <f t="shared" si="11"/>
        <v>60.7</v>
      </c>
      <c r="I96">
        <f t="shared" si="16"/>
        <v>63.2</v>
      </c>
      <c r="J96">
        <f t="shared" si="17"/>
        <v>60.7</v>
      </c>
      <c r="K96">
        <f t="shared" si="18"/>
        <v>63.2</v>
      </c>
      <c r="L96">
        <f t="shared" si="19"/>
        <v>56.1</v>
      </c>
      <c r="M96" s="5">
        <f t="shared" ca="1" si="12"/>
        <v>1.0041186161449753</v>
      </c>
      <c r="N96" s="5">
        <f t="shared" ca="1" si="13"/>
        <v>8.223695329170333E-2</v>
      </c>
      <c r="O96" s="5">
        <f t="shared" ca="1" si="12"/>
        <v>2.2413509060955521</v>
      </c>
      <c r="P96" s="5">
        <f t="shared" ca="1" si="13"/>
        <v>8.4054172843232919</v>
      </c>
      <c r="Q96" s="5">
        <f t="shared" ca="1" si="14"/>
        <v>-1</v>
      </c>
      <c r="R96" s="5">
        <f t="shared" ca="1" si="15"/>
        <v>-100</v>
      </c>
      <c r="S96" s="5">
        <f t="shared" ca="1" si="14"/>
        <v>-1</v>
      </c>
      <c r="T96" s="5">
        <f t="shared" ca="1" si="15"/>
        <v>-100</v>
      </c>
    </row>
    <row r="97" spans="1:20" x14ac:dyDescent="0.25">
      <c r="A97" s="1" vm="474">
        <v>40634</v>
      </c>
      <c r="B97" s="6" vm="475">
        <v>62</v>
      </c>
      <c r="C97" s="6" vm="476">
        <v>59.6</v>
      </c>
      <c r="D97" s="6" vm="477">
        <v>62.5</v>
      </c>
      <c r="E97" s="6" vm="478">
        <v>58.8</v>
      </c>
      <c r="F97" s="2" vm="479">
        <v>383869399</v>
      </c>
      <c r="G97">
        <f t="shared" si="10"/>
        <v>62.6</v>
      </c>
      <c r="H97">
        <f t="shared" si="11"/>
        <v>60.7</v>
      </c>
      <c r="I97">
        <f t="shared" si="16"/>
        <v>63.2</v>
      </c>
      <c r="J97">
        <f t="shared" si="17"/>
        <v>60.7</v>
      </c>
      <c r="K97">
        <f t="shared" si="18"/>
        <v>63.2</v>
      </c>
      <c r="L97">
        <f t="shared" si="19"/>
        <v>53.7</v>
      </c>
      <c r="M97" s="5">
        <f t="shared" ca="1" si="12"/>
        <v>0.98720000000000008</v>
      </c>
      <c r="N97" s="5">
        <f t="shared" ca="1" si="13"/>
        <v>-0.25732087741040521</v>
      </c>
      <c r="O97" s="5">
        <f t="shared" ca="1" si="12"/>
        <v>2.1768000000000001</v>
      </c>
      <c r="P97" s="5">
        <f t="shared" ca="1" si="13"/>
        <v>8.0890880926898223</v>
      </c>
      <c r="Q97" s="5">
        <f t="shared" ca="1" si="14"/>
        <v>-1</v>
      </c>
      <c r="R97" s="5">
        <f t="shared" ca="1" si="15"/>
        <v>-100</v>
      </c>
      <c r="S97" s="5">
        <f t="shared" ca="1" si="14"/>
        <v>-1</v>
      </c>
      <c r="T97" s="5">
        <f t="shared" ca="1" si="15"/>
        <v>-100</v>
      </c>
    </row>
    <row r="98" spans="1:20" x14ac:dyDescent="0.25">
      <c r="A98" s="1" vm="480">
        <v>40664</v>
      </c>
      <c r="B98" s="6" vm="475">
        <v>62</v>
      </c>
      <c r="C98" s="6" vm="287">
        <v>62.2</v>
      </c>
      <c r="D98" s="6" vm="481">
        <v>62.6</v>
      </c>
      <c r="E98" s="6" vm="482">
        <v>59.8</v>
      </c>
      <c r="F98" s="2" vm="483">
        <v>351277862</v>
      </c>
      <c r="G98">
        <f t="shared" si="10"/>
        <v>62.6</v>
      </c>
      <c r="H98">
        <f t="shared" si="11"/>
        <v>62.45</v>
      </c>
      <c r="I98">
        <f t="shared" si="16"/>
        <v>62.6</v>
      </c>
      <c r="J98">
        <f t="shared" si="17"/>
        <v>60.5</v>
      </c>
      <c r="K98">
        <f t="shared" si="18"/>
        <v>63.2</v>
      </c>
      <c r="L98">
        <f t="shared" si="19"/>
        <v>52.85</v>
      </c>
      <c r="M98" s="5">
        <f t="shared" ca="1" si="12"/>
        <v>1.0119808306709266</v>
      </c>
      <c r="N98" s="5">
        <f t="shared" ca="1" si="13"/>
        <v>0.23847647709949182</v>
      </c>
      <c r="O98" s="5">
        <f t="shared" ca="1" si="12"/>
        <v>2.1733226837060706</v>
      </c>
      <c r="P98" s="5">
        <f t="shared" ca="1" si="13"/>
        <v>8.0718090405144771</v>
      </c>
      <c r="Q98" s="5">
        <f t="shared" ca="1" si="14"/>
        <v>-1</v>
      </c>
      <c r="R98" s="5">
        <f t="shared" ca="1" si="15"/>
        <v>-100</v>
      </c>
      <c r="S98" s="5">
        <f t="shared" ca="1" si="14"/>
        <v>-1</v>
      </c>
      <c r="T98" s="5">
        <f t="shared" ca="1" si="15"/>
        <v>-100</v>
      </c>
    </row>
    <row r="99" spans="1:20" x14ac:dyDescent="0.25">
      <c r="A99" s="1" vm="484">
        <v>40695</v>
      </c>
      <c r="B99" s="6" vm="485">
        <v>58.85</v>
      </c>
      <c r="C99" s="6" vm="475">
        <v>62</v>
      </c>
      <c r="D99" s="6" vm="486">
        <v>62.45</v>
      </c>
      <c r="E99" s="6" vm="487">
        <v>57.2</v>
      </c>
      <c r="F99" s="2" vm="488">
        <v>363738770</v>
      </c>
      <c r="G99">
        <f t="shared" si="10"/>
        <v>62.6</v>
      </c>
      <c r="H99">
        <f t="shared" si="11"/>
        <v>61.45</v>
      </c>
      <c r="I99">
        <f t="shared" si="16"/>
        <v>62.6</v>
      </c>
      <c r="J99">
        <f t="shared" si="17"/>
        <v>56.1</v>
      </c>
      <c r="K99">
        <f t="shared" si="18"/>
        <v>63.2</v>
      </c>
      <c r="L99">
        <f t="shared" si="19"/>
        <v>50.6</v>
      </c>
      <c r="M99" s="5">
        <f t="shared" ca="1" si="12"/>
        <v>1.0144115292233786</v>
      </c>
      <c r="N99" s="5">
        <f t="shared" ca="1" si="13"/>
        <v>0.28658327088024738</v>
      </c>
      <c r="O99" s="5">
        <f t="shared" ca="1" si="12"/>
        <v>2.2313851080864691</v>
      </c>
      <c r="P99" s="5">
        <f t="shared" ca="1" si="13"/>
        <v>8.3571198843967132</v>
      </c>
      <c r="Q99" s="5">
        <f t="shared" ca="1" si="14"/>
        <v>-1</v>
      </c>
      <c r="R99" s="5">
        <f t="shared" ca="1" si="15"/>
        <v>-100</v>
      </c>
      <c r="S99" s="5">
        <f t="shared" ca="1" si="14"/>
        <v>-1</v>
      </c>
      <c r="T99" s="5">
        <f t="shared" ca="1" si="15"/>
        <v>-100</v>
      </c>
    </row>
    <row r="100" spans="1:20" x14ac:dyDescent="0.25">
      <c r="A100" s="1" vm="489">
        <v>40725</v>
      </c>
      <c r="B100" s="6" vm="490">
        <v>59.9</v>
      </c>
      <c r="C100" s="6" vm="491">
        <v>59.2</v>
      </c>
      <c r="D100" s="6" vm="286">
        <v>61.45</v>
      </c>
      <c r="E100" s="6" vm="492">
        <v>58.4</v>
      </c>
      <c r="F100" s="2" vm="493">
        <v>383845674</v>
      </c>
      <c r="G100">
        <f t="shared" si="10"/>
        <v>62.45</v>
      </c>
      <c r="H100">
        <f t="shared" si="11"/>
        <v>60.5</v>
      </c>
      <c r="I100">
        <f t="shared" si="16"/>
        <v>62.6</v>
      </c>
      <c r="J100">
        <f t="shared" si="17"/>
        <v>53.7</v>
      </c>
      <c r="K100">
        <f t="shared" si="18"/>
        <v>63.2</v>
      </c>
      <c r="L100">
        <f t="shared" si="19"/>
        <v>50.6</v>
      </c>
      <c r="M100" s="5">
        <f t="shared" ca="1" si="12"/>
        <v>1.0309194467046379</v>
      </c>
      <c r="N100" s="5">
        <f t="shared" ca="1" si="13"/>
        <v>0.6108797211007877</v>
      </c>
      <c r="O100" s="5">
        <f t="shared" ca="1" si="12"/>
        <v>2.2676973148901545</v>
      </c>
      <c r="P100" s="5">
        <f t="shared" ca="1" si="13"/>
        <v>8.5321755405751496</v>
      </c>
      <c r="Q100" s="5">
        <f t="shared" ca="1" si="14"/>
        <v>-1</v>
      </c>
      <c r="R100" s="5">
        <f t="shared" ca="1" si="15"/>
        <v>-100</v>
      </c>
      <c r="S100" s="5">
        <f t="shared" ca="1" si="14"/>
        <v>-1</v>
      </c>
      <c r="T100" s="5">
        <f t="shared" ca="1" si="15"/>
        <v>-100</v>
      </c>
    </row>
    <row r="101" spans="1:20" x14ac:dyDescent="0.25">
      <c r="A101" s="1" vm="494">
        <v>40756</v>
      </c>
      <c r="B101" s="6" vm="416">
        <v>54.55</v>
      </c>
      <c r="C101" s="6" vm="495">
        <v>60.5</v>
      </c>
      <c r="D101" s="6" vm="495">
        <v>60.5</v>
      </c>
      <c r="E101" s="6" vm="183">
        <v>50.4</v>
      </c>
      <c r="F101" s="2" vm="496">
        <v>853378209</v>
      </c>
      <c r="G101">
        <f t="shared" si="10"/>
        <v>61.45</v>
      </c>
      <c r="H101">
        <f t="shared" si="11"/>
        <v>56.1</v>
      </c>
      <c r="I101">
        <f t="shared" si="16"/>
        <v>62.45</v>
      </c>
      <c r="J101">
        <f t="shared" si="17"/>
        <v>52.85</v>
      </c>
      <c r="K101">
        <f t="shared" si="18"/>
        <v>62.6</v>
      </c>
      <c r="L101">
        <f t="shared" si="19"/>
        <v>50.6</v>
      </c>
      <c r="M101" s="5">
        <f t="shared" ca="1" si="12"/>
        <v>1.0834710743801652</v>
      </c>
      <c r="N101" s="5">
        <f t="shared" ca="1" si="13"/>
        <v>1.616320290280937</v>
      </c>
      <c r="O101" s="5">
        <f t="shared" ca="1" si="12"/>
        <v>2.3033057851239667</v>
      </c>
      <c r="P101" s="5">
        <f t="shared" ca="1" si="13"/>
        <v>8.7014055816173386</v>
      </c>
      <c r="Q101" s="5">
        <f t="shared" ca="1" si="14"/>
        <v>-1</v>
      </c>
      <c r="R101" s="5">
        <f t="shared" ca="1" si="15"/>
        <v>-100</v>
      </c>
      <c r="S101" s="5">
        <f t="shared" ca="1" si="14"/>
        <v>-1</v>
      </c>
      <c r="T101" s="5">
        <f t="shared" ca="1" si="15"/>
        <v>-100</v>
      </c>
    </row>
    <row r="102" spans="1:20" x14ac:dyDescent="0.25">
      <c r="A102" s="1" vm="497">
        <v>40787</v>
      </c>
      <c r="B102" s="6" vm="397">
        <v>51.65</v>
      </c>
      <c r="C102" s="6" vm="498">
        <v>55.05</v>
      </c>
      <c r="D102" s="6" vm="499">
        <v>56.1</v>
      </c>
      <c r="E102" s="6" vm="57">
        <v>49.3</v>
      </c>
      <c r="F102" s="2" vm="500">
        <v>529522933</v>
      </c>
      <c r="G102">
        <f t="shared" si="10"/>
        <v>60.5</v>
      </c>
      <c r="H102">
        <f t="shared" si="11"/>
        <v>53.7</v>
      </c>
      <c r="I102">
        <f t="shared" si="16"/>
        <v>61.45</v>
      </c>
      <c r="J102">
        <f t="shared" si="17"/>
        <v>50.6</v>
      </c>
      <c r="K102">
        <f t="shared" si="18"/>
        <v>62.6</v>
      </c>
      <c r="L102">
        <f t="shared" si="19"/>
        <v>50.6</v>
      </c>
      <c r="M102" s="5">
        <f t="shared" ca="1" si="12"/>
        <v>1.2468805704099821</v>
      </c>
      <c r="N102" s="5">
        <f t="shared" ca="1" si="13"/>
        <v>4.5117143018576833</v>
      </c>
      <c r="O102" s="5">
        <f t="shared" ca="1" si="12"/>
        <v>2.5017825311942956</v>
      </c>
      <c r="P102" s="5">
        <f t="shared" ca="1" si="13"/>
        <v>9.6036344512899774</v>
      </c>
      <c r="Q102" s="5">
        <f t="shared" ca="1" si="14"/>
        <v>-1</v>
      </c>
      <c r="R102" s="5">
        <f t="shared" ca="1" si="15"/>
        <v>-100</v>
      </c>
      <c r="S102" s="5">
        <f t="shared" ca="1" si="14"/>
        <v>-1</v>
      </c>
      <c r="T102" s="5">
        <f t="shared" ca="1" si="15"/>
        <v>-100</v>
      </c>
    </row>
    <row r="103" spans="1:20" x14ac:dyDescent="0.25">
      <c r="A103" s="1" vm="501">
        <v>40817</v>
      </c>
      <c r="B103" s="6" vm="58">
        <v>52.2</v>
      </c>
      <c r="C103" s="6" vm="169">
        <v>50.75</v>
      </c>
      <c r="D103" s="6" vm="52">
        <v>53.7</v>
      </c>
      <c r="E103" s="6" vm="140">
        <v>49.5</v>
      </c>
      <c r="F103" s="2" vm="502">
        <v>384558494</v>
      </c>
      <c r="G103">
        <f t="shared" si="10"/>
        <v>56.1</v>
      </c>
      <c r="H103">
        <f t="shared" si="11"/>
        <v>52.85</v>
      </c>
      <c r="I103">
        <f t="shared" si="16"/>
        <v>60.5</v>
      </c>
      <c r="J103">
        <f t="shared" si="17"/>
        <v>50.6</v>
      </c>
      <c r="K103">
        <f t="shared" si="18"/>
        <v>62.6</v>
      </c>
      <c r="L103">
        <f t="shared" si="19"/>
        <v>50.6</v>
      </c>
      <c r="M103" s="5">
        <f t="shared" ca="1" si="12"/>
        <v>1.3147113594040967</v>
      </c>
      <c r="N103" s="5">
        <f t="shared" ca="1" si="13"/>
        <v>5.6248446159826049</v>
      </c>
      <c r="O103" s="5">
        <f t="shared" ca="1" si="12"/>
        <v>2.5661080074487899</v>
      </c>
      <c r="P103" s="5">
        <f t="shared" ca="1" si="13"/>
        <v>9.8822372309435025</v>
      </c>
      <c r="Q103" s="5">
        <f t="shared" ca="1" si="14"/>
        <v>-1</v>
      </c>
      <c r="R103" s="5">
        <f t="shared" ca="1" si="15"/>
        <v>-100</v>
      </c>
      <c r="S103" s="5">
        <f t="shared" ca="1" si="14"/>
        <v>-1</v>
      </c>
      <c r="T103" s="5">
        <f t="shared" ca="1" si="15"/>
        <v>-100</v>
      </c>
    </row>
    <row r="104" spans="1:20" x14ac:dyDescent="0.25">
      <c r="A104" s="1" vm="503">
        <v>40848</v>
      </c>
      <c r="B104" s="6" vm="379">
        <v>48.08</v>
      </c>
      <c r="C104" s="6" vm="58">
        <v>52.2</v>
      </c>
      <c r="D104" s="6" vm="504">
        <v>52.85</v>
      </c>
      <c r="E104" s="6" vm="505">
        <v>47.05</v>
      </c>
      <c r="F104" s="2" vm="506">
        <v>547234214</v>
      </c>
      <c r="G104">
        <f t="shared" si="10"/>
        <v>53.7</v>
      </c>
      <c r="H104">
        <f t="shared" si="11"/>
        <v>50.6</v>
      </c>
      <c r="I104">
        <f t="shared" si="16"/>
        <v>56.1</v>
      </c>
      <c r="J104">
        <f t="shared" si="17"/>
        <v>50.6</v>
      </c>
      <c r="K104">
        <f t="shared" si="18"/>
        <v>62.45</v>
      </c>
      <c r="L104">
        <f t="shared" si="19"/>
        <v>50.6</v>
      </c>
      <c r="M104" s="5">
        <f t="shared" ca="1" si="12"/>
        <v>1.3651844843897825</v>
      </c>
      <c r="N104" s="5">
        <f t="shared" ca="1" si="13"/>
        <v>6.4236791520476455</v>
      </c>
      <c r="O104" s="5">
        <f t="shared" ca="1" si="12"/>
        <v>2.6073793755912962</v>
      </c>
      <c r="P104" s="5">
        <f t="shared" ca="1" si="13"/>
        <v>10.057697456933901</v>
      </c>
      <c r="Q104" s="5">
        <f t="shared" ca="1" si="14"/>
        <v>-1</v>
      </c>
      <c r="R104" s="5">
        <f t="shared" ca="1" si="15"/>
        <v>-100</v>
      </c>
      <c r="S104" s="5">
        <f t="shared" ca="1" si="14"/>
        <v>-1</v>
      </c>
      <c r="T104" s="5">
        <f t="shared" ca="1" si="15"/>
        <v>-100</v>
      </c>
    </row>
    <row r="105" spans="1:20" x14ac:dyDescent="0.25">
      <c r="A105" s="1" vm="507">
        <v>40878</v>
      </c>
      <c r="B105" s="6" vm="508">
        <v>49.81</v>
      </c>
      <c r="C105" s="6" vm="509">
        <v>49.6</v>
      </c>
      <c r="D105" s="6" vm="46">
        <v>50.6</v>
      </c>
      <c r="E105" s="6" vm="510">
        <v>46.61</v>
      </c>
      <c r="F105" s="2" vm="511">
        <v>383640993</v>
      </c>
      <c r="G105">
        <f t="shared" si="10"/>
        <v>52.85</v>
      </c>
      <c r="H105">
        <f t="shared" si="11"/>
        <v>50.6</v>
      </c>
      <c r="I105">
        <f t="shared" si="16"/>
        <v>56.2</v>
      </c>
      <c r="J105">
        <f t="shared" si="17"/>
        <v>50.6</v>
      </c>
      <c r="K105">
        <f t="shared" si="18"/>
        <v>61.45</v>
      </c>
      <c r="L105">
        <f t="shared" si="19"/>
        <v>50.5</v>
      </c>
      <c r="M105" s="5">
        <f t="shared" ca="1" si="12"/>
        <v>1.4436758893280632</v>
      </c>
      <c r="N105" s="5">
        <f t="shared" ca="1" si="13"/>
        <v>7.6202361516296113</v>
      </c>
      <c r="O105" s="5">
        <f t="shared" ca="1" si="12"/>
        <v>2.7233201581027671</v>
      </c>
      <c r="P105" s="5">
        <f t="shared" ca="1" si="13"/>
        <v>10.537559061843705</v>
      </c>
      <c r="Q105" s="5">
        <f t="shared" ca="1" si="14"/>
        <v>-1</v>
      </c>
      <c r="R105" s="5">
        <f t="shared" ca="1" si="15"/>
        <v>-100</v>
      </c>
      <c r="S105" s="5">
        <f t="shared" ca="1" si="14"/>
        <v>-1</v>
      </c>
      <c r="T105" s="5">
        <f t="shared" ca="1" si="15"/>
        <v>-100</v>
      </c>
    </row>
    <row r="106" spans="1:20" x14ac:dyDescent="0.25">
      <c r="A106" s="1" vm="512">
        <v>40909</v>
      </c>
      <c r="B106" s="6" vm="513">
        <v>51.95</v>
      </c>
      <c r="C106" s="6" vm="514">
        <v>49.45</v>
      </c>
      <c r="D106" s="6" vm="174">
        <v>52.4</v>
      </c>
      <c r="E106" s="6" vm="515">
        <v>48.94</v>
      </c>
      <c r="F106" s="2" vm="516">
        <v>319331159</v>
      </c>
      <c r="G106">
        <f t="shared" si="10"/>
        <v>56</v>
      </c>
      <c r="H106">
        <f t="shared" si="11"/>
        <v>50.6</v>
      </c>
      <c r="I106">
        <f t="shared" si="16"/>
        <v>56.2</v>
      </c>
      <c r="J106">
        <f t="shared" si="17"/>
        <v>50.6</v>
      </c>
      <c r="K106">
        <f t="shared" si="18"/>
        <v>60.5</v>
      </c>
      <c r="L106">
        <f t="shared" si="19"/>
        <v>50.5</v>
      </c>
      <c r="M106" s="5">
        <f t="shared" ca="1" si="12"/>
        <v>1.3940839694656488</v>
      </c>
      <c r="N106" s="5">
        <f t="shared" ca="1" si="13"/>
        <v>6.8704865615397681</v>
      </c>
      <c r="O106" s="5">
        <f t="shared" ca="1" si="12"/>
        <v>2.7395038167938934</v>
      </c>
      <c r="P106" s="5">
        <f t="shared" ca="1" si="13"/>
        <v>10.603072336351559</v>
      </c>
      <c r="Q106" s="5">
        <f t="shared" ca="1" si="14"/>
        <v>-1</v>
      </c>
      <c r="R106" s="5">
        <f t="shared" ca="1" si="15"/>
        <v>-100</v>
      </c>
      <c r="S106" s="5">
        <f t="shared" ca="1" si="14"/>
        <v>-1</v>
      </c>
      <c r="T106" s="5">
        <f t="shared" ca="1" si="15"/>
        <v>-100</v>
      </c>
    </row>
    <row r="107" spans="1:20" x14ac:dyDescent="0.25">
      <c r="A107" s="1" vm="517">
        <v>40940</v>
      </c>
      <c r="B107" s="6" vm="445">
        <v>56</v>
      </c>
      <c r="C107" s="6" vm="58">
        <v>52.2</v>
      </c>
      <c r="D107" s="6" vm="445">
        <v>56</v>
      </c>
      <c r="E107" s="6" vm="428">
        <v>52</v>
      </c>
      <c r="F107" s="2" vm="518">
        <v>480124678</v>
      </c>
      <c r="G107">
        <f t="shared" si="10"/>
        <v>56.2</v>
      </c>
      <c r="H107">
        <f t="shared" si="11"/>
        <v>52.4</v>
      </c>
      <c r="I107">
        <f t="shared" si="16"/>
        <v>56.2</v>
      </c>
      <c r="J107">
        <f t="shared" si="17"/>
        <v>50.6</v>
      </c>
      <c r="K107">
        <f t="shared" si="18"/>
        <v>56.2</v>
      </c>
      <c r="L107">
        <f t="shared" si="19"/>
        <v>50.5</v>
      </c>
      <c r="M107" s="5">
        <f t="shared" ca="1" si="12"/>
        <v>1.3089285714285714</v>
      </c>
      <c r="N107" s="5">
        <f t="shared" ca="1" si="13"/>
        <v>5.5317620424280012</v>
      </c>
      <c r="O107" s="5">
        <f t="shared" ca="1" si="12"/>
        <v>2.5901785714285714</v>
      </c>
      <c r="P107" s="5">
        <f t="shared" ca="1" si="13"/>
        <v>9.9848762794423109</v>
      </c>
      <c r="Q107" s="5">
        <f t="shared" ca="1" si="14"/>
        <v>-1</v>
      </c>
      <c r="R107" s="5">
        <f t="shared" ca="1" si="15"/>
        <v>-100</v>
      </c>
      <c r="S107" s="5">
        <f t="shared" ca="1" si="14"/>
        <v>-1</v>
      </c>
      <c r="T107" s="5">
        <f t="shared" ca="1" si="15"/>
        <v>-100</v>
      </c>
    </row>
    <row r="108" spans="1:20" x14ac:dyDescent="0.25">
      <c r="A108" s="1" vm="519">
        <v>40969</v>
      </c>
      <c r="B108" s="6" vm="208">
        <v>54.9</v>
      </c>
      <c r="C108" s="6" vm="420">
        <v>55.95</v>
      </c>
      <c r="D108" s="6" vm="452">
        <v>56.2</v>
      </c>
      <c r="E108" s="6" vm="520">
        <v>54</v>
      </c>
      <c r="F108" s="2" vm="521">
        <v>261948569</v>
      </c>
      <c r="G108">
        <f t="shared" si="10"/>
        <v>56.2</v>
      </c>
      <c r="H108">
        <f t="shared" si="11"/>
        <v>54.9</v>
      </c>
      <c r="I108">
        <f t="shared" si="16"/>
        <v>56.2</v>
      </c>
      <c r="J108">
        <f t="shared" si="17"/>
        <v>50.5</v>
      </c>
      <c r="K108">
        <f t="shared" si="18"/>
        <v>56.2</v>
      </c>
      <c r="L108">
        <f t="shared" si="19"/>
        <v>50.5</v>
      </c>
      <c r="M108" s="5">
        <f t="shared" ca="1" si="12"/>
        <v>1.3042704626334518</v>
      </c>
      <c r="N108" s="5">
        <f t="shared" ca="1" si="13"/>
        <v>5.4565433187599321</v>
      </c>
      <c r="O108" s="5">
        <f t="shared" ca="1" si="12"/>
        <v>2.5053380782918149</v>
      </c>
      <c r="P108" s="5">
        <f t="shared" ca="1" si="13"/>
        <v>9.6192014269693935</v>
      </c>
      <c r="Q108" s="5">
        <f t="shared" ca="1" si="14"/>
        <v>-1</v>
      </c>
      <c r="R108" s="5">
        <f t="shared" ca="1" si="15"/>
        <v>-100</v>
      </c>
      <c r="S108" s="5">
        <f t="shared" ca="1" si="14"/>
        <v>-1</v>
      </c>
      <c r="T108" s="5">
        <f t="shared" ca="1" si="15"/>
        <v>-100</v>
      </c>
    </row>
    <row r="109" spans="1:20" x14ac:dyDescent="0.25">
      <c r="A109" s="1" vm="522">
        <v>41000</v>
      </c>
      <c r="B109" s="6" vm="523">
        <v>52.05</v>
      </c>
      <c r="C109" s="6" vm="208">
        <v>54.9</v>
      </c>
      <c r="D109" s="6" vm="208">
        <v>54.9</v>
      </c>
      <c r="E109" s="6" vm="397">
        <v>51.65</v>
      </c>
      <c r="F109" s="2" vm="524">
        <v>223922950</v>
      </c>
      <c r="G109">
        <f t="shared" si="10"/>
        <v>56.2</v>
      </c>
      <c r="H109">
        <f t="shared" si="11"/>
        <v>53.35</v>
      </c>
      <c r="I109">
        <f t="shared" si="16"/>
        <v>56.2</v>
      </c>
      <c r="J109">
        <f t="shared" si="17"/>
        <v>50.5</v>
      </c>
      <c r="K109">
        <f t="shared" si="18"/>
        <v>56.2</v>
      </c>
      <c r="L109">
        <f t="shared" si="19"/>
        <v>50.5</v>
      </c>
      <c r="M109" s="5">
        <f t="shared" ca="1" si="12"/>
        <v>1.3515482695810566</v>
      </c>
      <c r="N109" s="5">
        <f t="shared" ca="1" si="13"/>
        <v>6.2102209155654453</v>
      </c>
      <c r="O109" s="5">
        <f t="shared" ca="1" si="12"/>
        <v>2.4945355191256828</v>
      </c>
      <c r="P109" s="5">
        <f t="shared" ca="1" si="13"/>
        <v>9.5718436721227373</v>
      </c>
      <c r="Q109" s="5">
        <f t="shared" ca="1" si="14"/>
        <v>-1</v>
      </c>
      <c r="R109" s="5">
        <f t="shared" ca="1" si="15"/>
        <v>-100</v>
      </c>
      <c r="S109" s="5">
        <f t="shared" ca="1" si="14"/>
        <v>-1</v>
      </c>
      <c r="T109" s="5">
        <f t="shared" ca="1" si="15"/>
        <v>-100</v>
      </c>
    </row>
    <row r="110" spans="1:20" x14ac:dyDescent="0.25">
      <c r="A110" s="1" vm="525">
        <v>41030</v>
      </c>
      <c r="B110" s="6" vm="526">
        <v>50.15</v>
      </c>
      <c r="C110" s="6" vm="527">
        <v>52.25</v>
      </c>
      <c r="D110" s="6" vm="442">
        <v>53.35</v>
      </c>
      <c r="E110" s="6" vm="528">
        <v>48.85</v>
      </c>
      <c r="F110" s="2" vm="529">
        <v>351268922</v>
      </c>
      <c r="G110">
        <f t="shared" si="10"/>
        <v>54.9</v>
      </c>
      <c r="H110">
        <f t="shared" si="11"/>
        <v>50.5</v>
      </c>
      <c r="I110">
        <f t="shared" si="16"/>
        <v>56.2</v>
      </c>
      <c r="J110">
        <f t="shared" si="17"/>
        <v>50.5</v>
      </c>
      <c r="K110">
        <f t="shared" si="18"/>
        <v>56.2</v>
      </c>
      <c r="L110">
        <f t="shared" si="19"/>
        <v>50.5</v>
      </c>
      <c r="M110" s="5">
        <f t="shared" ca="1" si="12"/>
        <v>1.402061855670103</v>
      </c>
      <c r="N110" s="5">
        <f t="shared" ca="1" si="13"/>
        <v>6.9925244892298233</v>
      </c>
      <c r="O110" s="5">
        <f t="shared" ca="1" si="12"/>
        <v>2.4329896907216497</v>
      </c>
      <c r="P110" s="5">
        <f t="shared" ca="1" si="13"/>
        <v>9.2984559798457092</v>
      </c>
      <c r="Q110" s="5">
        <f t="shared" ca="1" si="14"/>
        <v>-1</v>
      </c>
      <c r="R110" s="5">
        <f t="shared" ca="1" si="15"/>
        <v>-100</v>
      </c>
      <c r="S110" s="5">
        <f t="shared" ca="1" si="14"/>
        <v>-1</v>
      </c>
      <c r="T110" s="5">
        <f t="shared" ca="1" si="15"/>
        <v>-100</v>
      </c>
    </row>
    <row r="111" spans="1:20" x14ac:dyDescent="0.25">
      <c r="A111" s="1" vm="530">
        <v>41061</v>
      </c>
      <c r="B111" s="6" vm="531">
        <v>50.2</v>
      </c>
      <c r="C111" s="6" vm="146">
        <v>49.85</v>
      </c>
      <c r="D111" s="6" vm="413">
        <v>50.5</v>
      </c>
      <c r="E111" s="6" vm="150">
        <v>47.45</v>
      </c>
      <c r="F111" s="2" vm="532">
        <v>203976639</v>
      </c>
      <c r="G111">
        <f t="shared" si="10"/>
        <v>53.35</v>
      </c>
      <c r="H111">
        <f t="shared" si="11"/>
        <v>50.5</v>
      </c>
      <c r="I111">
        <f t="shared" si="16"/>
        <v>55.8</v>
      </c>
      <c r="J111">
        <f t="shared" si="17"/>
        <v>50.5</v>
      </c>
      <c r="K111">
        <f t="shared" si="18"/>
        <v>56.2</v>
      </c>
      <c r="L111">
        <f t="shared" si="19"/>
        <v>50.5</v>
      </c>
      <c r="M111" s="5">
        <f t="shared" ca="1" si="12"/>
        <v>1.4811881188118812</v>
      </c>
      <c r="N111" s="5">
        <f t="shared" ca="1" si="13"/>
        <v>8.1737894870884009</v>
      </c>
      <c r="O111" s="5">
        <f t="shared" ca="1" si="12"/>
        <v>2.5702970297029704</v>
      </c>
      <c r="P111" s="5">
        <f t="shared" ca="1" si="13"/>
        <v>9.900161704493371</v>
      </c>
      <c r="Q111" s="5">
        <f t="shared" ca="1" si="14"/>
        <v>-1</v>
      </c>
      <c r="R111" s="5">
        <f t="shared" ca="1" si="15"/>
        <v>-100</v>
      </c>
      <c r="S111" s="5">
        <f t="shared" ca="1" si="14"/>
        <v>-1</v>
      </c>
      <c r="T111" s="5">
        <f t="shared" ca="1" si="15"/>
        <v>-100</v>
      </c>
    </row>
    <row r="112" spans="1:20" x14ac:dyDescent="0.25">
      <c r="A112" s="1" vm="533">
        <v>41091</v>
      </c>
      <c r="B112" s="6" vm="534">
        <v>51.1</v>
      </c>
      <c r="C112" s="6" vm="413">
        <v>50.5</v>
      </c>
      <c r="D112" s="6" vm="535">
        <v>51.75</v>
      </c>
      <c r="E112" s="6" vm="536">
        <v>48.51</v>
      </c>
      <c r="F112" s="2" vm="537">
        <v>226915752</v>
      </c>
      <c r="G112">
        <f t="shared" si="10"/>
        <v>53.8</v>
      </c>
      <c r="H112">
        <f t="shared" si="11"/>
        <v>50.5</v>
      </c>
      <c r="I112">
        <f t="shared" si="16"/>
        <v>55.8</v>
      </c>
      <c r="J112">
        <f t="shared" si="17"/>
        <v>50.5</v>
      </c>
      <c r="K112">
        <f t="shared" si="18"/>
        <v>56.2</v>
      </c>
      <c r="L112">
        <f t="shared" si="19"/>
        <v>50.5</v>
      </c>
      <c r="M112" s="5">
        <f t="shared" ca="1" si="12"/>
        <v>1.4975845410628019</v>
      </c>
      <c r="N112" s="5">
        <f t="shared" ca="1" si="13"/>
        <v>8.4122279738950922</v>
      </c>
      <c r="O112" s="5">
        <f t="shared" ca="1" si="12"/>
        <v>2.2898550724637681</v>
      </c>
      <c r="P112" s="5">
        <f t="shared" ca="1" si="13"/>
        <v>8.637759325353267</v>
      </c>
      <c r="Q112" s="5">
        <f t="shared" ca="1" si="14"/>
        <v>-1</v>
      </c>
      <c r="R112" s="5">
        <f t="shared" ca="1" si="15"/>
        <v>-100</v>
      </c>
      <c r="S112" s="5">
        <f t="shared" ca="1" si="14"/>
        <v>-1</v>
      </c>
      <c r="T112" s="5">
        <f t="shared" ca="1" si="15"/>
        <v>-100</v>
      </c>
    </row>
    <row r="113" spans="1:20" x14ac:dyDescent="0.25">
      <c r="A113" s="1" vm="538">
        <v>41122</v>
      </c>
      <c r="B113" s="6" vm="539">
        <v>52.75</v>
      </c>
      <c r="C113" s="6" vm="540">
        <v>50.9</v>
      </c>
      <c r="D113" s="6" vm="398">
        <v>53.8</v>
      </c>
      <c r="E113" s="6" vm="44">
        <v>50.55</v>
      </c>
      <c r="F113" s="2" vm="541">
        <v>217450215</v>
      </c>
      <c r="G113">
        <f t="shared" si="10"/>
        <v>55.8</v>
      </c>
      <c r="H113">
        <f t="shared" si="11"/>
        <v>51.75</v>
      </c>
      <c r="I113">
        <f t="shared" si="16"/>
        <v>55.8</v>
      </c>
      <c r="J113">
        <f t="shared" si="17"/>
        <v>50.5</v>
      </c>
      <c r="K113">
        <f t="shared" si="18"/>
        <v>56.2</v>
      </c>
      <c r="L113">
        <f t="shared" si="19"/>
        <v>50.5</v>
      </c>
      <c r="M113" s="5">
        <f t="shared" ca="1" si="12"/>
        <v>1.5148698884758365</v>
      </c>
      <c r="N113" s="5">
        <f t="shared" ca="1" si="13"/>
        <v>8.6613425548083267</v>
      </c>
      <c r="O113" s="5">
        <f t="shared" ca="1" si="12"/>
        <v>2.2026022304832713</v>
      </c>
      <c r="P113" s="5">
        <f t="shared" ca="1" si="13"/>
        <v>8.2165308594290174</v>
      </c>
      <c r="Q113" s="5">
        <f t="shared" ca="1" si="14"/>
        <v>-1</v>
      </c>
      <c r="R113" s="5">
        <f t="shared" ca="1" si="15"/>
        <v>-100</v>
      </c>
      <c r="S113" s="5">
        <f t="shared" ca="1" si="14"/>
        <v>-1</v>
      </c>
      <c r="T113" s="5">
        <f t="shared" ca="1" si="15"/>
        <v>-100</v>
      </c>
    </row>
    <row r="114" spans="1:20" x14ac:dyDescent="0.25">
      <c r="A114" s="1" vm="542">
        <v>41153</v>
      </c>
      <c r="B114" s="6" vm="399">
        <v>55.15</v>
      </c>
      <c r="C114" s="6" vm="193">
        <v>52.7</v>
      </c>
      <c r="D114" s="6" vm="543">
        <v>55.8</v>
      </c>
      <c r="E114" s="6" vm="544">
        <v>51.9</v>
      </c>
      <c r="F114" s="2" vm="545">
        <v>238815684</v>
      </c>
      <c r="G114">
        <f t="shared" si="10"/>
        <v>55.8</v>
      </c>
      <c r="H114">
        <f t="shared" si="11"/>
        <v>53.8</v>
      </c>
      <c r="I114">
        <f t="shared" si="16"/>
        <v>55.8</v>
      </c>
      <c r="J114">
        <f t="shared" si="17"/>
        <v>51.75</v>
      </c>
      <c r="K114">
        <f t="shared" si="18"/>
        <v>56.2</v>
      </c>
      <c r="L114">
        <f t="shared" si="19"/>
        <v>50.5</v>
      </c>
      <c r="M114" s="5">
        <f t="shared" ca="1" si="12"/>
        <v>1.4874551971326166</v>
      </c>
      <c r="N114" s="5">
        <f t="shared" ca="1" si="13"/>
        <v>8.2651741181604343</v>
      </c>
      <c r="O114" s="5">
        <f t="shared" ca="1" si="12"/>
        <v>2.0860215053763445</v>
      </c>
      <c r="P114" s="5">
        <f t="shared" ca="1" si="13"/>
        <v>7.62963764300022</v>
      </c>
      <c r="Q114" s="5">
        <f t="shared" ca="1" si="14"/>
        <v>-1</v>
      </c>
      <c r="R114" s="5">
        <f t="shared" ca="1" si="15"/>
        <v>-100</v>
      </c>
      <c r="S114" s="5">
        <f t="shared" ca="1" si="14"/>
        <v>-1</v>
      </c>
      <c r="T114" s="5">
        <f t="shared" ca="1" si="15"/>
        <v>-100</v>
      </c>
    </row>
    <row r="115" spans="1:20" x14ac:dyDescent="0.25">
      <c r="A115" s="1" vm="546">
        <v>41183</v>
      </c>
      <c r="B115" s="6" vm="183">
        <v>50.4</v>
      </c>
      <c r="C115" s="6" vm="319">
        <v>55</v>
      </c>
      <c r="D115" s="6" vm="324">
        <v>55.35</v>
      </c>
      <c r="E115" s="6" vm="547">
        <v>49.87</v>
      </c>
      <c r="F115" s="2" vm="548">
        <v>303734797</v>
      </c>
      <c r="G115">
        <f t="shared" si="10"/>
        <v>55.8</v>
      </c>
      <c r="H115">
        <f t="shared" si="11"/>
        <v>53.7</v>
      </c>
      <c r="I115">
        <f t="shared" si="16"/>
        <v>55.8</v>
      </c>
      <c r="J115">
        <f t="shared" si="17"/>
        <v>53.7</v>
      </c>
      <c r="K115">
        <f t="shared" si="18"/>
        <v>56.55</v>
      </c>
      <c r="L115">
        <f t="shared" si="19"/>
        <v>50.5</v>
      </c>
      <c r="M115" s="5">
        <f t="shared" ca="1" si="12"/>
        <v>1.5040650406504064</v>
      </c>
      <c r="N115" s="5">
        <f t="shared" ca="1" si="13"/>
        <v>8.505892463939734</v>
      </c>
      <c r="O115" s="5">
        <f t="shared" ca="1" si="12"/>
        <v>1.9512195121951219</v>
      </c>
      <c r="P115" s="5">
        <f t="shared" ca="1" si="13"/>
        <v>6.9130238595059845</v>
      </c>
      <c r="Q115" s="5">
        <f t="shared" ca="1" si="14"/>
        <v>-1</v>
      </c>
      <c r="R115" s="5">
        <f t="shared" ca="1" si="15"/>
        <v>-100</v>
      </c>
      <c r="S115" s="5">
        <f t="shared" ca="1" si="14"/>
        <v>-1</v>
      </c>
      <c r="T115" s="5">
        <f t="shared" ca="1" si="15"/>
        <v>-100</v>
      </c>
    </row>
    <row r="116" spans="1:20" x14ac:dyDescent="0.25">
      <c r="A116" s="1" vm="549">
        <v>41214</v>
      </c>
      <c r="B116" s="6" vm="203">
        <v>53.55</v>
      </c>
      <c r="C116" s="6" vm="391">
        <v>50.1</v>
      </c>
      <c r="D116" s="6" vm="52">
        <v>53.7</v>
      </c>
      <c r="E116" s="6" vm="140">
        <v>49.5</v>
      </c>
      <c r="F116" s="2" vm="550">
        <v>253217812</v>
      </c>
      <c r="G116">
        <f t="shared" si="10"/>
        <v>55.35</v>
      </c>
      <c r="H116">
        <f t="shared" si="11"/>
        <v>53.7</v>
      </c>
      <c r="I116">
        <f t="shared" si="16"/>
        <v>56.2</v>
      </c>
      <c r="J116">
        <f t="shared" si="17"/>
        <v>53.7</v>
      </c>
      <c r="K116">
        <f t="shared" si="18"/>
        <v>58.9</v>
      </c>
      <c r="L116">
        <f t="shared" si="19"/>
        <v>50.5</v>
      </c>
      <c r="M116" s="5">
        <f t="shared" ca="1" si="12"/>
        <v>1.5521415270018619</v>
      </c>
      <c r="N116" s="5">
        <f t="shared" ca="1" si="13"/>
        <v>9.1908542511442768</v>
      </c>
      <c r="O116" s="5">
        <f t="shared" ca="1" si="12"/>
        <v>2.011173184357542</v>
      </c>
      <c r="P116" s="5">
        <f t="shared" ca="1" si="13"/>
        <v>7.2370718712158943</v>
      </c>
      <c r="Q116" s="5">
        <f t="shared" ca="1" si="14"/>
        <v>-1</v>
      </c>
      <c r="R116" s="5">
        <f t="shared" ca="1" si="15"/>
        <v>-100</v>
      </c>
      <c r="S116" s="5">
        <f t="shared" ca="1" si="14"/>
        <v>-1</v>
      </c>
      <c r="T116" s="5">
        <f t="shared" ca="1" si="15"/>
        <v>-100</v>
      </c>
    </row>
    <row r="117" spans="1:20" x14ac:dyDescent="0.25">
      <c r="A117" s="1" vm="551">
        <v>41244</v>
      </c>
      <c r="B117" s="6" vm="398">
        <v>53.8</v>
      </c>
      <c r="C117" s="6" vm="203">
        <v>53.55</v>
      </c>
      <c r="D117" s="6" vm="419">
        <v>54.8</v>
      </c>
      <c r="E117" s="6" vm="174">
        <v>52.4</v>
      </c>
      <c r="F117" s="2" vm="552">
        <v>232568194</v>
      </c>
      <c r="G117">
        <f t="shared" si="10"/>
        <v>55.05</v>
      </c>
      <c r="H117">
        <f t="shared" si="11"/>
        <v>53.7</v>
      </c>
      <c r="I117">
        <f t="shared" si="16"/>
        <v>56.2</v>
      </c>
      <c r="J117">
        <f t="shared" si="17"/>
        <v>53.7</v>
      </c>
      <c r="K117">
        <f t="shared" si="18"/>
        <v>58.9</v>
      </c>
      <c r="L117">
        <f t="shared" si="19"/>
        <v>51.75</v>
      </c>
      <c r="M117" s="5">
        <f t="shared" ca="1" si="12"/>
        <v>1.5136861313868615</v>
      </c>
      <c r="N117" s="5">
        <f t="shared" ca="1" si="13"/>
        <v>8.6443551079213208</v>
      </c>
      <c r="O117" s="5">
        <f t="shared" ca="1" si="12"/>
        <v>1.9708029197080292</v>
      </c>
      <c r="P117" s="5">
        <f t="shared" ca="1" si="13"/>
        <v>7.0198455083894329</v>
      </c>
      <c r="Q117" s="5">
        <f t="shared" ca="1" si="14"/>
        <v>-1</v>
      </c>
      <c r="R117" s="5">
        <f t="shared" ca="1" si="15"/>
        <v>-100</v>
      </c>
      <c r="S117" s="5">
        <f t="shared" ca="1" si="14"/>
        <v>-1</v>
      </c>
      <c r="T117" s="5">
        <f t="shared" ca="1" si="15"/>
        <v>-100</v>
      </c>
    </row>
    <row r="118" spans="1:20" x14ac:dyDescent="0.25">
      <c r="A118" s="1" vm="553">
        <v>41275</v>
      </c>
      <c r="B118" s="6" vm="554">
        <v>54.6</v>
      </c>
      <c r="C118" s="6" vm="520">
        <v>54</v>
      </c>
      <c r="D118" s="6" vm="498">
        <v>55.05</v>
      </c>
      <c r="E118" s="6" vm="202">
        <v>53.2</v>
      </c>
      <c r="F118" s="2" vm="555">
        <v>254760513</v>
      </c>
      <c r="G118">
        <f t="shared" si="10"/>
        <v>56.2</v>
      </c>
      <c r="H118">
        <f t="shared" si="11"/>
        <v>54.8</v>
      </c>
      <c r="I118">
        <f t="shared" si="16"/>
        <v>56.55</v>
      </c>
      <c r="J118">
        <f t="shared" si="17"/>
        <v>53.7</v>
      </c>
      <c r="K118">
        <f t="shared" si="18"/>
        <v>58.9</v>
      </c>
      <c r="L118">
        <f t="shared" si="19"/>
        <v>53.7</v>
      </c>
      <c r="M118" s="5">
        <f t="shared" ca="1" si="12"/>
        <v>1.5068119891008176</v>
      </c>
      <c r="N118" s="5">
        <f t="shared" ca="1" si="13"/>
        <v>8.5454974781717716</v>
      </c>
      <c r="O118" s="5">
        <f t="shared" ca="1" si="12"/>
        <v>2.1244323342415985</v>
      </c>
      <c r="P118" s="5">
        <f t="shared" ca="1" si="13"/>
        <v>7.8261975585793619</v>
      </c>
      <c r="Q118" s="5">
        <f t="shared" ca="1" si="14"/>
        <v>-1</v>
      </c>
      <c r="R118" s="5">
        <f t="shared" ca="1" si="15"/>
        <v>-100</v>
      </c>
      <c r="S118" s="5">
        <f t="shared" ca="1" si="14"/>
        <v>-1</v>
      </c>
      <c r="T118" s="5">
        <f t="shared" ca="1" si="15"/>
        <v>-100</v>
      </c>
    </row>
    <row r="119" spans="1:20" x14ac:dyDescent="0.25">
      <c r="A119" s="1" vm="556">
        <v>41306</v>
      </c>
      <c r="B119" s="6" vm="402">
        <v>55.2</v>
      </c>
      <c r="C119" s="6" vm="300">
        <v>54.7</v>
      </c>
      <c r="D119" s="6" vm="452">
        <v>56.2</v>
      </c>
      <c r="E119" s="6" vm="554">
        <v>54.6</v>
      </c>
      <c r="F119" s="2" vm="557">
        <v>200705024</v>
      </c>
      <c r="G119">
        <f t="shared" si="10"/>
        <v>56.2</v>
      </c>
      <c r="H119">
        <f t="shared" si="11"/>
        <v>55.05</v>
      </c>
      <c r="I119">
        <f t="shared" si="16"/>
        <v>58.9</v>
      </c>
      <c r="J119">
        <f t="shared" si="17"/>
        <v>54.8</v>
      </c>
      <c r="K119">
        <f t="shared" si="18"/>
        <v>58.9</v>
      </c>
      <c r="L119">
        <f t="shared" si="19"/>
        <v>53.7</v>
      </c>
      <c r="M119" s="5">
        <f t="shared" ca="1" si="12"/>
        <v>1.4759786476868326</v>
      </c>
      <c r="N119" s="5">
        <f t="shared" ca="1" si="13"/>
        <v>8.0975908335266809</v>
      </c>
      <c r="O119" s="5">
        <f t="shared" ca="1" si="12"/>
        <v>2.1263345195729535</v>
      </c>
      <c r="P119" s="5">
        <f t="shared" ca="1" si="13"/>
        <v>7.8358482691762932</v>
      </c>
      <c r="Q119" s="5">
        <f t="shared" ca="1" si="14"/>
        <v>-1</v>
      </c>
      <c r="R119" s="5">
        <f t="shared" ca="1" si="15"/>
        <v>-100</v>
      </c>
      <c r="S119" s="5">
        <f t="shared" ca="1" si="14"/>
        <v>-1</v>
      </c>
      <c r="T119" s="5">
        <f t="shared" ca="1" si="15"/>
        <v>-100</v>
      </c>
    </row>
    <row r="120" spans="1:20" x14ac:dyDescent="0.25">
      <c r="A120" s="1" vm="558">
        <v>41334</v>
      </c>
      <c r="B120" s="6" vm="448">
        <v>55.1</v>
      </c>
      <c r="C120" s="6" vm="324">
        <v>55.35</v>
      </c>
      <c r="D120" s="6" vm="499">
        <v>56.1</v>
      </c>
      <c r="E120" s="6" vm="213">
        <v>54.15</v>
      </c>
      <c r="F120" s="2" vm="559">
        <v>161341574</v>
      </c>
      <c r="G120">
        <f t="shared" si="10"/>
        <v>56.55</v>
      </c>
      <c r="H120">
        <f t="shared" si="11"/>
        <v>56.1</v>
      </c>
      <c r="I120">
        <f t="shared" si="16"/>
        <v>58.9</v>
      </c>
      <c r="J120">
        <f t="shared" si="17"/>
        <v>55.05</v>
      </c>
      <c r="K120">
        <f t="shared" si="18"/>
        <v>58.9</v>
      </c>
      <c r="L120">
        <f t="shared" si="19"/>
        <v>53.7</v>
      </c>
      <c r="M120" s="5">
        <f t="shared" ca="1" si="12"/>
        <v>1.5142602495543671</v>
      </c>
      <c r="N120" s="5">
        <f t="shared" ca="1" si="13"/>
        <v>8.6525952887373858</v>
      </c>
      <c r="O120" s="5">
        <f t="shared" ca="1" si="12"/>
        <v>2.1568627450980391</v>
      </c>
      <c r="P120" s="5">
        <f t="shared" ca="1" si="13"/>
        <v>7.9896791676111523</v>
      </c>
      <c r="Q120" s="5">
        <f t="shared" ca="1" si="14"/>
        <v>-1</v>
      </c>
      <c r="R120" s="5">
        <f t="shared" ca="1" si="15"/>
        <v>-100</v>
      </c>
      <c r="S120" s="5">
        <f t="shared" ca="1" si="14"/>
        <v>-1</v>
      </c>
      <c r="T120" s="5">
        <f t="shared" ca="1" si="15"/>
        <v>-100</v>
      </c>
    </row>
    <row r="121" spans="1:20" x14ac:dyDescent="0.25">
      <c r="A121" s="1" vm="560">
        <v>41365</v>
      </c>
      <c r="B121" s="6" vm="227">
        <v>56.4</v>
      </c>
      <c r="C121" s="6" vm="448">
        <v>55.1</v>
      </c>
      <c r="D121" s="6" vm="238">
        <v>56.55</v>
      </c>
      <c r="E121" s="6" vm="561">
        <v>53.45</v>
      </c>
      <c r="F121" s="2" vm="562">
        <v>171686952</v>
      </c>
      <c r="G121">
        <f t="shared" si="10"/>
        <v>58.9</v>
      </c>
      <c r="H121">
        <f t="shared" si="11"/>
        <v>56.1</v>
      </c>
      <c r="I121">
        <f t="shared" si="16"/>
        <v>58.9</v>
      </c>
      <c r="J121">
        <f t="shared" si="17"/>
        <v>56.1</v>
      </c>
      <c r="K121">
        <f t="shared" si="18"/>
        <v>59.15</v>
      </c>
      <c r="L121">
        <f t="shared" si="19"/>
        <v>53.7</v>
      </c>
      <c r="M121" s="5">
        <f t="shared" ca="1" si="12"/>
        <v>1.4703801945181256</v>
      </c>
      <c r="N121" s="5">
        <f t="shared" ca="1" si="13"/>
        <v>8.0154623305203732</v>
      </c>
      <c r="O121" s="5">
        <f t="shared" ca="1" si="12"/>
        <v>2.1511936339522548</v>
      </c>
      <c r="P121" s="5">
        <f t="shared" ca="1" si="13"/>
        <v>7.9612614665325765</v>
      </c>
      <c r="Q121" s="5">
        <f t="shared" ca="1" si="14"/>
        <v>-1</v>
      </c>
      <c r="R121" s="5">
        <f t="shared" ca="1" si="15"/>
        <v>-100</v>
      </c>
      <c r="S121" s="5">
        <f t="shared" ca="1" si="14"/>
        <v>-1</v>
      </c>
      <c r="T121" s="5">
        <f t="shared" ca="1" si="15"/>
        <v>-100</v>
      </c>
    </row>
    <row r="122" spans="1:20" x14ac:dyDescent="0.25">
      <c r="A122" s="1" vm="563">
        <v>41395</v>
      </c>
      <c r="B122" s="6" vm="564">
        <v>56.95</v>
      </c>
      <c r="C122" s="6" vm="212">
        <v>56.35</v>
      </c>
      <c r="D122" s="6" vm="565">
        <v>58.9</v>
      </c>
      <c r="E122" s="6" vm="212">
        <v>56.35</v>
      </c>
      <c r="F122" s="2" vm="566">
        <v>246909097</v>
      </c>
      <c r="G122">
        <f t="shared" si="10"/>
        <v>58.9</v>
      </c>
      <c r="H122">
        <f t="shared" si="11"/>
        <v>56.55</v>
      </c>
      <c r="I122">
        <f t="shared" si="16"/>
        <v>58.9</v>
      </c>
      <c r="J122">
        <f t="shared" si="17"/>
        <v>56.1</v>
      </c>
      <c r="K122">
        <f t="shared" si="18"/>
        <v>59.15</v>
      </c>
      <c r="L122">
        <f t="shared" si="19"/>
        <v>54.8</v>
      </c>
      <c r="M122" s="5">
        <f t="shared" ca="1" si="12"/>
        <v>1.4023769100169778</v>
      </c>
      <c r="N122" s="5">
        <f t="shared" ca="1" si="13"/>
        <v>6.997332469758355</v>
      </c>
      <c r="O122" s="5">
        <f t="shared" ca="1" si="12"/>
        <v>2.0653650254668934</v>
      </c>
      <c r="P122" s="5">
        <f t="shared" ca="1" si="13"/>
        <v>7.522581271199158</v>
      </c>
      <c r="Q122" s="5">
        <f t="shared" ca="1" si="14"/>
        <v>-1</v>
      </c>
      <c r="R122" s="5">
        <f t="shared" ca="1" si="15"/>
        <v>-100</v>
      </c>
      <c r="S122" s="5">
        <f t="shared" ca="1" si="14"/>
        <v>-1</v>
      </c>
      <c r="T122" s="5">
        <f t="shared" ca="1" si="15"/>
        <v>-100</v>
      </c>
    </row>
    <row r="123" spans="1:20" x14ac:dyDescent="0.25">
      <c r="A123" s="1" vm="567">
        <v>41426</v>
      </c>
      <c r="B123" s="6" vm="448">
        <v>55.1</v>
      </c>
      <c r="C123" s="6" vm="218">
        <v>56.45</v>
      </c>
      <c r="D123" s="6" vm="186">
        <v>56.8</v>
      </c>
      <c r="E123" s="6" vm="568">
        <v>52.95</v>
      </c>
      <c r="F123" s="2" vm="569">
        <v>264621298</v>
      </c>
      <c r="G123">
        <f t="shared" si="10"/>
        <v>58.9</v>
      </c>
      <c r="H123">
        <f t="shared" si="11"/>
        <v>56.8</v>
      </c>
      <c r="I123">
        <f t="shared" si="16"/>
        <v>58.9</v>
      </c>
      <c r="J123">
        <f t="shared" si="17"/>
        <v>56.55</v>
      </c>
      <c r="K123">
        <f t="shared" si="18"/>
        <v>59.15</v>
      </c>
      <c r="L123">
        <f t="shared" si="19"/>
        <v>55.05</v>
      </c>
      <c r="M123" s="5">
        <f t="shared" ca="1" si="12"/>
        <v>1.454225352112676</v>
      </c>
      <c r="N123" s="5">
        <f t="shared" ca="1" si="13"/>
        <v>7.7770624360675056</v>
      </c>
      <c r="O123" s="5">
        <f t="shared" ca="1" si="12"/>
        <v>2.1417253521126765</v>
      </c>
      <c r="P123" s="5">
        <f t="shared" ca="1" si="13"/>
        <v>7.9136489264060472</v>
      </c>
      <c r="Q123" s="5">
        <f t="shared" ca="1" si="14"/>
        <v>-1</v>
      </c>
      <c r="R123" s="5">
        <f t="shared" ca="1" si="15"/>
        <v>-100</v>
      </c>
      <c r="S123" s="5">
        <f t="shared" ca="1" si="14"/>
        <v>-1</v>
      </c>
      <c r="T123" s="5">
        <f t="shared" ca="1" si="15"/>
        <v>-100</v>
      </c>
    </row>
    <row r="124" spans="1:20" x14ac:dyDescent="0.25">
      <c r="A124" s="1" vm="570">
        <v>41456</v>
      </c>
      <c r="B124" s="6" vm="571">
        <v>56.6</v>
      </c>
      <c r="C124" s="6" vm="419">
        <v>54.8</v>
      </c>
      <c r="D124" s="6" vm="226">
        <v>57.75</v>
      </c>
      <c r="E124" s="6" vm="419">
        <v>54.8</v>
      </c>
      <c r="F124" s="2" vm="572">
        <v>235778042</v>
      </c>
      <c r="G124">
        <f t="shared" si="10"/>
        <v>57.75</v>
      </c>
      <c r="H124">
        <f t="shared" si="11"/>
        <v>56.8</v>
      </c>
      <c r="I124">
        <f t="shared" si="16"/>
        <v>59.15</v>
      </c>
      <c r="J124">
        <f t="shared" si="17"/>
        <v>56.8</v>
      </c>
      <c r="K124">
        <f t="shared" si="18"/>
        <v>59.15</v>
      </c>
      <c r="L124">
        <f t="shared" si="19"/>
        <v>56.1</v>
      </c>
      <c r="M124" s="5">
        <f t="shared" ca="1" si="12"/>
        <v>1.4303030303030302</v>
      </c>
      <c r="N124" s="5">
        <f t="shared" ca="1" si="13"/>
        <v>7.4201146962391551</v>
      </c>
      <c r="O124" s="5">
        <f t="shared" ca="1" si="12"/>
        <v>2.2086580086580088</v>
      </c>
      <c r="P124" s="5">
        <f t="shared" ca="1" si="13"/>
        <v>8.2462468886202345</v>
      </c>
      <c r="Q124" s="5">
        <f t="shared" ca="1" si="14"/>
        <v>-1</v>
      </c>
      <c r="R124" s="5">
        <f t="shared" ca="1" si="15"/>
        <v>-100</v>
      </c>
      <c r="S124" s="5">
        <f t="shared" ca="1" si="14"/>
        <v>-1</v>
      </c>
      <c r="T124" s="5">
        <f t="shared" ca="1" si="15"/>
        <v>-100</v>
      </c>
    </row>
    <row r="125" spans="1:20" x14ac:dyDescent="0.25">
      <c r="A125" s="1" vm="573">
        <v>41487</v>
      </c>
      <c r="B125" s="6" vm="325">
        <v>55.85</v>
      </c>
      <c r="C125" s="6" vm="238">
        <v>56.55</v>
      </c>
      <c r="D125" s="6" vm="574">
        <v>57</v>
      </c>
      <c r="E125" s="6" vm="575">
        <v>53.85</v>
      </c>
      <c r="F125" s="2" vm="576">
        <v>299437585</v>
      </c>
      <c r="G125">
        <f t="shared" si="10"/>
        <v>58.15</v>
      </c>
      <c r="H125">
        <f t="shared" si="11"/>
        <v>57</v>
      </c>
      <c r="I125">
        <f t="shared" si="16"/>
        <v>59.15</v>
      </c>
      <c r="J125">
        <f t="shared" si="17"/>
        <v>56.8</v>
      </c>
      <c r="K125">
        <f t="shared" si="18"/>
        <v>59.15</v>
      </c>
      <c r="L125">
        <f t="shared" si="19"/>
        <v>56.1</v>
      </c>
      <c r="M125" s="5">
        <f t="shared" ca="1" si="12"/>
        <v>1.4666666666666666</v>
      </c>
      <c r="N125" s="5">
        <f t="shared" ca="1" si="13"/>
        <v>7.9608473046602901</v>
      </c>
      <c r="O125" s="5">
        <f t="shared" ca="1" si="12"/>
        <v>2.2728070175438599</v>
      </c>
      <c r="P125" s="5">
        <f t="shared" ca="1" si="13"/>
        <v>8.5566058572265504</v>
      </c>
      <c r="Q125" s="5">
        <f t="shared" ca="1" si="14"/>
        <v>-1</v>
      </c>
      <c r="R125" s="5">
        <f t="shared" ca="1" si="15"/>
        <v>-100</v>
      </c>
      <c r="S125" s="5">
        <f t="shared" ca="1" si="14"/>
        <v>-1</v>
      </c>
      <c r="T125" s="5">
        <f t="shared" ca="1" si="15"/>
        <v>-100</v>
      </c>
    </row>
    <row r="126" spans="1:20" x14ac:dyDescent="0.25">
      <c r="A126" s="1" vm="577">
        <v>41518</v>
      </c>
      <c r="B126" s="6" vm="214">
        <v>57.15</v>
      </c>
      <c r="C126" s="6" vm="420">
        <v>55.95</v>
      </c>
      <c r="D126" s="6" vm="408">
        <v>58.15</v>
      </c>
      <c r="E126" s="6" vm="331">
        <v>55.9</v>
      </c>
      <c r="F126" s="2" vm="578">
        <v>261560359</v>
      </c>
      <c r="G126">
        <f t="shared" si="10"/>
        <v>59.15</v>
      </c>
      <c r="H126">
        <f t="shared" si="11"/>
        <v>57</v>
      </c>
      <c r="I126">
        <f t="shared" si="16"/>
        <v>59.15</v>
      </c>
      <c r="J126">
        <f t="shared" si="17"/>
        <v>57</v>
      </c>
      <c r="K126">
        <f t="shared" si="18"/>
        <v>60.15</v>
      </c>
      <c r="L126">
        <f t="shared" si="19"/>
        <v>56.55</v>
      </c>
      <c r="M126" s="5">
        <f t="shared" ca="1" si="12"/>
        <v>1.477214101461737</v>
      </c>
      <c r="N126" s="5">
        <f t="shared" ca="1" si="13"/>
        <v>8.1156811879839363</v>
      </c>
      <c r="O126" s="5">
        <f t="shared" ca="1" si="12"/>
        <v>2.1900257953568358</v>
      </c>
      <c r="P126" s="5">
        <f t="shared" ca="1" si="13"/>
        <v>8.1545819621250182</v>
      </c>
      <c r="Q126" s="5">
        <f t="shared" ca="1" si="14"/>
        <v>-1</v>
      </c>
      <c r="R126" s="5">
        <f t="shared" ca="1" si="15"/>
        <v>-100</v>
      </c>
      <c r="S126" s="5">
        <f t="shared" ca="1" si="14"/>
        <v>-1</v>
      </c>
      <c r="T126" s="5">
        <f t="shared" ca="1" si="15"/>
        <v>-100</v>
      </c>
    </row>
    <row r="127" spans="1:20" x14ac:dyDescent="0.25">
      <c r="A127" s="1" vm="579">
        <v>41548</v>
      </c>
      <c r="B127" s="6" vm="446">
        <v>57.9</v>
      </c>
      <c r="C127" s="6" vm="574">
        <v>57</v>
      </c>
      <c r="D127" s="6" vm="580">
        <v>59.15</v>
      </c>
      <c r="E127" s="6" vm="581">
        <v>56.85</v>
      </c>
      <c r="F127" s="2" vm="582">
        <v>202791359</v>
      </c>
      <c r="G127">
        <f t="shared" si="10"/>
        <v>59.15</v>
      </c>
      <c r="H127">
        <f t="shared" si="11"/>
        <v>58.1</v>
      </c>
      <c r="I127">
        <f t="shared" si="16"/>
        <v>59.15</v>
      </c>
      <c r="J127">
        <f t="shared" si="17"/>
        <v>57</v>
      </c>
      <c r="K127">
        <f t="shared" si="18"/>
        <v>62.05</v>
      </c>
      <c r="L127">
        <f t="shared" si="19"/>
        <v>56.8</v>
      </c>
      <c r="M127" s="5">
        <f t="shared" ca="1" si="12"/>
        <v>1.4775993237531699</v>
      </c>
      <c r="N127" s="5">
        <f t="shared" ca="1" si="13"/>
        <v>8.121319399358029</v>
      </c>
      <c r="O127" s="5">
        <f t="shared" ca="1" si="12"/>
        <v>2.1530008453085374</v>
      </c>
      <c r="P127" s="5">
        <f t="shared" ca="1" si="13"/>
        <v>7.9703278329559701</v>
      </c>
      <c r="Q127" s="5">
        <f t="shared" ca="1" si="14"/>
        <v>-1</v>
      </c>
      <c r="R127" s="5">
        <f t="shared" ca="1" si="15"/>
        <v>-100</v>
      </c>
      <c r="S127" s="5">
        <f t="shared" ca="1" si="14"/>
        <v>-1</v>
      </c>
      <c r="T127" s="5">
        <f t="shared" ca="1" si="15"/>
        <v>-100</v>
      </c>
    </row>
    <row r="128" spans="1:20" x14ac:dyDescent="0.25">
      <c r="A128" s="1" vm="583">
        <v>41579</v>
      </c>
      <c r="B128" s="6" vm="584">
        <v>57.55</v>
      </c>
      <c r="C128" s="6" vm="585">
        <v>58</v>
      </c>
      <c r="D128" s="6" vm="447">
        <v>58.1</v>
      </c>
      <c r="E128" s="6" vm="586">
        <v>55.4</v>
      </c>
      <c r="F128" s="2" vm="587">
        <v>220649718</v>
      </c>
      <c r="G128">
        <f t="shared" si="10"/>
        <v>59.15</v>
      </c>
      <c r="H128">
        <f t="shared" si="11"/>
        <v>58.1</v>
      </c>
      <c r="I128">
        <f t="shared" si="16"/>
        <v>59.15</v>
      </c>
      <c r="J128">
        <f t="shared" si="17"/>
        <v>58.1</v>
      </c>
      <c r="K128">
        <f t="shared" si="18"/>
        <v>63.8</v>
      </c>
      <c r="L128">
        <f t="shared" si="19"/>
        <v>56.8</v>
      </c>
      <c r="M128" s="5">
        <f t="shared" ca="1" si="12"/>
        <v>1.3666092943201378</v>
      </c>
      <c r="N128" s="5">
        <f t="shared" ca="1" si="13"/>
        <v>6.4458842464853339</v>
      </c>
      <c r="O128" s="5">
        <f t="shared" ca="1" si="12"/>
        <v>2.1919104991394147</v>
      </c>
      <c r="P128" s="5">
        <f t="shared" ca="1" si="13"/>
        <v>8.163885982819675</v>
      </c>
      <c r="Q128" s="5">
        <f t="shared" ca="1" si="14"/>
        <v>-1</v>
      </c>
      <c r="R128" s="5">
        <f t="shared" ca="1" si="15"/>
        <v>-100</v>
      </c>
      <c r="S128" s="5">
        <f t="shared" ca="1" si="14"/>
        <v>-1</v>
      </c>
      <c r="T128" s="5">
        <f t="shared" ca="1" si="15"/>
        <v>-100</v>
      </c>
    </row>
    <row r="129" spans="1:20" x14ac:dyDescent="0.25">
      <c r="A129" s="1" vm="588">
        <v>41609</v>
      </c>
      <c r="B129" s="6" vm="589">
        <v>58.7</v>
      </c>
      <c r="C129" s="6" vm="590">
        <v>57.6</v>
      </c>
      <c r="D129" s="6" vm="591">
        <v>59.05</v>
      </c>
      <c r="E129" s="6" vm="231">
        <v>56.7</v>
      </c>
      <c r="F129" s="2" vm="592">
        <v>153112797</v>
      </c>
      <c r="G129">
        <f t="shared" si="10"/>
        <v>59.05</v>
      </c>
      <c r="H129">
        <f t="shared" si="11"/>
        <v>58.1</v>
      </c>
      <c r="I129">
        <f t="shared" si="16"/>
        <v>60.15</v>
      </c>
      <c r="J129">
        <f t="shared" si="17"/>
        <v>58.1</v>
      </c>
      <c r="K129">
        <f t="shared" si="18"/>
        <v>66</v>
      </c>
      <c r="L129">
        <f t="shared" si="19"/>
        <v>57</v>
      </c>
      <c r="M129" s="5">
        <f t="shared" ca="1" si="12"/>
        <v>1.337849280270957</v>
      </c>
      <c r="N129" s="5">
        <f t="shared" ca="1" si="13"/>
        <v>5.9940380747892208</v>
      </c>
      <c r="O129" s="5">
        <f t="shared" ca="1" si="12"/>
        <v>2.1574936494496191</v>
      </c>
      <c r="P129" s="5">
        <f t="shared" ca="1" si="13"/>
        <v>7.9928375601538315</v>
      </c>
      <c r="Q129" s="5">
        <f t="shared" ca="1" si="14"/>
        <v>-1</v>
      </c>
      <c r="R129" s="5">
        <f t="shared" ca="1" si="15"/>
        <v>-100</v>
      </c>
      <c r="S129" s="5">
        <f t="shared" ca="1" si="14"/>
        <v>-1</v>
      </c>
      <c r="T129" s="5">
        <f t="shared" ca="1" si="15"/>
        <v>-100</v>
      </c>
    </row>
    <row r="130" spans="1:20" x14ac:dyDescent="0.25">
      <c r="A130" s="1" vm="593">
        <v>41640</v>
      </c>
      <c r="B130" s="6" vm="590">
        <v>57.6</v>
      </c>
      <c r="C130" s="6" vm="589">
        <v>58.7</v>
      </c>
      <c r="D130" s="6" vm="485">
        <v>58.85</v>
      </c>
      <c r="E130" s="6" vm="594">
        <v>57.4</v>
      </c>
      <c r="F130" s="2" vm="595">
        <v>175627508</v>
      </c>
      <c r="G130">
        <f t="shared" si="10"/>
        <v>59.05</v>
      </c>
      <c r="H130">
        <f t="shared" si="11"/>
        <v>58.5</v>
      </c>
      <c r="I130">
        <f t="shared" si="16"/>
        <v>62.05</v>
      </c>
      <c r="J130">
        <f t="shared" si="17"/>
        <v>58.1</v>
      </c>
      <c r="K130">
        <f t="shared" si="18"/>
        <v>69.05</v>
      </c>
      <c r="L130">
        <f t="shared" si="19"/>
        <v>57</v>
      </c>
      <c r="M130" s="5">
        <f t="shared" ca="1" si="12"/>
        <v>1.3033135089209855</v>
      </c>
      <c r="N130" s="5">
        <f t="shared" ca="1" si="13"/>
        <v>5.4410639126054372</v>
      </c>
      <c r="O130" s="5">
        <f t="shared" ca="1" si="12"/>
        <v>2.2548853016142734</v>
      </c>
      <c r="P130" s="5">
        <f t="shared" ca="1" si="13"/>
        <v>8.4707006858302236</v>
      </c>
      <c r="Q130" s="5">
        <f t="shared" ca="1" si="14"/>
        <v>-1</v>
      </c>
      <c r="R130" s="5">
        <f t="shared" ca="1" si="15"/>
        <v>-100</v>
      </c>
      <c r="S130" s="5">
        <f t="shared" ca="1" si="14"/>
        <v>-1</v>
      </c>
      <c r="T130" s="5">
        <f t="shared" ca="1" si="15"/>
        <v>-100</v>
      </c>
    </row>
    <row r="131" spans="1:20" x14ac:dyDescent="0.25">
      <c r="A131" s="1" vm="596">
        <v>41671</v>
      </c>
      <c r="B131" s="6" vm="597">
        <v>58.3</v>
      </c>
      <c r="C131" s="6" vm="227">
        <v>56.4</v>
      </c>
      <c r="D131" s="6" vm="598">
        <v>58.5</v>
      </c>
      <c r="E131" s="6" vm="472">
        <v>55.6</v>
      </c>
      <c r="F131" s="2" vm="599">
        <v>248777538</v>
      </c>
      <c r="G131">
        <f t="shared" si="10"/>
        <v>60.15</v>
      </c>
      <c r="H131">
        <f t="shared" si="11"/>
        <v>58.5</v>
      </c>
      <c r="I131">
        <f t="shared" si="16"/>
        <v>63.8</v>
      </c>
      <c r="J131">
        <f t="shared" si="17"/>
        <v>58.5</v>
      </c>
      <c r="K131">
        <f t="shared" si="18"/>
        <v>69.45</v>
      </c>
      <c r="L131">
        <f t="shared" si="19"/>
        <v>58.1</v>
      </c>
      <c r="M131" s="5">
        <f t="shared" ca="1" si="12"/>
        <v>1.3111111111111111</v>
      </c>
      <c r="N131" s="5">
        <f t="shared" ca="1" si="13"/>
        <v>5.5669318439937721</v>
      </c>
      <c r="O131" s="5">
        <f t="shared" ca="1" si="12"/>
        <v>2.324786324786325</v>
      </c>
      <c r="P131" s="5">
        <f t="shared" ca="1" si="13"/>
        <v>8.8023571466421267</v>
      </c>
      <c r="Q131" s="5">
        <f t="shared" ca="1" si="14"/>
        <v>-1</v>
      </c>
      <c r="R131" s="5">
        <f t="shared" ca="1" si="15"/>
        <v>-100</v>
      </c>
      <c r="S131" s="5">
        <f t="shared" ca="1" si="14"/>
        <v>-1</v>
      </c>
      <c r="T131" s="5">
        <f t="shared" ca="1" si="15"/>
        <v>-100</v>
      </c>
    </row>
    <row r="132" spans="1:20" x14ac:dyDescent="0.25">
      <c r="A132" s="1" vm="600">
        <v>41699</v>
      </c>
      <c r="B132" s="6" vm="601">
        <v>60.1</v>
      </c>
      <c r="C132" s="6" vm="232">
        <v>57.8</v>
      </c>
      <c r="D132" s="6" vm="602">
        <v>60.15</v>
      </c>
      <c r="E132" s="6" vm="603">
        <v>57.5</v>
      </c>
      <c r="F132" s="2" vm="604">
        <v>263621560</v>
      </c>
      <c r="G132">
        <f t="shared" si="10"/>
        <v>62.05</v>
      </c>
      <c r="H132">
        <f t="shared" si="11"/>
        <v>58.5</v>
      </c>
      <c r="I132">
        <f t="shared" si="16"/>
        <v>66</v>
      </c>
      <c r="J132">
        <f t="shared" si="17"/>
        <v>58.5</v>
      </c>
      <c r="K132">
        <f t="shared" si="18"/>
        <v>69.95</v>
      </c>
      <c r="L132">
        <f t="shared" si="19"/>
        <v>58.1</v>
      </c>
      <c r="M132" s="5">
        <f t="shared" ca="1" si="12"/>
        <v>1.2751454696591855</v>
      </c>
      <c r="N132" s="5">
        <f t="shared" ca="1" si="13"/>
        <v>4.9813000125985774</v>
      </c>
      <c r="O132" s="5">
        <f t="shared" ca="1" si="12"/>
        <v>0</v>
      </c>
      <c r="P132" s="5">
        <f t="shared" ca="1" si="13"/>
        <v>-100</v>
      </c>
      <c r="Q132" s="5">
        <f t="shared" ca="1" si="14"/>
        <v>-1</v>
      </c>
      <c r="R132" s="5">
        <f t="shared" ca="1" si="15"/>
        <v>-100</v>
      </c>
      <c r="S132" s="5">
        <f t="shared" ca="1" si="14"/>
        <v>-1</v>
      </c>
      <c r="T132" s="5">
        <f t="shared" ca="1" si="15"/>
        <v>-100</v>
      </c>
    </row>
    <row r="133" spans="1:20" x14ac:dyDescent="0.25">
      <c r="A133" s="1" vm="605">
        <v>41730</v>
      </c>
      <c r="B133" s="6" vm="606">
        <v>61</v>
      </c>
      <c r="C133" s="6" vm="252">
        <v>60.25</v>
      </c>
      <c r="D133" s="6" vm="320">
        <v>62.05</v>
      </c>
      <c r="E133" s="6" vm="607">
        <v>60.2</v>
      </c>
      <c r="F133" s="2" vm="608">
        <v>237523289</v>
      </c>
      <c r="G133">
        <f t="shared" ref="G133:G196" si="20">MAX(D132:D134)</f>
        <v>63.8</v>
      </c>
      <c r="H133">
        <f t="shared" ref="H133:H196" si="21">MIN(D132:D134)</f>
        <v>60.15</v>
      </c>
      <c r="I133">
        <f t="shared" si="16"/>
        <v>69.05</v>
      </c>
      <c r="J133">
        <f t="shared" si="17"/>
        <v>58.5</v>
      </c>
      <c r="K133">
        <f t="shared" si="18"/>
        <v>69.95</v>
      </c>
      <c r="L133">
        <f t="shared" si="19"/>
        <v>58.1</v>
      </c>
      <c r="M133" s="5">
        <f t="shared" ref="M133:O196" ca="1" si="22">(OFFSET($H133,M$2*12-1,0))/$D133</f>
        <v>1.2538275584206284</v>
      </c>
      <c r="N133" s="5">
        <f t="shared" ref="N133:P196" ca="1" si="23">(IF(M133&gt;0,1,0)*ABS(M133)^(1/M$2)-1)*100</f>
        <v>4.6279129140879949</v>
      </c>
      <c r="O133" s="5">
        <f t="shared" ca="1" si="22"/>
        <v>0</v>
      </c>
      <c r="P133" s="5">
        <f t="shared" ca="1" si="23"/>
        <v>-100</v>
      </c>
      <c r="Q133" s="5">
        <f t="shared" ref="Q133:S196" ca="1" si="24">(OFFSET($H133,Q$2*12-1,0)-$D133)/$D133</f>
        <v>-1</v>
      </c>
      <c r="R133" s="5">
        <f t="shared" ref="R133:T196" ca="1" si="25">(IF(Q133&gt;0,1,0)*ABS(Q133)^(1/Q$2)-1)*100</f>
        <v>-100</v>
      </c>
      <c r="S133" s="5">
        <f t="shared" ca="1" si="24"/>
        <v>-1</v>
      </c>
      <c r="T133" s="5">
        <f t="shared" ca="1" si="25"/>
        <v>-100</v>
      </c>
    </row>
    <row r="134" spans="1:20" x14ac:dyDescent="0.25">
      <c r="A134" s="1" vm="609">
        <v>41760</v>
      </c>
      <c r="B134" s="6" vm="610">
        <v>63.1</v>
      </c>
      <c r="C134" s="6" vm="611">
        <v>61.15</v>
      </c>
      <c r="D134" s="6" vm="612">
        <v>63.8</v>
      </c>
      <c r="E134" s="6" vm="606">
        <v>61</v>
      </c>
      <c r="F134" s="2" vm="613">
        <v>175111073</v>
      </c>
      <c r="G134">
        <f t="shared" si="20"/>
        <v>66</v>
      </c>
      <c r="H134">
        <f t="shared" si="21"/>
        <v>62.05</v>
      </c>
      <c r="I134">
        <f t="shared" ref="I134:I197" si="26">MAX(D132:D137)</f>
        <v>69.45</v>
      </c>
      <c r="J134">
        <f t="shared" ref="J134:J197" si="27">MIN(D132:D137)</f>
        <v>60.15</v>
      </c>
      <c r="K134">
        <f t="shared" si="18"/>
        <v>69.95</v>
      </c>
      <c r="L134">
        <f t="shared" si="19"/>
        <v>58.5</v>
      </c>
      <c r="M134" s="5">
        <f t="shared" ca="1" si="22"/>
        <v>1.2492163009404389</v>
      </c>
      <c r="N134" s="5">
        <f t="shared" ca="1" si="23"/>
        <v>4.5508405020033837</v>
      </c>
      <c r="O134" s="5">
        <f t="shared" ca="1" si="22"/>
        <v>0</v>
      </c>
      <c r="P134" s="5">
        <f t="shared" ca="1" si="23"/>
        <v>-100</v>
      </c>
      <c r="Q134" s="5">
        <f t="shared" ca="1" si="24"/>
        <v>-1</v>
      </c>
      <c r="R134" s="5">
        <f t="shared" ca="1" si="25"/>
        <v>-100</v>
      </c>
      <c r="S134" s="5">
        <f t="shared" ca="1" si="24"/>
        <v>-1</v>
      </c>
      <c r="T134" s="5">
        <f t="shared" ca="1" si="25"/>
        <v>-100</v>
      </c>
    </row>
    <row r="135" spans="1:20" x14ac:dyDescent="0.25">
      <c r="A135" s="1" vm="614">
        <v>41791</v>
      </c>
      <c r="B135" s="6" vm="615">
        <v>65.95</v>
      </c>
      <c r="C135" s="6" vm="616">
        <v>63.15</v>
      </c>
      <c r="D135" s="6" vm="617">
        <v>66</v>
      </c>
      <c r="E135" s="6" vm="618">
        <v>62.8</v>
      </c>
      <c r="F135" s="2" vm="619">
        <v>122032115</v>
      </c>
      <c r="G135">
        <f t="shared" si="20"/>
        <v>69.05</v>
      </c>
      <c r="H135">
        <f t="shared" si="21"/>
        <v>63.8</v>
      </c>
      <c r="I135">
        <f t="shared" si="26"/>
        <v>69.95</v>
      </c>
      <c r="J135">
        <f t="shared" si="27"/>
        <v>62.05</v>
      </c>
      <c r="K135">
        <f t="shared" si="18"/>
        <v>69.95</v>
      </c>
      <c r="L135">
        <f t="shared" si="19"/>
        <v>58.5</v>
      </c>
      <c r="M135" s="5">
        <f t="shared" ca="1" si="22"/>
        <v>1.2363636363636363</v>
      </c>
      <c r="N135" s="5">
        <f t="shared" ca="1" si="23"/>
        <v>4.3348136360995104</v>
      </c>
      <c r="O135" s="5">
        <f t="shared" ca="1" si="22"/>
        <v>0</v>
      </c>
      <c r="P135" s="5">
        <f t="shared" ca="1" si="23"/>
        <v>-100</v>
      </c>
      <c r="Q135" s="5">
        <f t="shared" ca="1" si="24"/>
        <v>-1</v>
      </c>
      <c r="R135" s="5">
        <f t="shared" ca="1" si="25"/>
        <v>-100</v>
      </c>
      <c r="S135" s="5">
        <f t="shared" ca="1" si="24"/>
        <v>-1</v>
      </c>
      <c r="T135" s="5">
        <f t="shared" ca="1" si="25"/>
        <v>-100</v>
      </c>
    </row>
    <row r="136" spans="1:20" x14ac:dyDescent="0.25">
      <c r="A136" s="1" vm="620">
        <v>41821</v>
      </c>
      <c r="B136" s="6" vm="621">
        <v>66.75</v>
      </c>
      <c r="C136" s="6" vm="615">
        <v>65.95</v>
      </c>
      <c r="D136" s="6" vm="269">
        <v>69.05</v>
      </c>
      <c r="E136" s="6" vm="305">
        <v>65.849999999999994</v>
      </c>
      <c r="F136" s="2" vm="622">
        <v>133219493</v>
      </c>
      <c r="G136">
        <f t="shared" si="20"/>
        <v>69.45</v>
      </c>
      <c r="H136">
        <f t="shared" si="21"/>
        <v>66</v>
      </c>
      <c r="I136">
        <f t="shared" si="26"/>
        <v>69.95</v>
      </c>
      <c r="J136">
        <f t="shared" si="27"/>
        <v>63.8</v>
      </c>
      <c r="K136">
        <f t="shared" si="18"/>
        <v>69.95</v>
      </c>
      <c r="L136">
        <f t="shared" si="19"/>
        <v>58.5</v>
      </c>
      <c r="M136" s="5">
        <f t="shared" ca="1" si="22"/>
        <v>1.1817523533671253</v>
      </c>
      <c r="N136" s="5">
        <f t="shared" ca="1" si="23"/>
        <v>3.3963707585092484</v>
      </c>
      <c r="O136" s="5">
        <f t="shared" ca="1" si="22"/>
        <v>0</v>
      </c>
      <c r="P136" s="5">
        <f t="shared" ca="1" si="23"/>
        <v>-100</v>
      </c>
      <c r="Q136" s="5">
        <f t="shared" ca="1" si="24"/>
        <v>-1</v>
      </c>
      <c r="R136" s="5">
        <f t="shared" ca="1" si="25"/>
        <v>-100</v>
      </c>
      <c r="S136" s="5">
        <f t="shared" ca="1" si="24"/>
        <v>-1</v>
      </c>
      <c r="T136" s="5">
        <f t="shared" ca="1" si="25"/>
        <v>-100</v>
      </c>
    </row>
    <row r="137" spans="1:20" x14ac:dyDescent="0.25">
      <c r="A137" s="1" vm="623">
        <v>41852</v>
      </c>
      <c r="B137" s="6" vm="624">
        <v>69.2</v>
      </c>
      <c r="C137" s="6" vm="615">
        <v>65.95</v>
      </c>
      <c r="D137" s="6" vm="625">
        <v>69.45</v>
      </c>
      <c r="E137" s="6" vm="626">
        <v>65.05</v>
      </c>
      <c r="F137" s="2" vm="627">
        <v>137667759</v>
      </c>
      <c r="G137">
        <f t="shared" si="20"/>
        <v>69.95</v>
      </c>
      <c r="H137">
        <f t="shared" si="21"/>
        <v>69.05</v>
      </c>
      <c r="I137">
        <f t="shared" si="26"/>
        <v>69.95</v>
      </c>
      <c r="J137">
        <f t="shared" si="27"/>
        <v>66</v>
      </c>
      <c r="K137">
        <f t="shared" ref="K137:K200" si="28">MAX(D132:D143)</f>
        <v>70.900000000000006</v>
      </c>
      <c r="L137">
        <f t="shared" ref="L137:L200" si="29">MIN(D132:D143)</f>
        <v>60.15</v>
      </c>
      <c r="M137" s="5">
        <f t="shared" ca="1" si="22"/>
        <v>1.1749460043196542</v>
      </c>
      <c r="N137" s="5">
        <f t="shared" ca="1" si="23"/>
        <v>3.2769923240115295</v>
      </c>
      <c r="O137" s="5">
        <f t="shared" ca="1" si="22"/>
        <v>0</v>
      </c>
      <c r="P137" s="5">
        <f t="shared" ca="1" si="23"/>
        <v>-100</v>
      </c>
      <c r="Q137" s="5">
        <f t="shared" ca="1" si="24"/>
        <v>-1</v>
      </c>
      <c r="R137" s="5">
        <f t="shared" ca="1" si="25"/>
        <v>-100</v>
      </c>
      <c r="S137" s="5">
        <f t="shared" ca="1" si="24"/>
        <v>-1</v>
      </c>
      <c r="T137" s="5">
        <f t="shared" ca="1" si="25"/>
        <v>-100</v>
      </c>
    </row>
    <row r="138" spans="1:20" x14ac:dyDescent="0.25">
      <c r="A138" s="1" vm="628">
        <v>41883</v>
      </c>
      <c r="B138" s="6" vm="629">
        <v>65.3</v>
      </c>
      <c r="C138" s="6" vm="630">
        <v>69.25</v>
      </c>
      <c r="D138" s="6" vm="631">
        <v>69.95</v>
      </c>
      <c r="E138" s="6" vm="632">
        <v>64.650000000000006</v>
      </c>
      <c r="F138" s="2" vm="633">
        <v>323366696</v>
      </c>
      <c r="G138">
        <f t="shared" si="20"/>
        <v>69.95</v>
      </c>
      <c r="H138">
        <f t="shared" si="21"/>
        <v>66.7</v>
      </c>
      <c r="I138">
        <f t="shared" si="26"/>
        <v>69.95</v>
      </c>
      <c r="J138">
        <f t="shared" si="27"/>
        <v>66.7</v>
      </c>
      <c r="K138">
        <f t="shared" si="28"/>
        <v>70.900000000000006</v>
      </c>
      <c r="L138">
        <f t="shared" si="29"/>
        <v>62.05</v>
      </c>
      <c r="M138" s="5">
        <f t="shared" ca="1" si="22"/>
        <v>1.1801286633309507</v>
      </c>
      <c r="N138" s="5">
        <f t="shared" ca="1" si="23"/>
        <v>3.3679424673616953</v>
      </c>
      <c r="O138" s="5">
        <f t="shared" ca="1" si="22"/>
        <v>0</v>
      </c>
      <c r="P138" s="5">
        <f t="shared" ca="1" si="23"/>
        <v>-100</v>
      </c>
      <c r="Q138" s="5">
        <f t="shared" ca="1" si="24"/>
        <v>-1</v>
      </c>
      <c r="R138" s="5">
        <f t="shared" ca="1" si="25"/>
        <v>-100</v>
      </c>
      <c r="S138" s="5">
        <f t="shared" ca="1" si="24"/>
        <v>-1</v>
      </c>
      <c r="T138" s="5">
        <f t="shared" ca="1" si="25"/>
        <v>-100</v>
      </c>
    </row>
    <row r="139" spans="1:20" x14ac:dyDescent="0.25">
      <c r="A139" s="1" vm="634">
        <v>41913</v>
      </c>
      <c r="B139" s="6" vm="629">
        <v>65.3</v>
      </c>
      <c r="C139" s="6" vm="626">
        <v>65.05</v>
      </c>
      <c r="D139" s="6" vm="635">
        <v>66.7</v>
      </c>
      <c r="E139" s="6" vm="618">
        <v>62.8</v>
      </c>
      <c r="F139" s="2" vm="636">
        <v>285181416</v>
      </c>
      <c r="G139">
        <f t="shared" si="20"/>
        <v>69.95</v>
      </c>
      <c r="H139">
        <f t="shared" si="21"/>
        <v>66.7</v>
      </c>
      <c r="I139">
        <f t="shared" si="26"/>
        <v>69.95</v>
      </c>
      <c r="J139">
        <f t="shared" si="27"/>
        <v>66.7</v>
      </c>
      <c r="K139">
        <f t="shared" si="28"/>
        <v>73.3</v>
      </c>
      <c r="L139">
        <f t="shared" si="29"/>
        <v>63.8</v>
      </c>
      <c r="M139" s="5">
        <f t="shared" ca="1" si="22"/>
        <v>1.2376311844077961</v>
      </c>
      <c r="N139" s="5">
        <f t="shared" ca="1" si="23"/>
        <v>4.3561981518490889</v>
      </c>
      <c r="O139" s="5">
        <f t="shared" ca="1" si="22"/>
        <v>0</v>
      </c>
      <c r="P139" s="5">
        <f t="shared" ca="1" si="23"/>
        <v>-100</v>
      </c>
      <c r="Q139" s="5">
        <f t="shared" ca="1" si="24"/>
        <v>-1</v>
      </c>
      <c r="R139" s="5">
        <f t="shared" ca="1" si="25"/>
        <v>-100</v>
      </c>
      <c r="S139" s="5">
        <f t="shared" ca="1" si="24"/>
        <v>-1</v>
      </c>
      <c r="T139" s="5">
        <f t="shared" ca="1" si="25"/>
        <v>-100</v>
      </c>
    </row>
    <row r="140" spans="1:20" x14ac:dyDescent="0.25">
      <c r="A140" s="1" vm="637">
        <v>41944</v>
      </c>
      <c r="B140" s="6" vm="638">
        <v>67.5</v>
      </c>
      <c r="C140" s="6" vm="629">
        <v>65.3</v>
      </c>
      <c r="D140" s="6" vm="639">
        <v>67.849999999999994</v>
      </c>
      <c r="E140" s="6" vm="640">
        <v>64.7</v>
      </c>
      <c r="F140" s="2" vm="641">
        <v>275950789</v>
      </c>
      <c r="G140">
        <f t="shared" si="20"/>
        <v>67.849999999999994</v>
      </c>
      <c r="H140">
        <f t="shared" si="21"/>
        <v>66.7</v>
      </c>
      <c r="I140">
        <f t="shared" si="26"/>
        <v>70.900000000000006</v>
      </c>
      <c r="J140">
        <f t="shared" si="27"/>
        <v>66.7</v>
      </c>
      <c r="K140">
        <f t="shared" si="28"/>
        <v>73.3</v>
      </c>
      <c r="L140">
        <f t="shared" si="29"/>
        <v>66</v>
      </c>
      <c r="M140" s="5">
        <f t="shared" ca="1" si="22"/>
        <v>1.255711127487104</v>
      </c>
      <c r="N140" s="5">
        <f t="shared" ca="1" si="23"/>
        <v>4.6593296082637625</v>
      </c>
      <c r="O140" s="5">
        <f t="shared" ca="1" si="22"/>
        <v>0</v>
      </c>
      <c r="P140" s="5">
        <f t="shared" ca="1" si="23"/>
        <v>-100</v>
      </c>
      <c r="Q140" s="5">
        <f t="shared" ca="1" si="24"/>
        <v>-1</v>
      </c>
      <c r="R140" s="5">
        <f t="shared" ca="1" si="25"/>
        <v>-100</v>
      </c>
      <c r="S140" s="5">
        <f t="shared" ca="1" si="24"/>
        <v>-1</v>
      </c>
      <c r="T140" s="5">
        <f t="shared" ca="1" si="25"/>
        <v>-100</v>
      </c>
    </row>
    <row r="141" spans="1:20" x14ac:dyDescent="0.25">
      <c r="A141" s="1" vm="642">
        <v>41974</v>
      </c>
      <c r="B141" s="6" vm="643">
        <v>66.849999999999994</v>
      </c>
      <c r="C141" s="6" vm="259">
        <v>66.3</v>
      </c>
      <c r="D141" s="6" vm="644">
        <v>67.45</v>
      </c>
      <c r="E141" s="6" vm="645">
        <v>63.4</v>
      </c>
      <c r="F141" s="2" vm="646">
        <v>231154604</v>
      </c>
      <c r="G141">
        <f t="shared" si="20"/>
        <v>69.25</v>
      </c>
      <c r="H141">
        <f t="shared" si="21"/>
        <v>67.45</v>
      </c>
      <c r="I141">
        <f t="shared" si="26"/>
        <v>70.900000000000006</v>
      </c>
      <c r="J141">
        <f t="shared" si="27"/>
        <v>66.7</v>
      </c>
      <c r="K141">
        <f t="shared" si="28"/>
        <v>73.3</v>
      </c>
      <c r="L141">
        <f t="shared" si="29"/>
        <v>66.7</v>
      </c>
      <c r="M141" s="5">
        <f t="shared" ca="1" si="22"/>
        <v>1.3432171979243883</v>
      </c>
      <c r="N141" s="5">
        <f t="shared" ca="1" si="23"/>
        <v>6.0789588966939645</v>
      </c>
      <c r="O141" s="5">
        <f t="shared" ca="1" si="22"/>
        <v>0</v>
      </c>
      <c r="P141" s="5">
        <f t="shared" ca="1" si="23"/>
        <v>-100</v>
      </c>
      <c r="Q141" s="5">
        <f t="shared" ca="1" si="24"/>
        <v>-1</v>
      </c>
      <c r="R141" s="5">
        <f t="shared" ca="1" si="25"/>
        <v>-100</v>
      </c>
      <c r="S141" s="5">
        <f t="shared" ca="1" si="24"/>
        <v>-1</v>
      </c>
      <c r="T141" s="5">
        <f t="shared" ca="1" si="25"/>
        <v>-100</v>
      </c>
    </row>
    <row r="142" spans="1:20" x14ac:dyDescent="0.25">
      <c r="A142" s="1" vm="647">
        <v>42005</v>
      </c>
      <c r="B142" s="6" vm="648">
        <v>68</v>
      </c>
      <c r="C142" s="6" vm="649">
        <v>66.400000000000006</v>
      </c>
      <c r="D142" s="6" vm="630">
        <v>69.25</v>
      </c>
      <c r="E142" s="6" vm="640">
        <v>64.7</v>
      </c>
      <c r="F142" s="2" vm="650">
        <v>301051005</v>
      </c>
      <c r="G142">
        <f t="shared" si="20"/>
        <v>70.900000000000006</v>
      </c>
      <c r="H142">
        <f t="shared" si="21"/>
        <v>67.45</v>
      </c>
      <c r="I142">
        <f t="shared" si="26"/>
        <v>73.3</v>
      </c>
      <c r="J142">
        <f t="shared" si="27"/>
        <v>67.45</v>
      </c>
      <c r="K142">
        <f t="shared" si="28"/>
        <v>73.3</v>
      </c>
      <c r="L142">
        <f t="shared" si="29"/>
        <v>66.7</v>
      </c>
      <c r="M142" s="5">
        <f t="shared" ca="1" si="22"/>
        <v>1.351624548736462</v>
      </c>
      <c r="N142" s="5">
        <f t="shared" ca="1" si="23"/>
        <v>6.2114197544435479</v>
      </c>
      <c r="O142" s="5">
        <f t="shared" ca="1" si="22"/>
        <v>0</v>
      </c>
      <c r="P142" s="5">
        <f t="shared" ca="1" si="23"/>
        <v>-100</v>
      </c>
      <c r="Q142" s="5">
        <f t="shared" ca="1" si="24"/>
        <v>-1</v>
      </c>
      <c r="R142" s="5">
        <f t="shared" ca="1" si="25"/>
        <v>-100</v>
      </c>
      <c r="S142" s="5">
        <f t="shared" ca="1" si="24"/>
        <v>-1</v>
      </c>
      <c r="T142" s="5">
        <f t="shared" ca="1" si="25"/>
        <v>-100</v>
      </c>
    </row>
    <row r="143" spans="1:20" x14ac:dyDescent="0.25">
      <c r="A143" s="1" vm="651">
        <v>42036</v>
      </c>
      <c r="B143" s="6" vm="652">
        <v>70.3</v>
      </c>
      <c r="C143" s="6" vm="653">
        <v>68.2</v>
      </c>
      <c r="D143" s="6" vm="654">
        <v>70.900000000000006</v>
      </c>
      <c r="E143" s="6" vm="655">
        <v>67.900000000000006</v>
      </c>
      <c r="F143" s="2" vm="656">
        <v>133842939</v>
      </c>
      <c r="G143">
        <f t="shared" si="20"/>
        <v>70.900000000000006</v>
      </c>
      <c r="H143">
        <f t="shared" si="21"/>
        <v>69.25</v>
      </c>
      <c r="I143">
        <f t="shared" si="26"/>
        <v>73.3</v>
      </c>
      <c r="J143">
        <f t="shared" si="27"/>
        <v>67.45</v>
      </c>
      <c r="K143">
        <f t="shared" si="28"/>
        <v>73.3</v>
      </c>
      <c r="L143">
        <f t="shared" si="29"/>
        <v>66.05</v>
      </c>
      <c r="M143" s="5">
        <f t="shared" ca="1" si="22"/>
        <v>1.3152327221438644</v>
      </c>
      <c r="N143" s="5">
        <f t="shared" ca="1" si="23"/>
        <v>5.6332206180311761</v>
      </c>
      <c r="O143" s="5">
        <f t="shared" ca="1" si="22"/>
        <v>0</v>
      </c>
      <c r="P143" s="5">
        <f t="shared" ca="1" si="23"/>
        <v>-100</v>
      </c>
      <c r="Q143" s="5">
        <f t="shared" ca="1" si="24"/>
        <v>-1</v>
      </c>
      <c r="R143" s="5">
        <f t="shared" ca="1" si="25"/>
        <v>-100</v>
      </c>
      <c r="S143" s="5">
        <f t="shared" ca="1" si="24"/>
        <v>-1</v>
      </c>
      <c r="T143" s="5">
        <f t="shared" ca="1" si="25"/>
        <v>-100</v>
      </c>
    </row>
    <row r="144" spans="1:20" x14ac:dyDescent="0.25">
      <c r="A144" s="1" vm="657">
        <v>42064</v>
      </c>
      <c r="B144" s="6" vm="269">
        <v>69.05</v>
      </c>
      <c r="C144" s="6" vm="652">
        <v>70.3</v>
      </c>
      <c r="D144" s="6" vm="654">
        <v>70.900000000000006</v>
      </c>
      <c r="E144" s="6" vm="658">
        <v>68.3</v>
      </c>
      <c r="F144" s="2" vm="659">
        <v>162469692</v>
      </c>
      <c r="G144">
        <f t="shared" si="20"/>
        <v>73.3</v>
      </c>
      <c r="H144">
        <f t="shared" si="21"/>
        <v>70.900000000000006</v>
      </c>
      <c r="I144">
        <f t="shared" si="26"/>
        <v>73.3</v>
      </c>
      <c r="J144">
        <f t="shared" si="27"/>
        <v>69.25</v>
      </c>
      <c r="K144">
        <f t="shared" si="28"/>
        <v>73.3</v>
      </c>
      <c r="L144">
        <f t="shared" si="29"/>
        <v>65.150000000000006</v>
      </c>
      <c r="M144" s="5">
        <f t="shared" ca="1" si="22"/>
        <v>1.272919605077574</v>
      </c>
      <c r="N144" s="5">
        <f t="shared" ca="1" si="23"/>
        <v>4.9446238070081971</v>
      </c>
      <c r="O144" s="5">
        <f t="shared" ca="1" si="22"/>
        <v>0</v>
      </c>
      <c r="P144" s="5">
        <f t="shared" ca="1" si="23"/>
        <v>-100</v>
      </c>
      <c r="Q144" s="5">
        <f t="shared" ca="1" si="24"/>
        <v>-1</v>
      </c>
      <c r="R144" s="5">
        <f t="shared" ca="1" si="25"/>
        <v>-100</v>
      </c>
      <c r="S144" s="5">
        <f t="shared" ca="1" si="24"/>
        <v>-1</v>
      </c>
      <c r="T144" s="5">
        <f t="shared" ca="1" si="25"/>
        <v>-100</v>
      </c>
    </row>
    <row r="145" spans="1:20" x14ac:dyDescent="0.25">
      <c r="A145" s="1" vm="660">
        <v>42095</v>
      </c>
      <c r="B145" s="6" vm="661">
        <v>71.45</v>
      </c>
      <c r="C145" s="6" vm="662">
        <v>68.7</v>
      </c>
      <c r="D145" s="6" vm="663">
        <v>73.3</v>
      </c>
      <c r="E145" s="6" vm="664">
        <v>68.400000000000006</v>
      </c>
      <c r="F145" s="2" vm="665">
        <v>207611162</v>
      </c>
      <c r="G145">
        <f t="shared" si="20"/>
        <v>73.3</v>
      </c>
      <c r="H145">
        <f t="shared" si="21"/>
        <v>70.900000000000006</v>
      </c>
      <c r="I145">
        <f t="shared" si="26"/>
        <v>73.3</v>
      </c>
      <c r="J145">
        <f t="shared" si="27"/>
        <v>70.3</v>
      </c>
      <c r="K145">
        <f t="shared" si="28"/>
        <v>73.3</v>
      </c>
      <c r="L145">
        <f t="shared" si="29"/>
        <v>65.150000000000006</v>
      </c>
      <c r="M145" s="5">
        <f t="shared" ca="1" si="22"/>
        <v>1.1664392905866303</v>
      </c>
      <c r="N145" s="5">
        <f t="shared" ca="1" si="23"/>
        <v>3.1270104149957234</v>
      </c>
      <c r="O145" s="5">
        <f t="shared" ca="1" si="22"/>
        <v>0</v>
      </c>
      <c r="P145" s="5">
        <f t="shared" ca="1" si="23"/>
        <v>-100</v>
      </c>
      <c r="Q145" s="5">
        <f t="shared" ca="1" si="24"/>
        <v>-1</v>
      </c>
      <c r="R145" s="5">
        <f t="shared" ca="1" si="25"/>
        <v>-100</v>
      </c>
      <c r="S145" s="5">
        <f t="shared" ca="1" si="24"/>
        <v>-1</v>
      </c>
      <c r="T145" s="5">
        <f t="shared" ca="1" si="25"/>
        <v>-100</v>
      </c>
    </row>
    <row r="146" spans="1:20" x14ac:dyDescent="0.25">
      <c r="A146" s="1" vm="666">
        <v>42125</v>
      </c>
      <c r="B146" s="6" vm="667">
        <v>71.099999999999994</v>
      </c>
      <c r="C146" s="6" vm="661">
        <v>71.45</v>
      </c>
      <c r="D146" s="6" vm="668">
        <v>71.900000000000006</v>
      </c>
      <c r="E146" s="6" vm="669">
        <v>69.7</v>
      </c>
      <c r="F146" s="2" vm="670">
        <v>153333807</v>
      </c>
      <c r="G146">
        <f t="shared" si="20"/>
        <v>73.3</v>
      </c>
      <c r="H146">
        <f t="shared" si="21"/>
        <v>71.150000000000006</v>
      </c>
      <c r="I146">
        <f t="shared" si="26"/>
        <v>73.3</v>
      </c>
      <c r="J146">
        <f t="shared" si="27"/>
        <v>66.05</v>
      </c>
      <c r="K146">
        <f t="shared" si="28"/>
        <v>73.3</v>
      </c>
      <c r="L146">
        <f t="shared" si="29"/>
        <v>65.150000000000006</v>
      </c>
      <c r="M146" s="5">
        <f t="shared" ca="1" si="22"/>
        <v>1.187760778859527</v>
      </c>
      <c r="N146" s="5">
        <f t="shared" ca="1" si="23"/>
        <v>3.5012979494922769</v>
      </c>
      <c r="O146" s="5">
        <f t="shared" ca="1" si="22"/>
        <v>0</v>
      </c>
      <c r="P146" s="5">
        <f t="shared" ca="1" si="23"/>
        <v>-100</v>
      </c>
      <c r="Q146" s="5">
        <f t="shared" ca="1" si="24"/>
        <v>-1</v>
      </c>
      <c r="R146" s="5">
        <f t="shared" ca="1" si="25"/>
        <v>-100</v>
      </c>
      <c r="S146" s="5">
        <f t="shared" ca="1" si="24"/>
        <v>-1</v>
      </c>
      <c r="T146" s="5">
        <f t="shared" ca="1" si="25"/>
        <v>-100</v>
      </c>
    </row>
    <row r="147" spans="1:20" x14ac:dyDescent="0.25">
      <c r="A147" s="1" vm="671">
        <v>42156</v>
      </c>
      <c r="B147" s="6" vm="672">
        <v>69.400000000000006</v>
      </c>
      <c r="C147" s="6" vm="667">
        <v>71.099999999999994</v>
      </c>
      <c r="D147" s="6" vm="673">
        <v>71.150000000000006</v>
      </c>
      <c r="E147" s="6" vm="648">
        <v>68</v>
      </c>
      <c r="F147" s="2" vm="674">
        <v>195140364</v>
      </c>
      <c r="G147">
        <f t="shared" si="20"/>
        <v>71.900000000000006</v>
      </c>
      <c r="H147">
        <f t="shared" si="21"/>
        <v>70.3</v>
      </c>
      <c r="I147">
        <f t="shared" si="26"/>
        <v>73.3</v>
      </c>
      <c r="J147">
        <f t="shared" si="27"/>
        <v>65.150000000000006</v>
      </c>
      <c r="K147">
        <f t="shared" si="28"/>
        <v>73.3</v>
      </c>
      <c r="L147">
        <f t="shared" si="29"/>
        <v>63</v>
      </c>
      <c r="M147" s="5">
        <f t="shared" ca="1" si="22"/>
        <v>1.2002810962754744</v>
      </c>
      <c r="N147" s="5">
        <f t="shared" ca="1" si="23"/>
        <v>3.7185874022734655</v>
      </c>
      <c r="O147" s="5">
        <f t="shared" ca="1" si="22"/>
        <v>0</v>
      </c>
      <c r="P147" s="5">
        <f t="shared" ca="1" si="23"/>
        <v>-100</v>
      </c>
      <c r="Q147" s="5">
        <f t="shared" ca="1" si="24"/>
        <v>-1</v>
      </c>
      <c r="R147" s="5">
        <f t="shared" ca="1" si="25"/>
        <v>-100</v>
      </c>
      <c r="S147" s="5">
        <f t="shared" ca="1" si="24"/>
        <v>-1</v>
      </c>
      <c r="T147" s="5">
        <f t="shared" ca="1" si="25"/>
        <v>-100</v>
      </c>
    </row>
    <row r="148" spans="1:20" x14ac:dyDescent="0.25">
      <c r="A148" s="1" vm="675">
        <v>42186</v>
      </c>
      <c r="B148" s="6" vm="676">
        <v>66.150000000000006</v>
      </c>
      <c r="C148" s="6" vm="672">
        <v>69.400000000000006</v>
      </c>
      <c r="D148" s="6" vm="652">
        <v>70.3</v>
      </c>
      <c r="E148" s="6" vm="677">
        <v>65.099999999999994</v>
      </c>
      <c r="F148" s="2" vm="678">
        <v>295443361</v>
      </c>
      <c r="G148">
        <f t="shared" si="20"/>
        <v>71.150000000000006</v>
      </c>
      <c r="H148">
        <f t="shared" si="21"/>
        <v>66.05</v>
      </c>
      <c r="I148">
        <f t="shared" si="26"/>
        <v>71.900000000000006</v>
      </c>
      <c r="J148">
        <f t="shared" si="27"/>
        <v>65.150000000000006</v>
      </c>
      <c r="K148">
        <f t="shared" si="28"/>
        <v>73.3</v>
      </c>
      <c r="L148">
        <f t="shared" si="29"/>
        <v>60.95</v>
      </c>
      <c r="M148" s="5">
        <f t="shared" ca="1" si="22"/>
        <v>1.2147937411095306</v>
      </c>
      <c r="N148" s="5">
        <f t="shared" ca="1" si="23"/>
        <v>3.968196177090566</v>
      </c>
      <c r="O148" s="5">
        <f t="shared" ca="1" si="22"/>
        <v>0</v>
      </c>
      <c r="P148" s="5">
        <f t="shared" ca="1" si="23"/>
        <v>-100</v>
      </c>
      <c r="Q148" s="5">
        <f t="shared" ca="1" si="24"/>
        <v>-1</v>
      </c>
      <c r="R148" s="5">
        <f t="shared" ca="1" si="25"/>
        <v>-100</v>
      </c>
      <c r="S148" s="5">
        <f t="shared" ca="1" si="24"/>
        <v>-1</v>
      </c>
      <c r="T148" s="5">
        <f t="shared" ca="1" si="25"/>
        <v>-100</v>
      </c>
    </row>
    <row r="149" spans="1:20" x14ac:dyDescent="0.25">
      <c r="A149" s="1" vm="679">
        <v>42217</v>
      </c>
      <c r="B149" s="6" vm="680">
        <v>62.3</v>
      </c>
      <c r="C149" s="6" vm="681">
        <v>65.900000000000006</v>
      </c>
      <c r="D149" s="6" vm="682">
        <v>66.05</v>
      </c>
      <c r="E149" s="6" vm="586">
        <v>55.4</v>
      </c>
      <c r="F149" s="2" vm="683">
        <v>411323192</v>
      </c>
      <c r="G149">
        <f t="shared" si="20"/>
        <v>70.3</v>
      </c>
      <c r="H149">
        <f t="shared" si="21"/>
        <v>65.150000000000006</v>
      </c>
      <c r="I149">
        <f t="shared" si="26"/>
        <v>71.150000000000006</v>
      </c>
      <c r="J149">
        <f t="shared" si="27"/>
        <v>65.150000000000006</v>
      </c>
      <c r="K149">
        <f t="shared" si="28"/>
        <v>73.3</v>
      </c>
      <c r="L149">
        <f t="shared" si="29"/>
        <v>60.95</v>
      </c>
      <c r="M149" s="5">
        <f t="shared" ca="1" si="22"/>
        <v>1.3754731264193791</v>
      </c>
      <c r="N149" s="5">
        <f t="shared" ca="1" si="23"/>
        <v>6.5836090617909182</v>
      </c>
      <c r="O149" s="5">
        <f t="shared" ca="1" si="22"/>
        <v>0</v>
      </c>
      <c r="P149" s="5">
        <f t="shared" ca="1" si="23"/>
        <v>-100</v>
      </c>
      <c r="Q149" s="5">
        <f t="shared" ca="1" si="24"/>
        <v>-1</v>
      </c>
      <c r="R149" s="5">
        <f t="shared" ca="1" si="25"/>
        <v>-100</v>
      </c>
      <c r="S149" s="5">
        <f t="shared" ca="1" si="24"/>
        <v>-1</v>
      </c>
      <c r="T149" s="5">
        <f t="shared" ca="1" si="25"/>
        <v>-100</v>
      </c>
    </row>
    <row r="150" spans="1:20" x14ac:dyDescent="0.25">
      <c r="A150" s="1" vm="684">
        <v>42248</v>
      </c>
      <c r="B150" s="6" vm="685">
        <v>62.4</v>
      </c>
      <c r="C150" s="6" vm="686">
        <v>61.9</v>
      </c>
      <c r="D150" s="6" vm="311">
        <v>65.150000000000006</v>
      </c>
      <c r="E150" s="6" vm="687">
        <v>60.95</v>
      </c>
      <c r="F150" s="2" vm="688">
        <v>196092860</v>
      </c>
      <c r="G150">
        <f t="shared" si="20"/>
        <v>66.5</v>
      </c>
      <c r="H150">
        <f t="shared" si="21"/>
        <v>65.150000000000006</v>
      </c>
      <c r="I150">
        <f t="shared" si="26"/>
        <v>70.3</v>
      </c>
      <c r="J150">
        <f t="shared" si="27"/>
        <v>63</v>
      </c>
      <c r="K150">
        <f t="shared" si="28"/>
        <v>73.3</v>
      </c>
      <c r="L150">
        <f t="shared" si="29"/>
        <v>60.95</v>
      </c>
      <c r="M150" s="5">
        <f t="shared" ca="1" si="22"/>
        <v>1.6262471220260935</v>
      </c>
      <c r="N150" s="5">
        <f t="shared" ca="1" si="23"/>
        <v>10.214137968704872</v>
      </c>
      <c r="O150" s="5">
        <f t="shared" ca="1" si="22"/>
        <v>0</v>
      </c>
      <c r="P150" s="5">
        <f t="shared" ca="1" si="23"/>
        <v>-100</v>
      </c>
      <c r="Q150" s="5">
        <f t="shared" ca="1" si="24"/>
        <v>-1</v>
      </c>
      <c r="R150" s="5">
        <f t="shared" ca="1" si="25"/>
        <v>-100</v>
      </c>
      <c r="S150" s="5">
        <f t="shared" ca="1" si="24"/>
        <v>-1</v>
      </c>
      <c r="T150" s="5">
        <f t="shared" ca="1" si="25"/>
        <v>-100</v>
      </c>
    </row>
    <row r="151" spans="1:20" x14ac:dyDescent="0.25">
      <c r="A151" s="1" vm="689">
        <v>42278</v>
      </c>
      <c r="B151" s="6" vm="465">
        <v>63.2</v>
      </c>
      <c r="C151" s="6" vm="481">
        <v>62.6</v>
      </c>
      <c r="D151" s="6" vm="690">
        <v>66.5</v>
      </c>
      <c r="E151" s="6" vm="287">
        <v>62.2</v>
      </c>
      <c r="F151" s="2" vm="691">
        <v>198355706</v>
      </c>
      <c r="G151">
        <f t="shared" si="20"/>
        <v>66.5</v>
      </c>
      <c r="H151">
        <f t="shared" si="21"/>
        <v>65.150000000000006</v>
      </c>
      <c r="I151">
        <f t="shared" si="26"/>
        <v>66.5</v>
      </c>
      <c r="J151">
        <f t="shared" si="27"/>
        <v>60.95</v>
      </c>
      <c r="K151">
        <f t="shared" si="28"/>
        <v>71.900000000000006</v>
      </c>
      <c r="L151">
        <f t="shared" si="29"/>
        <v>60.95</v>
      </c>
      <c r="M151" s="5">
        <f t="shared" ca="1" si="22"/>
        <v>1.5932330827067669</v>
      </c>
      <c r="N151" s="5">
        <f t="shared" ca="1" si="23"/>
        <v>9.7629733751240622</v>
      </c>
      <c r="O151" s="5">
        <f t="shared" ca="1" si="22"/>
        <v>0</v>
      </c>
      <c r="P151" s="5">
        <f t="shared" ca="1" si="23"/>
        <v>-100</v>
      </c>
      <c r="Q151" s="5">
        <f t="shared" ca="1" si="24"/>
        <v>-1</v>
      </c>
      <c r="R151" s="5">
        <f t="shared" ca="1" si="25"/>
        <v>-100</v>
      </c>
      <c r="S151" s="5">
        <f t="shared" ca="1" si="24"/>
        <v>-1</v>
      </c>
      <c r="T151" s="5">
        <f t="shared" ca="1" si="25"/>
        <v>-100</v>
      </c>
    </row>
    <row r="152" spans="1:20" x14ac:dyDescent="0.25">
      <c r="A152" s="1" vm="692">
        <v>42309</v>
      </c>
      <c r="B152" s="6" vm="693">
        <v>61.2</v>
      </c>
      <c r="C152" s="6" vm="610">
        <v>63.1</v>
      </c>
      <c r="D152" s="6" vm="316">
        <v>65.650000000000006</v>
      </c>
      <c r="E152" s="6" vm="303">
        <v>60.45</v>
      </c>
      <c r="F152" s="2" vm="694">
        <v>220685173</v>
      </c>
      <c r="G152">
        <f t="shared" si="20"/>
        <v>66.5</v>
      </c>
      <c r="H152">
        <f t="shared" si="21"/>
        <v>63</v>
      </c>
      <c r="I152">
        <f t="shared" si="26"/>
        <v>66.5</v>
      </c>
      <c r="J152">
        <f t="shared" si="27"/>
        <v>60.95</v>
      </c>
      <c r="K152">
        <f t="shared" si="28"/>
        <v>71.150000000000006</v>
      </c>
      <c r="L152">
        <f t="shared" si="29"/>
        <v>60.95</v>
      </c>
      <c r="M152" s="5">
        <f t="shared" ca="1" si="22"/>
        <v>1.6298552932216297</v>
      </c>
      <c r="N152" s="5">
        <f t="shared" ca="1" si="23"/>
        <v>10.263001270543581</v>
      </c>
      <c r="O152" s="5">
        <f t="shared" ca="1" si="22"/>
        <v>0</v>
      </c>
      <c r="P152" s="5">
        <f t="shared" ca="1" si="23"/>
        <v>-100</v>
      </c>
      <c r="Q152" s="5">
        <f t="shared" ca="1" si="24"/>
        <v>-1</v>
      </c>
      <c r="R152" s="5">
        <f t="shared" ca="1" si="25"/>
        <v>-100</v>
      </c>
      <c r="S152" s="5">
        <f t="shared" ca="1" si="24"/>
        <v>-1</v>
      </c>
      <c r="T152" s="5">
        <f t="shared" ca="1" si="25"/>
        <v>-100</v>
      </c>
    </row>
    <row r="153" spans="1:20" x14ac:dyDescent="0.25">
      <c r="A153" s="1" vm="695">
        <v>42339</v>
      </c>
      <c r="B153" s="6" vm="696">
        <v>60.75</v>
      </c>
      <c r="C153" s="6" vm="697">
        <v>61.7</v>
      </c>
      <c r="D153" s="6" vm="321">
        <v>63</v>
      </c>
      <c r="E153" s="6" vm="698">
        <v>59</v>
      </c>
      <c r="F153" s="2" vm="699">
        <v>192117767</v>
      </c>
      <c r="G153">
        <f t="shared" si="20"/>
        <v>65.650000000000006</v>
      </c>
      <c r="H153">
        <f t="shared" si="21"/>
        <v>60.95</v>
      </c>
      <c r="I153">
        <f t="shared" si="26"/>
        <v>66.5</v>
      </c>
      <c r="J153">
        <f t="shared" si="27"/>
        <v>60.95</v>
      </c>
      <c r="K153">
        <f t="shared" si="28"/>
        <v>70.3</v>
      </c>
      <c r="L153">
        <f t="shared" si="29"/>
        <v>60.95</v>
      </c>
      <c r="M153" s="5">
        <f t="shared" ca="1" si="22"/>
        <v>1.7095238095238097</v>
      </c>
      <c r="N153" s="5">
        <f t="shared" ca="1" si="23"/>
        <v>11.320469869861238</v>
      </c>
      <c r="O153" s="5">
        <f t="shared" ca="1" si="22"/>
        <v>0</v>
      </c>
      <c r="P153" s="5">
        <f t="shared" ca="1" si="23"/>
        <v>-100</v>
      </c>
      <c r="Q153" s="5">
        <f t="shared" ca="1" si="24"/>
        <v>-1</v>
      </c>
      <c r="R153" s="5">
        <f t="shared" ca="1" si="25"/>
        <v>-100</v>
      </c>
      <c r="S153" s="5">
        <f t="shared" ca="1" si="24"/>
        <v>-1</v>
      </c>
      <c r="T153" s="5">
        <f t="shared" ca="1" si="25"/>
        <v>-100</v>
      </c>
    </row>
    <row r="154" spans="1:20" x14ac:dyDescent="0.25">
      <c r="A154" s="1" vm="700">
        <v>42370</v>
      </c>
      <c r="B154" s="6" vm="698">
        <v>59</v>
      </c>
      <c r="C154" s="6" vm="310">
        <v>60.8</v>
      </c>
      <c r="D154" s="6" vm="687">
        <v>60.95</v>
      </c>
      <c r="E154" s="6" vm="472">
        <v>55.6</v>
      </c>
      <c r="F154" s="2" vm="701">
        <v>349352193</v>
      </c>
      <c r="G154">
        <f t="shared" si="20"/>
        <v>63</v>
      </c>
      <c r="H154">
        <f t="shared" si="21"/>
        <v>60.95</v>
      </c>
      <c r="I154">
        <f t="shared" si="26"/>
        <v>65.650000000000006</v>
      </c>
      <c r="J154">
        <f t="shared" si="27"/>
        <v>60.95</v>
      </c>
      <c r="K154">
        <f t="shared" si="28"/>
        <v>69.95</v>
      </c>
      <c r="L154">
        <f t="shared" si="29"/>
        <v>60.95</v>
      </c>
      <c r="M154" s="5">
        <f t="shared" ca="1" si="22"/>
        <v>1.9023789991796554</v>
      </c>
      <c r="N154" s="5">
        <f t="shared" ca="1" si="23"/>
        <v>13.725906856645608</v>
      </c>
      <c r="O154" s="5">
        <f t="shared" ca="1" si="22"/>
        <v>0</v>
      </c>
      <c r="P154" s="5">
        <f t="shared" ca="1" si="23"/>
        <v>-100</v>
      </c>
      <c r="Q154" s="5">
        <f t="shared" ca="1" si="24"/>
        <v>-1</v>
      </c>
      <c r="R154" s="5">
        <f t="shared" ca="1" si="25"/>
        <v>-100</v>
      </c>
      <c r="S154" s="5">
        <f t="shared" ca="1" si="24"/>
        <v>-1</v>
      </c>
      <c r="T154" s="5">
        <f t="shared" ca="1" si="25"/>
        <v>-100</v>
      </c>
    </row>
    <row r="155" spans="1:20" x14ac:dyDescent="0.25">
      <c r="A155" s="1" vm="702">
        <v>42401</v>
      </c>
      <c r="B155" s="6" vm="703">
        <v>61.25</v>
      </c>
      <c r="C155" s="6" vm="463">
        <v>59.5</v>
      </c>
      <c r="D155" s="6" vm="697">
        <v>61.7</v>
      </c>
      <c r="E155" s="6" vm="447">
        <v>58.1</v>
      </c>
      <c r="F155" s="2" vm="704">
        <v>141140811</v>
      </c>
      <c r="G155">
        <f t="shared" si="20"/>
        <v>65.400000000000006</v>
      </c>
      <c r="H155">
        <f t="shared" si="21"/>
        <v>60.95</v>
      </c>
      <c r="I155">
        <f t="shared" si="26"/>
        <v>65.400000000000006</v>
      </c>
      <c r="J155">
        <f t="shared" si="27"/>
        <v>60.95</v>
      </c>
      <c r="K155">
        <f t="shared" si="28"/>
        <v>70.599999999999994</v>
      </c>
      <c r="L155">
        <f t="shared" si="29"/>
        <v>60.95</v>
      </c>
      <c r="M155" s="5">
        <f t="shared" ca="1" si="22"/>
        <v>1.9837925445705025</v>
      </c>
      <c r="N155" s="5">
        <f t="shared" ca="1" si="23"/>
        <v>14.683054290898356</v>
      </c>
      <c r="O155" s="5">
        <f t="shared" ca="1" si="22"/>
        <v>0</v>
      </c>
      <c r="P155" s="5">
        <f t="shared" ca="1" si="23"/>
        <v>-100</v>
      </c>
      <c r="Q155" s="5">
        <f t="shared" ca="1" si="24"/>
        <v>-1</v>
      </c>
      <c r="R155" s="5">
        <f t="shared" ca="1" si="25"/>
        <v>-100</v>
      </c>
      <c r="S155" s="5">
        <f t="shared" ca="1" si="24"/>
        <v>-1</v>
      </c>
      <c r="T155" s="5">
        <f t="shared" ca="1" si="25"/>
        <v>-100</v>
      </c>
    </row>
    <row r="156" spans="1:20" x14ac:dyDescent="0.25">
      <c r="A156" s="1" vm="705">
        <v>42430</v>
      </c>
      <c r="B156" s="6" vm="632">
        <v>64.650000000000006</v>
      </c>
      <c r="C156" s="6" vm="703">
        <v>61.25</v>
      </c>
      <c r="D156" s="6" vm="706">
        <v>65.400000000000006</v>
      </c>
      <c r="E156" s="6" vm="299">
        <v>61.1</v>
      </c>
      <c r="F156" s="2" vm="707">
        <v>417786284</v>
      </c>
      <c r="G156">
        <f t="shared" si="20"/>
        <v>65.400000000000006</v>
      </c>
      <c r="H156">
        <f t="shared" si="21"/>
        <v>61.7</v>
      </c>
      <c r="I156">
        <f t="shared" si="26"/>
        <v>65.55</v>
      </c>
      <c r="J156">
        <f t="shared" si="27"/>
        <v>60.95</v>
      </c>
      <c r="K156">
        <f t="shared" si="28"/>
        <v>72.150000000000006</v>
      </c>
      <c r="L156">
        <f t="shared" si="29"/>
        <v>60.95</v>
      </c>
      <c r="M156" s="5">
        <f t="shared" ca="1" si="22"/>
        <v>2.080275229357798</v>
      </c>
      <c r="N156" s="5">
        <f t="shared" ca="1" si="23"/>
        <v>15.777497869617928</v>
      </c>
      <c r="O156" s="5">
        <f t="shared" ca="1" si="22"/>
        <v>0</v>
      </c>
      <c r="P156" s="5">
        <f t="shared" ca="1" si="23"/>
        <v>-100</v>
      </c>
      <c r="Q156" s="5">
        <f t="shared" ca="1" si="24"/>
        <v>-1</v>
      </c>
      <c r="R156" s="5">
        <f t="shared" ca="1" si="25"/>
        <v>-100</v>
      </c>
      <c r="S156" s="5">
        <f t="shared" ca="1" si="24"/>
        <v>-1</v>
      </c>
      <c r="T156" s="5">
        <f t="shared" ca="1" si="25"/>
        <v>-100</v>
      </c>
    </row>
    <row r="157" spans="1:20" x14ac:dyDescent="0.25">
      <c r="A157" s="1" vm="708">
        <v>42461</v>
      </c>
      <c r="B157" s="6" vm="459">
        <v>61.6</v>
      </c>
      <c r="C157" s="6" vm="709">
        <v>64.25</v>
      </c>
      <c r="D157" s="6" vm="632">
        <v>64.650000000000006</v>
      </c>
      <c r="E157" s="6" vm="710">
        <v>61.35</v>
      </c>
      <c r="F157" s="2" vm="711">
        <v>130671896</v>
      </c>
      <c r="G157">
        <f t="shared" si="20"/>
        <v>65.400000000000006</v>
      </c>
      <c r="H157">
        <f t="shared" si="21"/>
        <v>63.35</v>
      </c>
      <c r="I157">
        <f t="shared" si="26"/>
        <v>69.95</v>
      </c>
      <c r="J157">
        <f t="shared" si="27"/>
        <v>61.7</v>
      </c>
      <c r="K157">
        <f t="shared" si="28"/>
        <v>73.5</v>
      </c>
      <c r="L157">
        <f t="shared" si="29"/>
        <v>60.95</v>
      </c>
      <c r="M157" s="5">
        <f t="shared" ca="1" si="22"/>
        <v>2.1044083526682136</v>
      </c>
      <c r="N157" s="5">
        <f t="shared" ca="1" si="23"/>
        <v>16.04488524029124</v>
      </c>
      <c r="O157" s="5">
        <f t="shared" ca="1" si="22"/>
        <v>0</v>
      </c>
      <c r="P157" s="5">
        <f t="shared" ca="1" si="23"/>
        <v>-100</v>
      </c>
      <c r="Q157" s="5">
        <f t="shared" ca="1" si="24"/>
        <v>-1</v>
      </c>
      <c r="R157" s="5">
        <f t="shared" ca="1" si="25"/>
        <v>-100</v>
      </c>
      <c r="S157" s="5">
        <f t="shared" ca="1" si="24"/>
        <v>-1</v>
      </c>
      <c r="T157" s="5">
        <f t="shared" ca="1" si="25"/>
        <v>-100</v>
      </c>
    </row>
    <row r="158" spans="1:20" x14ac:dyDescent="0.25">
      <c r="A158" s="1" vm="712">
        <v>42491</v>
      </c>
      <c r="B158" s="6" vm="616">
        <v>63.15</v>
      </c>
      <c r="C158" s="6" vm="459">
        <v>61.6</v>
      </c>
      <c r="D158" s="6" vm="713">
        <v>63.35</v>
      </c>
      <c r="E158" s="6" vm="698">
        <v>59</v>
      </c>
      <c r="F158" s="2" vm="714">
        <v>335666706</v>
      </c>
      <c r="G158">
        <f t="shared" si="20"/>
        <v>65.55</v>
      </c>
      <c r="H158">
        <f t="shared" si="21"/>
        <v>63.35</v>
      </c>
      <c r="I158">
        <f t="shared" si="26"/>
        <v>70.599999999999994</v>
      </c>
      <c r="J158">
        <f t="shared" si="27"/>
        <v>63.35</v>
      </c>
      <c r="K158">
        <f t="shared" si="28"/>
        <v>73.5</v>
      </c>
      <c r="L158">
        <f t="shared" si="29"/>
        <v>60.95</v>
      </c>
      <c r="M158" s="5">
        <f t="shared" ca="1" si="22"/>
        <v>2.1475927387529601</v>
      </c>
      <c r="N158" s="5">
        <f t="shared" ca="1" si="23"/>
        <v>16.517292757913495</v>
      </c>
      <c r="O158" s="5">
        <f t="shared" ca="1" si="22"/>
        <v>0</v>
      </c>
      <c r="P158" s="5">
        <f t="shared" ca="1" si="23"/>
        <v>-100</v>
      </c>
      <c r="Q158" s="5">
        <f t="shared" ca="1" si="24"/>
        <v>-1</v>
      </c>
      <c r="R158" s="5">
        <f t="shared" ca="1" si="25"/>
        <v>-100</v>
      </c>
      <c r="S158" s="5">
        <f t="shared" ca="1" si="24"/>
        <v>-1</v>
      </c>
      <c r="T158" s="5">
        <f t="shared" ca="1" si="25"/>
        <v>-100</v>
      </c>
    </row>
    <row r="159" spans="1:20" x14ac:dyDescent="0.25">
      <c r="A159" s="1" vm="715">
        <v>42522</v>
      </c>
      <c r="B159" s="6" vm="716">
        <v>65.45</v>
      </c>
      <c r="C159" s="6" vm="717">
        <v>62.95</v>
      </c>
      <c r="D159" s="6" vm="718">
        <v>65.55</v>
      </c>
      <c r="E159" s="6" vm="320">
        <v>62.05</v>
      </c>
      <c r="F159" s="2" vm="719">
        <v>321287729</v>
      </c>
      <c r="G159">
        <f t="shared" si="20"/>
        <v>69.95</v>
      </c>
      <c r="H159">
        <f t="shared" si="21"/>
        <v>63.35</v>
      </c>
      <c r="I159">
        <f t="shared" si="26"/>
        <v>72.150000000000006</v>
      </c>
      <c r="J159">
        <f t="shared" si="27"/>
        <v>63.35</v>
      </c>
      <c r="K159">
        <f t="shared" si="28"/>
        <v>73.55</v>
      </c>
      <c r="L159">
        <f t="shared" si="29"/>
        <v>60.95</v>
      </c>
      <c r="M159" s="5">
        <f t="shared" ca="1" si="22"/>
        <v>2.125858123569794</v>
      </c>
      <c r="N159" s="5">
        <f t="shared" ca="1" si="23"/>
        <v>16.280490591130061</v>
      </c>
      <c r="O159" s="5">
        <f t="shared" ca="1" si="22"/>
        <v>0</v>
      </c>
      <c r="P159" s="5">
        <f t="shared" ca="1" si="23"/>
        <v>-100</v>
      </c>
      <c r="Q159" s="5">
        <f t="shared" ca="1" si="24"/>
        <v>-1</v>
      </c>
      <c r="R159" s="5">
        <f t="shared" ca="1" si="25"/>
        <v>-100</v>
      </c>
      <c r="S159" s="5">
        <f t="shared" ca="1" si="24"/>
        <v>-1</v>
      </c>
      <c r="T159" s="5">
        <f t="shared" ca="1" si="25"/>
        <v>-100</v>
      </c>
    </row>
    <row r="160" spans="1:20" x14ac:dyDescent="0.25">
      <c r="A160" s="1" vm="720">
        <v>42552</v>
      </c>
      <c r="B160" s="6" vm="721">
        <v>68.55</v>
      </c>
      <c r="C160" s="6" vm="305">
        <v>65.849999999999994</v>
      </c>
      <c r="D160" s="6" vm="631">
        <v>69.95</v>
      </c>
      <c r="E160" s="6" vm="640">
        <v>64.7</v>
      </c>
      <c r="F160" s="2" vm="722">
        <v>293374477</v>
      </c>
      <c r="G160">
        <f t="shared" si="20"/>
        <v>70.599999999999994</v>
      </c>
      <c r="H160">
        <f t="shared" si="21"/>
        <v>65.55</v>
      </c>
      <c r="I160">
        <f t="shared" si="26"/>
        <v>73.5</v>
      </c>
      <c r="J160">
        <f t="shared" si="27"/>
        <v>63.35</v>
      </c>
      <c r="K160">
        <f t="shared" si="28"/>
        <v>73.55</v>
      </c>
      <c r="L160">
        <f t="shared" si="29"/>
        <v>61.7</v>
      </c>
      <c r="M160" s="5">
        <f t="shared" ca="1" si="22"/>
        <v>1.9921372408863471</v>
      </c>
      <c r="N160" s="5">
        <f t="shared" ca="1" si="23"/>
        <v>14.779373747241142</v>
      </c>
      <c r="O160" s="5">
        <f t="shared" ca="1" si="22"/>
        <v>0</v>
      </c>
      <c r="P160" s="5">
        <f t="shared" ca="1" si="23"/>
        <v>-100</v>
      </c>
      <c r="Q160" s="5">
        <f t="shared" ca="1" si="24"/>
        <v>-1</v>
      </c>
      <c r="R160" s="5">
        <f t="shared" ca="1" si="25"/>
        <v>-100</v>
      </c>
      <c r="S160" s="5">
        <f t="shared" ca="1" si="24"/>
        <v>-1</v>
      </c>
      <c r="T160" s="5">
        <f t="shared" ca="1" si="25"/>
        <v>-100</v>
      </c>
    </row>
    <row r="161" spans="1:20" x14ac:dyDescent="0.25">
      <c r="A161" s="1" vm="723">
        <v>42583</v>
      </c>
      <c r="B161" s="6" vm="672">
        <v>69.400000000000006</v>
      </c>
      <c r="C161" s="6" vm="724">
        <v>68.8</v>
      </c>
      <c r="D161" s="6" vm="281">
        <v>70.599999999999994</v>
      </c>
      <c r="E161" s="6" vm="725">
        <v>68.05</v>
      </c>
      <c r="F161" s="2" vm="726">
        <v>169089666</v>
      </c>
      <c r="G161">
        <f t="shared" si="20"/>
        <v>72.150000000000006</v>
      </c>
      <c r="H161">
        <f t="shared" si="21"/>
        <v>69.95</v>
      </c>
      <c r="I161">
        <f t="shared" si="26"/>
        <v>73.5</v>
      </c>
      <c r="J161">
        <f t="shared" si="27"/>
        <v>65.55</v>
      </c>
      <c r="K161">
        <f t="shared" si="28"/>
        <v>74.2</v>
      </c>
      <c r="L161">
        <f t="shared" si="29"/>
        <v>63.35</v>
      </c>
      <c r="M161" s="5">
        <f t="shared" ca="1" si="22"/>
        <v>1.9737960339943343</v>
      </c>
      <c r="N161" s="5">
        <f t="shared" ca="1" si="23"/>
        <v>14.567240954851002</v>
      </c>
      <c r="O161" s="5">
        <f t="shared" ca="1" si="22"/>
        <v>0</v>
      </c>
      <c r="P161" s="5">
        <f t="shared" ca="1" si="23"/>
        <v>-100</v>
      </c>
      <c r="Q161" s="5">
        <f t="shared" ca="1" si="24"/>
        <v>-1</v>
      </c>
      <c r="R161" s="5">
        <f t="shared" ca="1" si="25"/>
        <v>-100</v>
      </c>
      <c r="S161" s="5">
        <f t="shared" ca="1" si="24"/>
        <v>-1</v>
      </c>
      <c r="T161" s="5">
        <f t="shared" ca="1" si="25"/>
        <v>-100</v>
      </c>
    </row>
    <row r="162" spans="1:20" x14ac:dyDescent="0.25">
      <c r="A162" s="1" vm="727">
        <v>42614</v>
      </c>
      <c r="B162" s="6" vm="728">
        <v>70.95</v>
      </c>
      <c r="C162" s="6" vm="729">
        <v>69.3</v>
      </c>
      <c r="D162" s="6" vm="730">
        <v>72.150000000000006</v>
      </c>
      <c r="E162" s="6" vm="653">
        <v>68.2</v>
      </c>
      <c r="F162" s="2" vm="731">
        <v>117211460</v>
      </c>
      <c r="G162">
        <f t="shared" si="20"/>
        <v>73.5</v>
      </c>
      <c r="H162">
        <f t="shared" si="21"/>
        <v>70.599999999999994</v>
      </c>
      <c r="I162">
        <f t="shared" si="26"/>
        <v>73.55</v>
      </c>
      <c r="J162">
        <f t="shared" si="27"/>
        <v>69.95</v>
      </c>
      <c r="K162">
        <f t="shared" si="28"/>
        <v>74.900000000000006</v>
      </c>
      <c r="L162">
        <f t="shared" si="29"/>
        <v>63.35</v>
      </c>
      <c r="M162" s="5">
        <f t="shared" ca="1" si="22"/>
        <v>1.945252945252945</v>
      </c>
      <c r="N162" s="5">
        <f t="shared" ca="1" si="23"/>
        <v>14.233955825960543</v>
      </c>
      <c r="O162" s="5">
        <f t="shared" ca="1" si="22"/>
        <v>0</v>
      </c>
      <c r="P162" s="5">
        <f t="shared" ca="1" si="23"/>
        <v>-100</v>
      </c>
      <c r="Q162" s="5">
        <f t="shared" ca="1" si="24"/>
        <v>-1</v>
      </c>
      <c r="R162" s="5">
        <f t="shared" ca="1" si="25"/>
        <v>-100</v>
      </c>
      <c r="S162" s="5">
        <f t="shared" ca="1" si="24"/>
        <v>-1</v>
      </c>
      <c r="T162" s="5">
        <f t="shared" ca="1" si="25"/>
        <v>-100</v>
      </c>
    </row>
    <row r="163" spans="1:20" x14ac:dyDescent="0.25">
      <c r="A163" s="1" vm="732">
        <v>42644</v>
      </c>
      <c r="B163" s="6" vm="733">
        <v>72.599999999999994</v>
      </c>
      <c r="C163" s="6" vm="734">
        <v>71.2</v>
      </c>
      <c r="D163" s="6" vm="735">
        <v>73.5</v>
      </c>
      <c r="E163" s="6" vm="281">
        <v>70.599999999999994</v>
      </c>
      <c r="F163" s="2" vm="736">
        <v>100559651</v>
      </c>
      <c r="G163">
        <f t="shared" si="20"/>
        <v>73.5</v>
      </c>
      <c r="H163">
        <f t="shared" si="21"/>
        <v>72.150000000000006</v>
      </c>
      <c r="I163">
        <f t="shared" si="26"/>
        <v>73.55</v>
      </c>
      <c r="J163">
        <f t="shared" si="27"/>
        <v>70.599999999999994</v>
      </c>
      <c r="K163">
        <f t="shared" si="28"/>
        <v>74.900000000000006</v>
      </c>
      <c r="L163">
        <f t="shared" si="29"/>
        <v>63.35</v>
      </c>
      <c r="M163" s="5">
        <f t="shared" ca="1" si="22"/>
        <v>1.8748299319727892</v>
      </c>
      <c r="N163" s="5">
        <f t="shared" ca="1" si="23"/>
        <v>13.394600606438289</v>
      </c>
      <c r="O163" s="5">
        <f t="shared" ca="1" si="22"/>
        <v>0</v>
      </c>
      <c r="P163" s="5">
        <f t="shared" ca="1" si="23"/>
        <v>-100</v>
      </c>
      <c r="Q163" s="5">
        <f t="shared" ca="1" si="24"/>
        <v>-1</v>
      </c>
      <c r="R163" s="5">
        <f t="shared" ca="1" si="25"/>
        <v>-100</v>
      </c>
      <c r="S163" s="5">
        <f t="shared" ca="1" si="24"/>
        <v>-1</v>
      </c>
      <c r="T163" s="5">
        <f t="shared" ca="1" si="25"/>
        <v>-100</v>
      </c>
    </row>
    <row r="164" spans="1:20" x14ac:dyDescent="0.25">
      <c r="A164" s="1" vm="737">
        <v>42675</v>
      </c>
      <c r="B164" s="6" vm="738">
        <v>71.7</v>
      </c>
      <c r="C164" s="6" vm="739">
        <v>72.25</v>
      </c>
      <c r="D164" s="6" vm="740">
        <v>73.05</v>
      </c>
      <c r="E164" s="6" vm="625">
        <v>69.45</v>
      </c>
      <c r="F164" s="2" vm="741">
        <v>119471472</v>
      </c>
      <c r="G164">
        <f t="shared" si="20"/>
        <v>73.55</v>
      </c>
      <c r="H164">
        <f t="shared" si="21"/>
        <v>73.05</v>
      </c>
      <c r="I164">
        <f t="shared" si="26"/>
        <v>74.2</v>
      </c>
      <c r="J164">
        <f t="shared" si="27"/>
        <v>72.150000000000006</v>
      </c>
      <c r="K164">
        <f t="shared" si="28"/>
        <v>77.5</v>
      </c>
      <c r="L164">
        <f t="shared" si="29"/>
        <v>65.55</v>
      </c>
      <c r="M164" s="5">
        <f t="shared" ca="1" si="22"/>
        <v>1.8863791923340181</v>
      </c>
      <c r="N164" s="5">
        <f t="shared" ca="1" si="23"/>
        <v>13.533963502323809</v>
      </c>
      <c r="O164" s="5">
        <f t="shared" ca="1" si="22"/>
        <v>0</v>
      </c>
      <c r="P164" s="5">
        <f t="shared" ca="1" si="23"/>
        <v>-100</v>
      </c>
      <c r="Q164" s="5">
        <f t="shared" ca="1" si="24"/>
        <v>-1</v>
      </c>
      <c r="R164" s="5">
        <f t="shared" ca="1" si="25"/>
        <v>-100</v>
      </c>
      <c r="S164" s="5">
        <f t="shared" ca="1" si="24"/>
        <v>-1</v>
      </c>
      <c r="T164" s="5">
        <f t="shared" ca="1" si="25"/>
        <v>-100</v>
      </c>
    </row>
    <row r="165" spans="1:20" x14ac:dyDescent="0.25">
      <c r="A165" s="1" vm="742">
        <v>42705</v>
      </c>
      <c r="B165" s="6" vm="743">
        <v>71.8</v>
      </c>
      <c r="C165" s="6" vm="744">
        <v>71.599999999999994</v>
      </c>
      <c r="D165" s="6" vm="745">
        <v>73.55</v>
      </c>
      <c r="E165" s="6" vm="746">
        <v>70.349999999999994</v>
      </c>
      <c r="F165" s="2" vm="747">
        <v>72862499</v>
      </c>
      <c r="G165">
        <f t="shared" si="20"/>
        <v>73.55</v>
      </c>
      <c r="H165">
        <f t="shared" si="21"/>
        <v>73.05</v>
      </c>
      <c r="I165">
        <f t="shared" si="26"/>
        <v>74.900000000000006</v>
      </c>
      <c r="J165">
        <f t="shared" si="27"/>
        <v>73.05</v>
      </c>
      <c r="K165">
        <f t="shared" si="28"/>
        <v>81.5</v>
      </c>
      <c r="L165">
        <f t="shared" si="29"/>
        <v>69.95</v>
      </c>
      <c r="M165" s="5">
        <f t="shared" ca="1" si="22"/>
        <v>1.873555404486744</v>
      </c>
      <c r="N165" s="5">
        <f t="shared" ca="1" si="23"/>
        <v>13.379179063557656</v>
      </c>
      <c r="O165" s="5">
        <f t="shared" ca="1" si="22"/>
        <v>0</v>
      </c>
      <c r="P165" s="5">
        <f t="shared" ca="1" si="23"/>
        <v>-100</v>
      </c>
      <c r="Q165" s="5">
        <f t="shared" ca="1" si="24"/>
        <v>-1</v>
      </c>
      <c r="R165" s="5">
        <f t="shared" ca="1" si="25"/>
        <v>-100</v>
      </c>
      <c r="S165" s="5">
        <f t="shared" ca="1" si="24"/>
        <v>-1</v>
      </c>
      <c r="T165" s="5">
        <f t="shared" ca="1" si="25"/>
        <v>-100</v>
      </c>
    </row>
    <row r="166" spans="1:20" x14ac:dyDescent="0.25">
      <c r="A166" s="1" vm="748">
        <v>42736</v>
      </c>
      <c r="B166" s="6" vm="663">
        <v>73.3</v>
      </c>
      <c r="C166" s="6" vm="738">
        <v>71.7</v>
      </c>
      <c r="D166" s="6" vm="663">
        <v>73.3</v>
      </c>
      <c r="E166" s="6" vm="749">
        <v>71.5</v>
      </c>
      <c r="F166" s="2" vm="750">
        <v>57360663</v>
      </c>
      <c r="G166">
        <f t="shared" si="20"/>
        <v>74.2</v>
      </c>
      <c r="H166">
        <f t="shared" si="21"/>
        <v>73.3</v>
      </c>
      <c r="I166">
        <f t="shared" si="26"/>
        <v>74.900000000000006</v>
      </c>
      <c r="J166">
        <f t="shared" si="27"/>
        <v>73.05</v>
      </c>
      <c r="K166">
        <f t="shared" si="28"/>
        <v>83</v>
      </c>
      <c r="L166">
        <f t="shared" si="29"/>
        <v>70.599999999999994</v>
      </c>
      <c r="M166" s="5">
        <f t="shared" ca="1" si="22"/>
        <v>1.9583901773533428</v>
      </c>
      <c r="N166" s="5">
        <f t="shared" ca="1" si="23"/>
        <v>14.387836103167517</v>
      </c>
      <c r="O166" s="5">
        <f t="shared" ca="1" si="22"/>
        <v>0</v>
      </c>
      <c r="P166" s="5">
        <f t="shared" ca="1" si="23"/>
        <v>-100</v>
      </c>
      <c r="Q166" s="5">
        <f t="shared" ca="1" si="24"/>
        <v>-1</v>
      </c>
      <c r="R166" s="5">
        <f t="shared" ca="1" si="25"/>
        <v>-100</v>
      </c>
      <c r="S166" s="5">
        <f t="shared" ca="1" si="24"/>
        <v>-1</v>
      </c>
      <c r="T166" s="5">
        <f t="shared" ca="1" si="25"/>
        <v>-100</v>
      </c>
    </row>
    <row r="167" spans="1:20" x14ac:dyDescent="0.25">
      <c r="A167" s="1" vm="751">
        <v>42767</v>
      </c>
      <c r="B167" s="6" vm="752">
        <v>73.150000000000006</v>
      </c>
      <c r="C167" s="6" vm="735">
        <v>73.5</v>
      </c>
      <c r="D167" s="6" vm="753">
        <v>74.2</v>
      </c>
      <c r="E167" s="6" vm="754">
        <v>71.349999999999994</v>
      </c>
      <c r="F167" s="2" vm="755">
        <v>72636812</v>
      </c>
      <c r="G167">
        <f t="shared" si="20"/>
        <v>74.900000000000006</v>
      </c>
      <c r="H167">
        <f t="shared" si="21"/>
        <v>73.3</v>
      </c>
      <c r="I167">
        <f t="shared" si="26"/>
        <v>77.5</v>
      </c>
      <c r="J167">
        <f t="shared" si="27"/>
        <v>73.3</v>
      </c>
      <c r="K167">
        <f t="shared" si="28"/>
        <v>83.25</v>
      </c>
      <c r="L167">
        <f t="shared" si="29"/>
        <v>72.150000000000006</v>
      </c>
      <c r="M167" s="5">
        <f t="shared" ca="1" si="22"/>
        <v>1.9548517520215634</v>
      </c>
      <c r="N167" s="5">
        <f t="shared" ca="1" si="23"/>
        <v>14.346470938802591</v>
      </c>
      <c r="O167" s="5">
        <f t="shared" ca="1" si="22"/>
        <v>0</v>
      </c>
      <c r="P167" s="5">
        <f t="shared" ca="1" si="23"/>
        <v>-100</v>
      </c>
      <c r="Q167" s="5">
        <f t="shared" ca="1" si="24"/>
        <v>-1</v>
      </c>
      <c r="R167" s="5">
        <f t="shared" ca="1" si="25"/>
        <v>-100</v>
      </c>
      <c r="S167" s="5">
        <f t="shared" ca="1" si="24"/>
        <v>-1</v>
      </c>
      <c r="T167" s="5">
        <f t="shared" ca="1" si="25"/>
        <v>-100</v>
      </c>
    </row>
    <row r="168" spans="1:20" x14ac:dyDescent="0.25">
      <c r="A168" s="1" vm="756">
        <v>42795</v>
      </c>
      <c r="B168" s="6" vm="757">
        <v>73.7</v>
      </c>
      <c r="C168" s="6" vm="758">
        <v>73.099999999999994</v>
      </c>
      <c r="D168" s="6" vm="759">
        <v>74.900000000000006</v>
      </c>
      <c r="E168" s="6" vm="760">
        <v>71.55</v>
      </c>
      <c r="F168" s="2" vm="761">
        <v>93164983</v>
      </c>
      <c r="G168">
        <f t="shared" si="20"/>
        <v>74.900000000000006</v>
      </c>
      <c r="H168">
        <f t="shared" si="21"/>
        <v>74.2</v>
      </c>
      <c r="I168">
        <f t="shared" si="26"/>
        <v>81.5</v>
      </c>
      <c r="J168">
        <f t="shared" si="27"/>
        <v>73.3</v>
      </c>
      <c r="K168">
        <f t="shared" si="28"/>
        <v>83.35</v>
      </c>
      <c r="L168">
        <f t="shared" si="29"/>
        <v>73.05</v>
      </c>
      <c r="M168" s="5">
        <f t="shared" ca="1" si="22"/>
        <v>1.8798397863818426</v>
      </c>
      <c r="N168" s="5">
        <f t="shared" ca="1" si="23"/>
        <v>13.455137745233191</v>
      </c>
      <c r="O168" s="5">
        <f t="shared" ca="1" si="22"/>
        <v>0</v>
      </c>
      <c r="P168" s="5">
        <f t="shared" ca="1" si="23"/>
        <v>-100</v>
      </c>
      <c r="Q168" s="5">
        <f t="shared" ca="1" si="24"/>
        <v>-1</v>
      </c>
      <c r="R168" s="5">
        <f t="shared" ca="1" si="25"/>
        <v>-100</v>
      </c>
      <c r="S168" s="5">
        <f t="shared" ca="1" si="24"/>
        <v>-1</v>
      </c>
      <c r="T168" s="5">
        <f t="shared" ca="1" si="25"/>
        <v>-100</v>
      </c>
    </row>
    <row r="169" spans="1:20" x14ac:dyDescent="0.25">
      <c r="A169" s="1" vm="762">
        <v>42826</v>
      </c>
      <c r="B169" s="6" vm="763">
        <v>74.55</v>
      </c>
      <c r="C169" s="6" vm="764">
        <v>73.95</v>
      </c>
      <c r="D169" s="6" vm="765">
        <v>74.8</v>
      </c>
      <c r="E169" s="6" vm="766">
        <v>72.5</v>
      </c>
      <c r="F169" s="2" vm="767">
        <v>68489730</v>
      </c>
      <c r="G169">
        <f t="shared" si="20"/>
        <v>77.5</v>
      </c>
      <c r="H169">
        <f t="shared" si="21"/>
        <v>74.8</v>
      </c>
      <c r="I169">
        <f t="shared" si="26"/>
        <v>83</v>
      </c>
      <c r="J169">
        <f t="shared" si="27"/>
        <v>74.2</v>
      </c>
      <c r="K169">
        <f t="shared" si="28"/>
        <v>85.35</v>
      </c>
      <c r="L169">
        <f t="shared" si="29"/>
        <v>73.05</v>
      </c>
      <c r="M169" s="5">
        <f t="shared" ca="1" si="22"/>
        <v>1.8308823529411764</v>
      </c>
      <c r="N169" s="5">
        <f t="shared" ca="1" si="23"/>
        <v>12.857931926354782</v>
      </c>
      <c r="O169" s="5">
        <f t="shared" ca="1" si="22"/>
        <v>0</v>
      </c>
      <c r="P169" s="5">
        <f t="shared" ca="1" si="23"/>
        <v>-100</v>
      </c>
      <c r="Q169" s="5">
        <f t="shared" ca="1" si="24"/>
        <v>-1</v>
      </c>
      <c r="R169" s="5">
        <f t="shared" ca="1" si="25"/>
        <v>-100</v>
      </c>
      <c r="S169" s="5">
        <f t="shared" ca="1" si="24"/>
        <v>-1</v>
      </c>
      <c r="T169" s="5">
        <f t="shared" ca="1" si="25"/>
        <v>-100</v>
      </c>
    </row>
    <row r="170" spans="1:20" x14ac:dyDescent="0.25">
      <c r="A170" s="1" vm="768">
        <v>42856</v>
      </c>
      <c r="B170" s="6" vm="769">
        <v>76.5</v>
      </c>
      <c r="C170" s="6" vm="770">
        <v>74.5</v>
      </c>
      <c r="D170" s="6" vm="771">
        <v>77.5</v>
      </c>
      <c r="E170" s="6" vm="772">
        <v>74.3</v>
      </c>
      <c r="F170" s="2" vm="773">
        <v>78041194</v>
      </c>
      <c r="G170">
        <f t="shared" si="20"/>
        <v>81.5</v>
      </c>
      <c r="H170">
        <f t="shared" si="21"/>
        <v>74.8</v>
      </c>
      <c r="I170">
        <f t="shared" si="26"/>
        <v>83.25</v>
      </c>
      <c r="J170">
        <f t="shared" si="27"/>
        <v>74.8</v>
      </c>
      <c r="K170">
        <f t="shared" si="28"/>
        <v>85.6</v>
      </c>
      <c r="L170">
        <f t="shared" si="29"/>
        <v>73.3</v>
      </c>
      <c r="M170" s="5">
        <f t="shared" ca="1" si="22"/>
        <v>1.6748387096774195</v>
      </c>
      <c r="N170" s="5">
        <f t="shared" ca="1" si="23"/>
        <v>10.865034885370562</v>
      </c>
      <c r="O170" s="5">
        <f t="shared" ca="1" si="22"/>
        <v>0</v>
      </c>
      <c r="P170" s="5">
        <f t="shared" ca="1" si="23"/>
        <v>-100</v>
      </c>
      <c r="Q170" s="5">
        <f t="shared" ca="1" si="24"/>
        <v>-1</v>
      </c>
      <c r="R170" s="5">
        <f t="shared" ca="1" si="25"/>
        <v>-100</v>
      </c>
      <c r="S170" s="5">
        <f t="shared" ca="1" si="24"/>
        <v>-1</v>
      </c>
      <c r="T170" s="5">
        <f t="shared" ca="1" si="25"/>
        <v>-100</v>
      </c>
    </row>
    <row r="171" spans="1:20" x14ac:dyDescent="0.25">
      <c r="A171" s="1" vm="774">
        <v>42887</v>
      </c>
      <c r="B171" s="6" vm="775">
        <v>80.400000000000006</v>
      </c>
      <c r="C171" s="6" vm="769">
        <v>76.5</v>
      </c>
      <c r="D171" s="6" vm="776">
        <v>81.5</v>
      </c>
      <c r="E171" s="6" vm="769">
        <v>76.5</v>
      </c>
      <c r="F171" s="2" vm="777">
        <v>96527421</v>
      </c>
      <c r="G171">
        <f t="shared" si="20"/>
        <v>83</v>
      </c>
      <c r="H171">
        <f t="shared" si="21"/>
        <v>77.5</v>
      </c>
      <c r="I171">
        <f t="shared" si="26"/>
        <v>83.35</v>
      </c>
      <c r="J171">
        <f t="shared" si="27"/>
        <v>74.8</v>
      </c>
      <c r="K171">
        <f t="shared" si="28"/>
        <v>85.6</v>
      </c>
      <c r="L171">
        <f t="shared" si="29"/>
        <v>73.3</v>
      </c>
      <c r="M171" s="5">
        <f t="shared" ca="1" si="22"/>
        <v>1.5926380368098161</v>
      </c>
      <c r="N171" s="5">
        <f t="shared" ca="1" si="23"/>
        <v>9.7547732232045945</v>
      </c>
      <c r="O171" s="5">
        <f t="shared" ca="1" si="22"/>
        <v>0</v>
      </c>
      <c r="P171" s="5">
        <f t="shared" ca="1" si="23"/>
        <v>-100</v>
      </c>
      <c r="Q171" s="5">
        <f t="shared" ca="1" si="24"/>
        <v>-1</v>
      </c>
      <c r="R171" s="5">
        <f t="shared" ca="1" si="25"/>
        <v>-100</v>
      </c>
      <c r="S171" s="5">
        <f t="shared" ca="1" si="24"/>
        <v>-1</v>
      </c>
      <c r="T171" s="5">
        <f t="shared" ca="1" si="25"/>
        <v>-100</v>
      </c>
    </row>
    <row r="172" spans="1:20" x14ac:dyDescent="0.25">
      <c r="A172" s="1" vm="778">
        <v>42917</v>
      </c>
      <c r="B172" s="6" vm="779">
        <v>81.349999999999994</v>
      </c>
      <c r="C172" s="6" vm="775">
        <v>80.400000000000006</v>
      </c>
      <c r="D172" s="6" vm="780">
        <v>83</v>
      </c>
      <c r="E172" s="6" vm="781">
        <v>79.75</v>
      </c>
      <c r="F172" s="2" vm="782">
        <v>65025936</v>
      </c>
      <c r="G172">
        <f t="shared" si="20"/>
        <v>83.25</v>
      </c>
      <c r="H172">
        <f t="shared" si="21"/>
        <v>81.5</v>
      </c>
      <c r="I172">
        <f t="shared" si="26"/>
        <v>85.35</v>
      </c>
      <c r="J172">
        <f t="shared" si="27"/>
        <v>77.5</v>
      </c>
      <c r="K172">
        <f t="shared" si="28"/>
        <v>88.4</v>
      </c>
      <c r="L172">
        <f t="shared" si="29"/>
        <v>74.2</v>
      </c>
      <c r="M172" s="5">
        <f t="shared" ca="1" si="22"/>
        <v>1.427710843373494</v>
      </c>
      <c r="N172" s="5">
        <f t="shared" ca="1" si="23"/>
        <v>7.3811502123332762</v>
      </c>
      <c r="O172" s="5">
        <f t="shared" ca="1" si="22"/>
        <v>0</v>
      </c>
      <c r="P172" s="5">
        <f t="shared" ca="1" si="23"/>
        <v>-100</v>
      </c>
      <c r="Q172" s="5">
        <f t="shared" ca="1" si="24"/>
        <v>-1</v>
      </c>
      <c r="R172" s="5">
        <f t="shared" ca="1" si="25"/>
        <v>-100</v>
      </c>
      <c r="S172" s="5">
        <f t="shared" ca="1" si="24"/>
        <v>-1</v>
      </c>
      <c r="T172" s="5">
        <f t="shared" ca="1" si="25"/>
        <v>-100</v>
      </c>
    </row>
    <row r="173" spans="1:20" x14ac:dyDescent="0.25">
      <c r="A173" s="1" vm="783">
        <v>42948</v>
      </c>
      <c r="B173" s="6" vm="784">
        <v>82.95</v>
      </c>
      <c r="C173" s="6" vm="785">
        <v>82.15</v>
      </c>
      <c r="D173" s="6" vm="786">
        <v>83.25</v>
      </c>
      <c r="E173" s="6" vm="787">
        <v>80.599999999999994</v>
      </c>
      <c r="F173" s="2" vm="788">
        <v>73565813</v>
      </c>
      <c r="G173">
        <f t="shared" si="20"/>
        <v>83.35</v>
      </c>
      <c r="H173">
        <f t="shared" si="21"/>
        <v>83</v>
      </c>
      <c r="I173">
        <f t="shared" si="26"/>
        <v>85.6</v>
      </c>
      <c r="J173">
        <f t="shared" si="27"/>
        <v>81.5</v>
      </c>
      <c r="K173">
        <f t="shared" si="28"/>
        <v>88.4</v>
      </c>
      <c r="L173">
        <f t="shared" si="29"/>
        <v>74.8</v>
      </c>
      <c r="M173" s="5">
        <f t="shared" ca="1" si="22"/>
        <v>1.4234234234234233</v>
      </c>
      <c r="N173" s="5">
        <f t="shared" ca="1" si="23"/>
        <v>7.3165794198549072</v>
      </c>
      <c r="O173" s="5">
        <f t="shared" ca="1" si="22"/>
        <v>0</v>
      </c>
      <c r="P173" s="5">
        <f t="shared" ca="1" si="23"/>
        <v>-100</v>
      </c>
      <c r="Q173" s="5">
        <f t="shared" ca="1" si="24"/>
        <v>-1</v>
      </c>
      <c r="R173" s="5">
        <f t="shared" ca="1" si="25"/>
        <v>-100</v>
      </c>
      <c r="S173" s="5">
        <f t="shared" ca="1" si="24"/>
        <v>-1</v>
      </c>
      <c r="T173" s="5">
        <f t="shared" ca="1" si="25"/>
        <v>-100</v>
      </c>
    </row>
    <row r="174" spans="1:20" x14ac:dyDescent="0.25">
      <c r="A174" s="1" vm="789">
        <v>42979</v>
      </c>
      <c r="B174" s="6" vm="790">
        <v>80.650000000000006</v>
      </c>
      <c r="C174" s="6" vm="784">
        <v>82.95</v>
      </c>
      <c r="D174" s="6" vm="791">
        <v>83.35</v>
      </c>
      <c r="E174" s="6" vm="792">
        <v>80.3</v>
      </c>
      <c r="F174" s="2" vm="793">
        <v>82417928</v>
      </c>
      <c r="G174">
        <f t="shared" si="20"/>
        <v>85.35</v>
      </c>
      <c r="H174">
        <f t="shared" si="21"/>
        <v>83.25</v>
      </c>
      <c r="I174">
        <f t="shared" si="26"/>
        <v>85.6</v>
      </c>
      <c r="J174">
        <f t="shared" si="27"/>
        <v>82.95</v>
      </c>
      <c r="K174">
        <f t="shared" si="28"/>
        <v>88.4</v>
      </c>
      <c r="L174">
        <f t="shared" si="29"/>
        <v>74.8</v>
      </c>
      <c r="M174" s="5">
        <f t="shared" ca="1" si="22"/>
        <v>1.3965206958608281</v>
      </c>
      <c r="N174" s="5">
        <f t="shared" ca="1" si="23"/>
        <v>6.9078203606811828</v>
      </c>
      <c r="O174" s="5">
        <f t="shared" ca="1" si="22"/>
        <v>0</v>
      </c>
      <c r="P174" s="5">
        <f t="shared" ca="1" si="23"/>
        <v>-100</v>
      </c>
      <c r="Q174" s="5">
        <f t="shared" ca="1" si="24"/>
        <v>-1</v>
      </c>
      <c r="R174" s="5">
        <f t="shared" ca="1" si="25"/>
        <v>-100</v>
      </c>
      <c r="S174" s="5">
        <f t="shared" ca="1" si="24"/>
        <v>-1</v>
      </c>
      <c r="T174" s="5">
        <f t="shared" ca="1" si="25"/>
        <v>-100</v>
      </c>
    </row>
    <row r="175" spans="1:20" x14ac:dyDescent="0.25">
      <c r="A175" s="1" vm="794">
        <v>43009</v>
      </c>
      <c r="B175" s="6" vm="795">
        <v>85.2</v>
      </c>
      <c r="C175" s="6" vm="796">
        <v>81.25</v>
      </c>
      <c r="D175" s="6" vm="797">
        <v>85.35</v>
      </c>
      <c r="E175" s="6" vm="796">
        <v>81.25</v>
      </c>
      <c r="F175" s="2" vm="798">
        <v>75757609</v>
      </c>
      <c r="G175">
        <f t="shared" si="20"/>
        <v>85.6</v>
      </c>
      <c r="H175">
        <f t="shared" si="21"/>
        <v>83.35</v>
      </c>
      <c r="I175">
        <f t="shared" si="26"/>
        <v>88.4</v>
      </c>
      <c r="J175">
        <f t="shared" si="27"/>
        <v>82.95</v>
      </c>
      <c r="K175">
        <f t="shared" si="28"/>
        <v>88.4</v>
      </c>
      <c r="L175">
        <f t="shared" si="29"/>
        <v>77.5</v>
      </c>
      <c r="M175" s="5">
        <f t="shared" ca="1" si="22"/>
        <v>1.2653778558875222</v>
      </c>
      <c r="N175" s="5">
        <f t="shared" ca="1" si="23"/>
        <v>4.8199736053656128</v>
      </c>
      <c r="O175" s="5">
        <f t="shared" ca="1" si="22"/>
        <v>0</v>
      </c>
      <c r="P175" s="5">
        <f t="shared" ca="1" si="23"/>
        <v>-100</v>
      </c>
      <c r="Q175" s="5">
        <f t="shared" ca="1" si="24"/>
        <v>-1</v>
      </c>
      <c r="R175" s="5">
        <f t="shared" ca="1" si="25"/>
        <v>-100</v>
      </c>
      <c r="S175" s="5">
        <f t="shared" ca="1" si="24"/>
        <v>-1</v>
      </c>
      <c r="T175" s="5">
        <f t="shared" ca="1" si="25"/>
        <v>-100</v>
      </c>
    </row>
    <row r="176" spans="1:20" x14ac:dyDescent="0.25">
      <c r="A176" s="1" vm="799">
        <v>43040</v>
      </c>
      <c r="B176" s="6" vm="800">
        <v>82.25</v>
      </c>
      <c r="C176" s="6" vm="797">
        <v>85.35</v>
      </c>
      <c r="D176" s="6" vm="801">
        <v>85.6</v>
      </c>
      <c r="E176" s="6" vm="800">
        <v>82.25</v>
      </c>
      <c r="F176" s="2" vm="802">
        <v>56406312</v>
      </c>
      <c r="G176">
        <f t="shared" si="20"/>
        <v>85.6</v>
      </c>
      <c r="H176">
        <f t="shared" si="21"/>
        <v>82.95</v>
      </c>
      <c r="I176">
        <f t="shared" si="26"/>
        <v>88.4</v>
      </c>
      <c r="J176">
        <f t="shared" si="27"/>
        <v>82.95</v>
      </c>
      <c r="K176">
        <f t="shared" si="28"/>
        <v>88.4</v>
      </c>
      <c r="L176">
        <f t="shared" si="29"/>
        <v>81.5</v>
      </c>
      <c r="M176" s="5">
        <f t="shared" ca="1" si="22"/>
        <v>1.2616822429906542</v>
      </c>
      <c r="N176" s="5">
        <f t="shared" ca="1" si="23"/>
        <v>4.7586753332485188</v>
      </c>
      <c r="O176" s="5">
        <f t="shared" ca="1" si="22"/>
        <v>0</v>
      </c>
      <c r="P176" s="5">
        <f t="shared" ca="1" si="23"/>
        <v>-100</v>
      </c>
      <c r="Q176" s="5">
        <f t="shared" ca="1" si="24"/>
        <v>-1</v>
      </c>
      <c r="R176" s="5">
        <f t="shared" ca="1" si="25"/>
        <v>-100</v>
      </c>
      <c r="S176" s="5">
        <f t="shared" ca="1" si="24"/>
        <v>-1</v>
      </c>
      <c r="T176" s="5">
        <f t="shared" ca="1" si="25"/>
        <v>-100</v>
      </c>
    </row>
    <row r="177" spans="1:20" x14ac:dyDescent="0.25">
      <c r="A177" s="1" vm="803">
        <v>43070</v>
      </c>
      <c r="B177" s="6" vm="785">
        <v>82.15</v>
      </c>
      <c r="C177" s="6" vm="785">
        <v>82.15</v>
      </c>
      <c r="D177" s="6" vm="784">
        <v>82.95</v>
      </c>
      <c r="E177" s="6" vm="804">
        <v>80.45</v>
      </c>
      <c r="F177" s="2" vm="805">
        <v>80950768</v>
      </c>
      <c r="G177">
        <f t="shared" si="20"/>
        <v>88.4</v>
      </c>
      <c r="H177">
        <f t="shared" si="21"/>
        <v>82.95</v>
      </c>
      <c r="I177">
        <f t="shared" si="26"/>
        <v>88.4</v>
      </c>
      <c r="J177">
        <f t="shared" si="27"/>
        <v>82.95</v>
      </c>
      <c r="K177">
        <f t="shared" si="28"/>
        <v>88.4</v>
      </c>
      <c r="L177">
        <f t="shared" si="29"/>
        <v>82.6</v>
      </c>
      <c r="M177" s="5">
        <f t="shared" ca="1" si="22"/>
        <v>1.3019891500904159</v>
      </c>
      <c r="N177" s="5">
        <f t="shared" ca="1" si="23"/>
        <v>5.4196264616096945</v>
      </c>
      <c r="O177" s="5">
        <f t="shared" ca="1" si="22"/>
        <v>0</v>
      </c>
      <c r="P177" s="5">
        <f t="shared" ca="1" si="23"/>
        <v>-100</v>
      </c>
      <c r="Q177" s="5">
        <f t="shared" ca="1" si="24"/>
        <v>-1</v>
      </c>
      <c r="R177" s="5">
        <f t="shared" ca="1" si="25"/>
        <v>-100</v>
      </c>
      <c r="S177" s="5">
        <f t="shared" ca="1" si="24"/>
        <v>-1</v>
      </c>
      <c r="T177" s="5">
        <f t="shared" ca="1" si="25"/>
        <v>-100</v>
      </c>
    </row>
    <row r="178" spans="1:20" x14ac:dyDescent="0.25">
      <c r="A178" s="1" vm="806">
        <v>43101</v>
      </c>
      <c r="B178" s="6" vm="807">
        <v>84.65</v>
      </c>
      <c r="C178" s="6" vm="785">
        <v>82.15</v>
      </c>
      <c r="D178" s="6" vm="808">
        <v>88.4</v>
      </c>
      <c r="E178" s="6" vm="785">
        <v>82.15</v>
      </c>
      <c r="F178" s="2" vm="809">
        <v>112549751</v>
      </c>
      <c r="G178">
        <f t="shared" si="20"/>
        <v>88.4</v>
      </c>
      <c r="H178">
        <f t="shared" si="21"/>
        <v>82.95</v>
      </c>
      <c r="I178">
        <f t="shared" si="26"/>
        <v>88.4</v>
      </c>
      <c r="J178">
        <f t="shared" si="27"/>
        <v>82.95</v>
      </c>
      <c r="K178">
        <f t="shared" si="28"/>
        <v>88.4</v>
      </c>
      <c r="L178">
        <f t="shared" si="29"/>
        <v>82.6</v>
      </c>
      <c r="M178" s="5">
        <f t="shared" ca="1" si="22"/>
        <v>1.3229638009049773</v>
      </c>
      <c r="N178" s="5">
        <f t="shared" ca="1" si="23"/>
        <v>5.7571143314491868</v>
      </c>
      <c r="O178" s="5">
        <f t="shared" ca="1" si="22"/>
        <v>0</v>
      </c>
      <c r="P178" s="5">
        <f t="shared" ca="1" si="23"/>
        <v>-100</v>
      </c>
      <c r="Q178" s="5">
        <f t="shared" ca="1" si="24"/>
        <v>-1</v>
      </c>
      <c r="R178" s="5">
        <f t="shared" ca="1" si="25"/>
        <v>-100</v>
      </c>
      <c r="S178" s="5">
        <f t="shared" ca="1" si="24"/>
        <v>-1</v>
      </c>
      <c r="T178" s="5">
        <f t="shared" ca="1" si="25"/>
        <v>-100</v>
      </c>
    </row>
    <row r="179" spans="1:20" x14ac:dyDescent="0.25">
      <c r="A179" s="1" vm="810">
        <v>43132</v>
      </c>
      <c r="B179" s="6" vm="811">
        <v>82.35</v>
      </c>
      <c r="C179" s="6" vm="812">
        <v>84.75</v>
      </c>
      <c r="D179" s="6" vm="813">
        <v>85.5</v>
      </c>
      <c r="E179" s="6" vm="814">
        <v>78</v>
      </c>
      <c r="F179" s="2" vm="815">
        <v>114574522</v>
      </c>
      <c r="G179">
        <f t="shared" si="20"/>
        <v>88.4</v>
      </c>
      <c r="H179">
        <f t="shared" si="21"/>
        <v>84.95</v>
      </c>
      <c r="I179">
        <f t="shared" si="26"/>
        <v>88.4</v>
      </c>
      <c r="J179">
        <f t="shared" si="27"/>
        <v>82.6</v>
      </c>
      <c r="K179">
        <f t="shared" si="28"/>
        <v>88.4</v>
      </c>
      <c r="L179">
        <f t="shared" si="29"/>
        <v>82.6</v>
      </c>
      <c r="M179" s="5">
        <f t="shared" ca="1" si="22"/>
        <v>1.3976608187134503</v>
      </c>
      <c r="N179" s="5">
        <f t="shared" ca="1" si="23"/>
        <v>6.9252706233355443</v>
      </c>
      <c r="O179" s="5">
        <f t="shared" ca="1" si="22"/>
        <v>0</v>
      </c>
      <c r="P179" s="5">
        <f t="shared" ca="1" si="23"/>
        <v>-100</v>
      </c>
      <c r="Q179" s="5">
        <f t="shared" ca="1" si="24"/>
        <v>-1</v>
      </c>
      <c r="R179" s="5">
        <f t="shared" ca="1" si="25"/>
        <v>-100</v>
      </c>
      <c r="S179" s="5">
        <f t="shared" ca="1" si="24"/>
        <v>-1</v>
      </c>
      <c r="T179" s="5">
        <f t="shared" ca="1" si="25"/>
        <v>-100</v>
      </c>
    </row>
    <row r="180" spans="1:20" x14ac:dyDescent="0.25">
      <c r="A180" s="1" vm="816">
        <v>43160</v>
      </c>
      <c r="B180" s="6" vm="784">
        <v>82.95</v>
      </c>
      <c r="C180" s="6" vm="817">
        <v>81.55</v>
      </c>
      <c r="D180" s="6" vm="818">
        <v>84.95</v>
      </c>
      <c r="E180" s="6" vm="804">
        <v>80.45</v>
      </c>
      <c r="F180" s="2" vm="819">
        <v>101783507</v>
      </c>
      <c r="G180">
        <f t="shared" si="20"/>
        <v>85.5</v>
      </c>
      <c r="H180">
        <f t="shared" si="21"/>
        <v>83.15</v>
      </c>
      <c r="I180">
        <f t="shared" si="26"/>
        <v>88.4</v>
      </c>
      <c r="J180">
        <f t="shared" si="27"/>
        <v>82.6</v>
      </c>
      <c r="K180">
        <f t="shared" si="28"/>
        <v>88.4</v>
      </c>
      <c r="L180">
        <f t="shared" si="29"/>
        <v>82.6</v>
      </c>
      <c r="M180" s="5">
        <f t="shared" ca="1" si="22"/>
        <v>1.4243672748675691</v>
      </c>
      <c r="N180" s="5">
        <f t="shared" ca="1" si="23"/>
        <v>7.3308076602604189</v>
      </c>
      <c r="O180" s="5">
        <f t="shared" ca="1" si="22"/>
        <v>0</v>
      </c>
      <c r="P180" s="5">
        <f t="shared" ca="1" si="23"/>
        <v>-100</v>
      </c>
      <c r="Q180" s="5">
        <f t="shared" ca="1" si="24"/>
        <v>-1</v>
      </c>
      <c r="R180" s="5">
        <f t="shared" ca="1" si="25"/>
        <v>-100</v>
      </c>
      <c r="S180" s="5">
        <f t="shared" ca="1" si="24"/>
        <v>-1</v>
      </c>
      <c r="T180" s="5">
        <f t="shared" ca="1" si="25"/>
        <v>-100</v>
      </c>
    </row>
    <row r="181" spans="1:20" x14ac:dyDescent="0.25">
      <c r="A181" s="1" vm="820">
        <v>43191</v>
      </c>
      <c r="B181" s="6" vm="821">
        <v>80</v>
      </c>
      <c r="C181" s="6" vm="822">
        <v>82.85</v>
      </c>
      <c r="D181" s="6" vm="823">
        <v>83.15</v>
      </c>
      <c r="E181" s="6" vm="824">
        <v>78.8</v>
      </c>
      <c r="F181" s="2" vm="825">
        <v>129069702</v>
      </c>
      <c r="G181">
        <f t="shared" si="20"/>
        <v>84.95</v>
      </c>
      <c r="H181">
        <f t="shared" si="21"/>
        <v>82.6</v>
      </c>
      <c r="I181">
        <f t="shared" si="26"/>
        <v>85.9</v>
      </c>
      <c r="J181">
        <f t="shared" si="27"/>
        <v>82.6</v>
      </c>
      <c r="K181">
        <f t="shared" si="28"/>
        <v>88.4</v>
      </c>
      <c r="L181">
        <f t="shared" si="29"/>
        <v>82.6</v>
      </c>
      <c r="M181" s="5">
        <f t="shared" ca="1" si="22"/>
        <v>1.4630186410102224</v>
      </c>
      <c r="N181" s="5">
        <f t="shared" ca="1" si="23"/>
        <v>7.9070877998885347</v>
      </c>
      <c r="O181" s="5">
        <f t="shared" ca="1" si="22"/>
        <v>0</v>
      </c>
      <c r="P181" s="5">
        <f t="shared" ca="1" si="23"/>
        <v>-100</v>
      </c>
      <c r="Q181" s="5">
        <f t="shared" ca="1" si="24"/>
        <v>-1</v>
      </c>
      <c r="R181" s="5">
        <f t="shared" ca="1" si="25"/>
        <v>-100</v>
      </c>
      <c r="S181" s="5">
        <f t="shared" ca="1" si="24"/>
        <v>-1</v>
      </c>
      <c r="T181" s="5">
        <f t="shared" ca="1" si="25"/>
        <v>-100</v>
      </c>
    </row>
    <row r="182" spans="1:20" x14ac:dyDescent="0.25">
      <c r="A182" s="1" vm="826">
        <v>43221</v>
      </c>
      <c r="B182" s="6" vm="827">
        <v>80.75</v>
      </c>
      <c r="C182" s="6" vm="828">
        <v>80.05</v>
      </c>
      <c r="D182" s="6" vm="829">
        <v>82.6</v>
      </c>
      <c r="E182" s="6" vm="830">
        <v>78.349999999999994</v>
      </c>
      <c r="F182" s="2" vm="831">
        <v>115243954</v>
      </c>
      <c r="G182">
        <f t="shared" si="20"/>
        <v>83.6</v>
      </c>
      <c r="H182">
        <f t="shared" si="21"/>
        <v>82.6</v>
      </c>
      <c r="I182">
        <f t="shared" si="26"/>
        <v>88.35</v>
      </c>
      <c r="J182">
        <f t="shared" si="27"/>
        <v>82.6</v>
      </c>
      <c r="K182">
        <f t="shared" si="28"/>
        <v>88.4</v>
      </c>
      <c r="L182">
        <f t="shared" si="29"/>
        <v>79.400000000000006</v>
      </c>
      <c r="M182" s="5">
        <f t="shared" ca="1" si="22"/>
        <v>1.4727602905569008</v>
      </c>
      <c r="N182" s="5">
        <f t="shared" ca="1" si="23"/>
        <v>8.0504085135883798</v>
      </c>
      <c r="O182" s="5">
        <f t="shared" ca="1" si="22"/>
        <v>0</v>
      </c>
      <c r="P182" s="5">
        <f t="shared" ca="1" si="23"/>
        <v>-100</v>
      </c>
      <c r="Q182" s="5">
        <f t="shared" ca="1" si="24"/>
        <v>-1</v>
      </c>
      <c r="R182" s="5">
        <f t="shared" ca="1" si="25"/>
        <v>-100</v>
      </c>
      <c r="S182" s="5">
        <f t="shared" ca="1" si="24"/>
        <v>-1</v>
      </c>
      <c r="T182" s="5">
        <f t="shared" ca="1" si="25"/>
        <v>-100</v>
      </c>
    </row>
    <row r="183" spans="1:20" x14ac:dyDescent="0.25">
      <c r="A183" s="1" vm="832">
        <v>43252</v>
      </c>
      <c r="B183" s="6" vm="833">
        <v>81.45</v>
      </c>
      <c r="C183" s="6" vm="834">
        <v>80.8</v>
      </c>
      <c r="D183" s="6" vm="835">
        <v>83.6</v>
      </c>
      <c r="E183" s="6" vm="836">
        <v>79.8</v>
      </c>
      <c r="F183" s="2" vm="837">
        <v>118662141</v>
      </c>
      <c r="G183">
        <f t="shared" si="20"/>
        <v>85.9</v>
      </c>
      <c r="H183">
        <f t="shared" si="21"/>
        <v>82.6</v>
      </c>
      <c r="I183">
        <f t="shared" si="26"/>
        <v>88.35</v>
      </c>
      <c r="J183">
        <f t="shared" si="27"/>
        <v>82.6</v>
      </c>
      <c r="K183">
        <f t="shared" si="28"/>
        <v>88.4</v>
      </c>
      <c r="L183">
        <f t="shared" si="29"/>
        <v>79</v>
      </c>
      <c r="M183" s="5">
        <f t="shared" ca="1" si="22"/>
        <v>1.4551435406698565</v>
      </c>
      <c r="N183" s="5">
        <f t="shared" ca="1" si="23"/>
        <v>7.7906689492226455</v>
      </c>
      <c r="O183" s="5">
        <f t="shared" ca="1" si="22"/>
        <v>0</v>
      </c>
      <c r="P183" s="5">
        <f t="shared" ca="1" si="23"/>
        <v>-100</v>
      </c>
      <c r="Q183" s="5">
        <f t="shared" ca="1" si="24"/>
        <v>-1</v>
      </c>
      <c r="R183" s="5">
        <f t="shared" ca="1" si="25"/>
        <v>-100</v>
      </c>
      <c r="S183" s="5">
        <f t="shared" ca="1" si="24"/>
        <v>-1</v>
      </c>
      <c r="T183" s="5">
        <f t="shared" ca="1" si="25"/>
        <v>-100</v>
      </c>
    </row>
    <row r="184" spans="1:20" x14ac:dyDescent="0.25">
      <c r="A184" s="1" vm="838">
        <v>43282</v>
      </c>
      <c r="B184" s="6" vm="839">
        <v>85.55</v>
      </c>
      <c r="C184" s="6" vm="776">
        <v>81.5</v>
      </c>
      <c r="D184" s="6" vm="840">
        <v>85.9</v>
      </c>
      <c r="E184" s="6" vm="841">
        <v>80.2</v>
      </c>
      <c r="F184" s="2" vm="842">
        <v>151297129</v>
      </c>
      <c r="G184">
        <f t="shared" si="20"/>
        <v>88.35</v>
      </c>
      <c r="H184">
        <f t="shared" si="21"/>
        <v>83.6</v>
      </c>
      <c r="I184">
        <f t="shared" si="26"/>
        <v>88.35</v>
      </c>
      <c r="J184">
        <f t="shared" si="27"/>
        <v>82.6</v>
      </c>
      <c r="K184">
        <f t="shared" si="28"/>
        <v>88.35</v>
      </c>
      <c r="L184">
        <f t="shared" si="29"/>
        <v>76.7</v>
      </c>
      <c r="M184" s="5">
        <f t="shared" ca="1" si="22"/>
        <v>1.4848661233993015</v>
      </c>
      <c r="N184" s="5">
        <f t="shared" ca="1" si="23"/>
        <v>8.2274584431665012</v>
      </c>
      <c r="O184" s="5">
        <f t="shared" ca="1" si="22"/>
        <v>0</v>
      </c>
      <c r="P184" s="5">
        <f t="shared" ca="1" si="23"/>
        <v>-100</v>
      </c>
      <c r="Q184" s="5">
        <f t="shared" ca="1" si="24"/>
        <v>-1</v>
      </c>
      <c r="R184" s="5">
        <f t="shared" ca="1" si="25"/>
        <v>-100</v>
      </c>
      <c r="S184" s="5">
        <f t="shared" ca="1" si="24"/>
        <v>-1</v>
      </c>
      <c r="T184" s="5">
        <f t="shared" ca="1" si="25"/>
        <v>-100</v>
      </c>
    </row>
    <row r="185" spans="1:20" x14ac:dyDescent="0.25">
      <c r="A185" s="1" vm="843">
        <v>43313</v>
      </c>
      <c r="B185" s="6" vm="844">
        <v>86.95</v>
      </c>
      <c r="C185" s="6" vm="845">
        <v>85.8</v>
      </c>
      <c r="D185" s="6" vm="846">
        <v>88.35</v>
      </c>
      <c r="E185" s="6" vm="847">
        <v>83.05</v>
      </c>
      <c r="F185" s="2" vm="848">
        <v>102576053</v>
      </c>
      <c r="G185">
        <f t="shared" si="20"/>
        <v>88.35</v>
      </c>
      <c r="H185">
        <f t="shared" si="21"/>
        <v>85.9</v>
      </c>
      <c r="I185">
        <f t="shared" si="26"/>
        <v>88.35</v>
      </c>
      <c r="J185">
        <f t="shared" si="27"/>
        <v>79.400000000000006</v>
      </c>
      <c r="K185">
        <f t="shared" si="28"/>
        <v>88.35</v>
      </c>
      <c r="L185">
        <f t="shared" si="29"/>
        <v>76.7</v>
      </c>
      <c r="M185" s="5">
        <f t="shared" ca="1" si="22"/>
        <v>1.4663271080928129</v>
      </c>
      <c r="N185" s="5">
        <f t="shared" ca="1" si="23"/>
        <v>7.955847882838496</v>
      </c>
      <c r="O185" s="5">
        <f t="shared" ca="1" si="22"/>
        <v>0</v>
      </c>
      <c r="P185" s="5">
        <f t="shared" ca="1" si="23"/>
        <v>-100</v>
      </c>
      <c r="Q185" s="5">
        <f t="shared" ca="1" si="24"/>
        <v>-1</v>
      </c>
      <c r="R185" s="5">
        <f t="shared" ca="1" si="25"/>
        <v>-100</v>
      </c>
      <c r="S185" s="5">
        <f t="shared" ca="1" si="24"/>
        <v>-1</v>
      </c>
      <c r="T185" s="5">
        <f t="shared" ca="1" si="25"/>
        <v>-100</v>
      </c>
    </row>
    <row r="186" spans="1:20" x14ac:dyDescent="0.25">
      <c r="A186" s="1" vm="849">
        <v>43344</v>
      </c>
      <c r="B186" s="6" vm="850">
        <v>86.9</v>
      </c>
      <c r="C186" s="6" vm="844">
        <v>86.95</v>
      </c>
      <c r="D186" s="6" vm="851">
        <v>87.65</v>
      </c>
      <c r="E186" s="6" vm="852">
        <v>84.9</v>
      </c>
      <c r="F186" s="2" vm="853">
        <v>176103675</v>
      </c>
      <c r="G186">
        <f t="shared" si="20"/>
        <v>88.35</v>
      </c>
      <c r="H186">
        <f t="shared" si="21"/>
        <v>87.4</v>
      </c>
      <c r="I186">
        <f t="shared" si="26"/>
        <v>88.35</v>
      </c>
      <c r="J186">
        <f t="shared" si="27"/>
        <v>79</v>
      </c>
      <c r="K186">
        <f t="shared" si="28"/>
        <v>88.35</v>
      </c>
      <c r="L186">
        <f t="shared" si="29"/>
        <v>76.7</v>
      </c>
      <c r="M186" s="5">
        <f t="shared" ca="1" si="22"/>
        <v>1.4529378208784938</v>
      </c>
      <c r="N186" s="5">
        <f t="shared" ca="1" si="23"/>
        <v>7.7579711027885301</v>
      </c>
      <c r="O186" s="5">
        <f t="shared" ca="1" si="22"/>
        <v>0</v>
      </c>
      <c r="P186" s="5">
        <f t="shared" ca="1" si="23"/>
        <v>-100</v>
      </c>
      <c r="Q186" s="5">
        <f t="shared" ca="1" si="24"/>
        <v>-1</v>
      </c>
      <c r="R186" s="5">
        <f t="shared" ca="1" si="25"/>
        <v>-100</v>
      </c>
      <c r="S186" s="5">
        <f t="shared" ca="1" si="24"/>
        <v>-1</v>
      </c>
      <c r="T186" s="5">
        <f t="shared" ca="1" si="25"/>
        <v>-100</v>
      </c>
    </row>
    <row r="187" spans="1:20" x14ac:dyDescent="0.25">
      <c r="A187" s="1" vm="854">
        <v>43374</v>
      </c>
      <c r="B187" s="6" vm="855">
        <v>77.55</v>
      </c>
      <c r="C187" s="6" vm="850">
        <v>86.9</v>
      </c>
      <c r="D187" s="6" vm="856">
        <v>87.4</v>
      </c>
      <c r="E187" s="6" vm="770">
        <v>74.5</v>
      </c>
      <c r="F187" s="2" vm="857">
        <v>440310531</v>
      </c>
      <c r="G187">
        <f t="shared" si="20"/>
        <v>87.65</v>
      </c>
      <c r="H187">
        <f t="shared" si="21"/>
        <v>79.400000000000006</v>
      </c>
      <c r="I187">
        <f t="shared" si="26"/>
        <v>88.35</v>
      </c>
      <c r="J187">
        <f t="shared" si="27"/>
        <v>76.7</v>
      </c>
      <c r="K187">
        <f t="shared" si="28"/>
        <v>88.35</v>
      </c>
      <c r="L187">
        <f t="shared" si="29"/>
        <v>76.7</v>
      </c>
      <c r="M187" s="5">
        <f t="shared" ca="1" si="22"/>
        <v>1.4570938215102973</v>
      </c>
      <c r="N187" s="5">
        <f t="shared" ca="1" si="23"/>
        <v>7.8195471264772776</v>
      </c>
      <c r="O187" s="5">
        <f t="shared" ca="1" si="22"/>
        <v>0</v>
      </c>
      <c r="P187" s="5">
        <f t="shared" ca="1" si="23"/>
        <v>-100</v>
      </c>
      <c r="Q187" s="5">
        <f t="shared" ca="1" si="24"/>
        <v>-1</v>
      </c>
      <c r="R187" s="5">
        <f t="shared" ca="1" si="25"/>
        <v>-100</v>
      </c>
      <c r="S187" s="5">
        <f t="shared" ca="1" si="24"/>
        <v>-1</v>
      </c>
      <c r="T187" s="5">
        <f t="shared" ca="1" si="25"/>
        <v>-100</v>
      </c>
    </row>
    <row r="188" spans="1:20" x14ac:dyDescent="0.25">
      <c r="A188" s="1" vm="858">
        <v>43405</v>
      </c>
      <c r="B188" s="6" vm="859">
        <v>76.75</v>
      </c>
      <c r="C188" s="6" vm="860">
        <v>77.849999999999994</v>
      </c>
      <c r="D188" s="6" vm="861">
        <v>79.400000000000006</v>
      </c>
      <c r="E188" s="6" vm="862">
        <v>74.849999999999994</v>
      </c>
      <c r="F188" s="2" vm="863">
        <v>190845689</v>
      </c>
      <c r="G188">
        <f t="shared" si="20"/>
        <v>87.4</v>
      </c>
      <c r="H188">
        <f t="shared" si="21"/>
        <v>79</v>
      </c>
      <c r="I188">
        <f t="shared" si="26"/>
        <v>87.65</v>
      </c>
      <c r="J188">
        <f t="shared" si="27"/>
        <v>76.7</v>
      </c>
      <c r="K188">
        <f t="shared" si="28"/>
        <v>88.35</v>
      </c>
      <c r="L188">
        <f t="shared" si="29"/>
        <v>76.7</v>
      </c>
      <c r="M188" s="5">
        <f t="shared" ca="1" si="22"/>
        <v>1.6039042821158689</v>
      </c>
      <c r="N188" s="5">
        <f t="shared" ca="1" si="23"/>
        <v>9.9096157049464182</v>
      </c>
      <c r="O188" s="5">
        <f t="shared" ca="1" si="22"/>
        <v>0</v>
      </c>
      <c r="P188" s="5">
        <f t="shared" ca="1" si="23"/>
        <v>-100</v>
      </c>
      <c r="Q188" s="5">
        <f t="shared" ca="1" si="24"/>
        <v>-1</v>
      </c>
      <c r="R188" s="5">
        <f t="shared" ca="1" si="25"/>
        <v>-100</v>
      </c>
      <c r="S188" s="5">
        <f t="shared" ca="1" si="24"/>
        <v>-1</v>
      </c>
      <c r="T188" s="5">
        <f t="shared" ca="1" si="25"/>
        <v>-100</v>
      </c>
    </row>
    <row r="189" spans="1:20" x14ac:dyDescent="0.25">
      <c r="A189" s="1" vm="864">
        <v>43435</v>
      </c>
      <c r="B189" s="6" vm="865">
        <v>75.5</v>
      </c>
      <c r="C189" s="6" vm="860">
        <v>77.849999999999994</v>
      </c>
      <c r="D189" s="6" vm="866">
        <v>79</v>
      </c>
      <c r="E189" s="6" vm="663">
        <v>73.3</v>
      </c>
      <c r="F189" s="2" vm="867">
        <v>176828857</v>
      </c>
      <c r="G189">
        <f t="shared" si="20"/>
        <v>79.400000000000006</v>
      </c>
      <c r="H189">
        <f t="shared" si="21"/>
        <v>76.7</v>
      </c>
      <c r="I189">
        <f t="shared" si="26"/>
        <v>87.4</v>
      </c>
      <c r="J189">
        <f t="shared" si="27"/>
        <v>76.7</v>
      </c>
      <c r="K189">
        <f t="shared" si="28"/>
        <v>88.35</v>
      </c>
      <c r="L189">
        <f t="shared" si="29"/>
        <v>76.7</v>
      </c>
      <c r="M189" s="5">
        <f t="shared" ca="1" si="22"/>
        <v>1.6126582278481014</v>
      </c>
      <c r="N189" s="5">
        <f t="shared" ca="1" si="23"/>
        <v>10.02932972574142</v>
      </c>
      <c r="O189" s="5">
        <f t="shared" ca="1" si="22"/>
        <v>0</v>
      </c>
      <c r="P189" s="5">
        <f t="shared" ca="1" si="23"/>
        <v>-100</v>
      </c>
      <c r="Q189" s="5">
        <f t="shared" ca="1" si="24"/>
        <v>-1</v>
      </c>
      <c r="R189" s="5">
        <f t="shared" ca="1" si="25"/>
        <v>-100</v>
      </c>
      <c r="S189" s="5">
        <f t="shared" ca="1" si="24"/>
        <v>-1</v>
      </c>
      <c r="T189" s="5">
        <f t="shared" ca="1" si="25"/>
        <v>-100</v>
      </c>
    </row>
    <row r="190" spans="1:20" x14ac:dyDescent="0.25">
      <c r="A190" s="1" vm="868">
        <v>43466</v>
      </c>
      <c r="B190" s="6" vm="869">
        <v>74.349999999999994</v>
      </c>
      <c r="C190" s="6" vm="870">
        <v>75.849999999999994</v>
      </c>
      <c r="D190" s="6" vm="871">
        <v>76.7</v>
      </c>
      <c r="E190" s="6" vm="872">
        <v>72</v>
      </c>
      <c r="F190" s="2" vm="873">
        <v>194014907</v>
      </c>
      <c r="G190">
        <f t="shared" si="20"/>
        <v>79</v>
      </c>
      <c r="H190">
        <f t="shared" si="21"/>
        <v>76.7</v>
      </c>
      <c r="I190">
        <f t="shared" si="26"/>
        <v>83.55</v>
      </c>
      <c r="J190">
        <f t="shared" si="27"/>
        <v>76.7</v>
      </c>
      <c r="K190">
        <f t="shared" si="28"/>
        <v>88.35</v>
      </c>
      <c r="L190">
        <f t="shared" si="29"/>
        <v>76.7</v>
      </c>
      <c r="M190" s="5">
        <f t="shared" ca="1" si="22"/>
        <v>1.7301173402868315</v>
      </c>
      <c r="N190" s="5">
        <f t="shared" ca="1" si="23"/>
        <v>11.587387974642382</v>
      </c>
      <c r="O190" s="5">
        <f t="shared" ca="1" si="22"/>
        <v>0</v>
      </c>
      <c r="P190" s="5">
        <f t="shared" ca="1" si="23"/>
        <v>-100</v>
      </c>
      <c r="Q190" s="5">
        <f t="shared" ca="1" si="24"/>
        <v>-1</v>
      </c>
      <c r="R190" s="5">
        <f t="shared" ca="1" si="25"/>
        <v>-100</v>
      </c>
      <c r="S190" s="5">
        <f t="shared" ca="1" si="24"/>
        <v>-1</v>
      </c>
      <c r="T190" s="5">
        <f t="shared" ca="1" si="25"/>
        <v>-100</v>
      </c>
    </row>
    <row r="191" spans="1:20" x14ac:dyDescent="0.25">
      <c r="A191" s="1" vm="874">
        <v>43497</v>
      </c>
      <c r="B191" s="6" vm="875">
        <v>77.650000000000006</v>
      </c>
      <c r="C191" s="6" vm="876">
        <v>75.349999999999994</v>
      </c>
      <c r="D191" s="6" vm="877">
        <v>77.8</v>
      </c>
      <c r="E191" s="6" vm="862">
        <v>74.849999999999994</v>
      </c>
      <c r="F191" s="2" vm="878">
        <v>144582214</v>
      </c>
      <c r="G191">
        <f t="shared" si="20"/>
        <v>79.7</v>
      </c>
      <c r="H191">
        <f t="shared" si="21"/>
        <v>76.7</v>
      </c>
      <c r="I191">
        <f t="shared" si="26"/>
        <v>83.8</v>
      </c>
      <c r="J191">
        <f t="shared" si="27"/>
        <v>76.7</v>
      </c>
      <c r="K191">
        <f t="shared" si="28"/>
        <v>87.65</v>
      </c>
      <c r="L191">
        <f t="shared" si="29"/>
        <v>76.7</v>
      </c>
      <c r="M191" s="5">
        <f t="shared" ca="1" si="22"/>
        <v>1.7480719794344473</v>
      </c>
      <c r="N191" s="5">
        <f t="shared" ca="1" si="23"/>
        <v>11.818036603395953</v>
      </c>
      <c r="O191" s="5">
        <f t="shared" ca="1" si="22"/>
        <v>0</v>
      </c>
      <c r="P191" s="5">
        <f t="shared" ca="1" si="23"/>
        <v>-100</v>
      </c>
      <c r="Q191" s="5">
        <f t="shared" ca="1" si="24"/>
        <v>-1</v>
      </c>
      <c r="R191" s="5">
        <f t="shared" ca="1" si="25"/>
        <v>-100</v>
      </c>
      <c r="S191" s="5">
        <f t="shared" ca="1" si="24"/>
        <v>-1</v>
      </c>
      <c r="T191" s="5">
        <f t="shared" ca="1" si="25"/>
        <v>-100</v>
      </c>
    </row>
    <row r="192" spans="1:20" x14ac:dyDescent="0.25">
      <c r="A192" s="1" vm="879">
        <v>43525</v>
      </c>
      <c r="B192" s="6" vm="880">
        <v>79.150000000000006</v>
      </c>
      <c r="C192" s="6" vm="855">
        <v>77.55</v>
      </c>
      <c r="D192" s="6" vm="881">
        <v>79.7</v>
      </c>
      <c r="E192" s="6" vm="882">
        <v>75.7</v>
      </c>
      <c r="F192" s="2" vm="883">
        <v>183328766</v>
      </c>
      <c r="G192">
        <f t="shared" si="20"/>
        <v>83.55</v>
      </c>
      <c r="H192">
        <f t="shared" si="21"/>
        <v>77.8</v>
      </c>
      <c r="I192">
        <f t="shared" si="26"/>
        <v>83.8</v>
      </c>
      <c r="J192">
        <f t="shared" si="27"/>
        <v>76.7</v>
      </c>
      <c r="K192">
        <f t="shared" si="28"/>
        <v>87.4</v>
      </c>
      <c r="L192">
        <f t="shared" si="29"/>
        <v>76.7</v>
      </c>
      <c r="M192" s="5">
        <f t="shared" ca="1" si="22"/>
        <v>0</v>
      </c>
      <c r="N192" s="5">
        <f t="shared" ca="1" si="23"/>
        <v>-100</v>
      </c>
      <c r="O192" s="5">
        <f t="shared" ca="1" si="22"/>
        <v>0</v>
      </c>
      <c r="P192" s="5">
        <f t="shared" ca="1" si="23"/>
        <v>-100</v>
      </c>
      <c r="Q192" s="5">
        <f t="shared" ca="1" si="24"/>
        <v>-1</v>
      </c>
      <c r="R192" s="5">
        <f t="shared" ca="1" si="25"/>
        <v>-100</v>
      </c>
      <c r="S192" s="5">
        <f t="shared" ca="1" si="24"/>
        <v>-1</v>
      </c>
      <c r="T192" s="5">
        <f t="shared" ca="1" si="25"/>
        <v>-100</v>
      </c>
    </row>
    <row r="193" spans="1:20" x14ac:dyDescent="0.25">
      <c r="A193" s="1" vm="884">
        <v>43556</v>
      </c>
      <c r="B193" s="6" vm="885">
        <v>82.8</v>
      </c>
      <c r="C193" s="6" vm="821">
        <v>80</v>
      </c>
      <c r="D193" s="6" vm="886">
        <v>83.55</v>
      </c>
      <c r="E193" s="6" vm="887">
        <v>79.599999999999994</v>
      </c>
      <c r="F193" s="2" vm="888">
        <v>170931722</v>
      </c>
      <c r="G193">
        <f t="shared" si="20"/>
        <v>83.8</v>
      </c>
      <c r="H193">
        <f t="shared" si="21"/>
        <v>79.7</v>
      </c>
      <c r="I193">
        <f t="shared" si="26"/>
        <v>83.9</v>
      </c>
      <c r="J193">
        <f t="shared" si="27"/>
        <v>77.8</v>
      </c>
      <c r="K193">
        <f t="shared" si="28"/>
        <v>90.6</v>
      </c>
      <c r="L193">
        <f t="shared" si="29"/>
        <v>76.7</v>
      </c>
      <c r="M193" s="5">
        <f t="shared" ca="1" si="22"/>
        <v>0</v>
      </c>
      <c r="N193" s="5">
        <f t="shared" ca="1" si="23"/>
        <v>-100</v>
      </c>
      <c r="O193" s="5">
        <f t="shared" ca="1" si="22"/>
        <v>0</v>
      </c>
      <c r="P193" s="5">
        <f t="shared" ca="1" si="23"/>
        <v>-100</v>
      </c>
      <c r="Q193" s="5">
        <f t="shared" ca="1" si="24"/>
        <v>-1</v>
      </c>
      <c r="R193" s="5">
        <f t="shared" ca="1" si="25"/>
        <v>-100</v>
      </c>
      <c r="S193" s="5">
        <f t="shared" ca="1" si="24"/>
        <v>-1</v>
      </c>
      <c r="T193" s="5">
        <f t="shared" ca="1" si="25"/>
        <v>-100</v>
      </c>
    </row>
    <row r="194" spans="1:20" x14ac:dyDescent="0.25">
      <c r="A194" s="1" vm="889">
        <v>43586</v>
      </c>
      <c r="B194" s="6" vm="890">
        <v>78.45</v>
      </c>
      <c r="C194" s="6" vm="784">
        <v>82.95</v>
      </c>
      <c r="D194" s="6" vm="891">
        <v>83.8</v>
      </c>
      <c r="E194" s="6" vm="892">
        <v>76.3</v>
      </c>
      <c r="F194" s="2" vm="893">
        <v>309766876</v>
      </c>
      <c r="G194">
        <f t="shared" si="20"/>
        <v>83.8</v>
      </c>
      <c r="H194">
        <f t="shared" si="21"/>
        <v>81.599999999999994</v>
      </c>
      <c r="I194">
        <f t="shared" si="26"/>
        <v>83.9</v>
      </c>
      <c r="J194">
        <f t="shared" si="27"/>
        <v>79.7</v>
      </c>
      <c r="K194">
        <f t="shared" si="28"/>
        <v>93.6</v>
      </c>
      <c r="L194">
        <f t="shared" si="29"/>
        <v>76.7</v>
      </c>
      <c r="M194" s="5">
        <f t="shared" ca="1" si="22"/>
        <v>0</v>
      </c>
      <c r="N194" s="5">
        <f t="shared" ca="1" si="23"/>
        <v>-100</v>
      </c>
      <c r="O194" s="5">
        <f t="shared" ca="1" si="22"/>
        <v>0</v>
      </c>
      <c r="P194" s="5">
        <f t="shared" ca="1" si="23"/>
        <v>-100</v>
      </c>
      <c r="Q194" s="5">
        <f t="shared" ca="1" si="24"/>
        <v>-1</v>
      </c>
      <c r="R194" s="5">
        <f t="shared" ca="1" si="25"/>
        <v>-100</v>
      </c>
      <c r="S194" s="5">
        <f t="shared" ca="1" si="24"/>
        <v>-1</v>
      </c>
      <c r="T194" s="5">
        <f t="shared" ca="1" si="25"/>
        <v>-100</v>
      </c>
    </row>
    <row r="195" spans="1:20" x14ac:dyDescent="0.25">
      <c r="A195" s="1" vm="894">
        <v>43617</v>
      </c>
      <c r="B195" s="6" vm="895">
        <v>80.900000000000006</v>
      </c>
      <c r="C195" s="6" vm="896">
        <v>78.2</v>
      </c>
      <c r="D195" s="6" vm="897">
        <v>81.599999999999994</v>
      </c>
      <c r="E195" s="6" vm="898">
        <v>77.45</v>
      </c>
      <c r="F195" s="2" vm="899">
        <v>166004534</v>
      </c>
      <c r="G195">
        <f t="shared" si="20"/>
        <v>83.9</v>
      </c>
      <c r="H195">
        <f t="shared" si="21"/>
        <v>81.599999999999994</v>
      </c>
      <c r="I195">
        <f t="shared" si="26"/>
        <v>85.2</v>
      </c>
      <c r="J195">
        <f t="shared" si="27"/>
        <v>81.599999999999994</v>
      </c>
      <c r="K195">
        <f t="shared" si="28"/>
        <v>98.3</v>
      </c>
      <c r="L195">
        <f t="shared" si="29"/>
        <v>76.7</v>
      </c>
      <c r="M195" s="5">
        <f t="shared" ca="1" si="22"/>
        <v>0</v>
      </c>
      <c r="N195" s="5">
        <f t="shared" ca="1" si="23"/>
        <v>-100</v>
      </c>
      <c r="O195" s="5">
        <f t="shared" ca="1" si="22"/>
        <v>0</v>
      </c>
      <c r="P195" s="5">
        <f t="shared" ca="1" si="23"/>
        <v>-100</v>
      </c>
      <c r="Q195" s="5">
        <f t="shared" ca="1" si="24"/>
        <v>-1</v>
      </c>
      <c r="R195" s="5">
        <f t="shared" ca="1" si="25"/>
        <v>-100</v>
      </c>
      <c r="S195" s="5">
        <f t="shared" ca="1" si="24"/>
        <v>-1</v>
      </c>
      <c r="T195" s="5">
        <f t="shared" ca="1" si="25"/>
        <v>-100</v>
      </c>
    </row>
    <row r="196" spans="1:20" x14ac:dyDescent="0.25">
      <c r="A196" s="1" vm="900">
        <v>43647</v>
      </c>
      <c r="B196" s="6" vm="885">
        <v>82.8</v>
      </c>
      <c r="C196" s="6" vm="901">
        <v>82.05</v>
      </c>
      <c r="D196" s="6" vm="902">
        <v>83.9</v>
      </c>
      <c r="E196" s="6" vm="779">
        <v>81.349999999999994</v>
      </c>
      <c r="F196" s="2" vm="903">
        <v>137406809</v>
      </c>
      <c r="G196">
        <f t="shared" si="20"/>
        <v>83.9</v>
      </c>
      <c r="H196">
        <f t="shared" si="21"/>
        <v>81.599999999999994</v>
      </c>
      <c r="I196">
        <f t="shared" si="26"/>
        <v>90.6</v>
      </c>
      <c r="J196">
        <f t="shared" si="27"/>
        <v>81.599999999999994</v>
      </c>
      <c r="K196">
        <f t="shared" si="28"/>
        <v>98.85</v>
      </c>
      <c r="L196">
        <f t="shared" si="29"/>
        <v>77.8</v>
      </c>
      <c r="M196" s="5">
        <f t="shared" ca="1" si="22"/>
        <v>0</v>
      </c>
      <c r="N196" s="5">
        <f t="shared" ca="1" si="23"/>
        <v>-100</v>
      </c>
      <c r="O196" s="5">
        <f t="shared" ca="1" si="22"/>
        <v>0</v>
      </c>
      <c r="P196" s="5">
        <f t="shared" ca="1" si="23"/>
        <v>-100</v>
      </c>
      <c r="Q196" s="5">
        <f t="shared" ca="1" si="24"/>
        <v>-1</v>
      </c>
      <c r="R196" s="5">
        <f t="shared" ca="1" si="25"/>
        <v>-100</v>
      </c>
      <c r="S196" s="5">
        <f t="shared" ca="1" si="24"/>
        <v>-1</v>
      </c>
      <c r="T196" s="5">
        <f t="shared" ca="1" si="25"/>
        <v>-100</v>
      </c>
    </row>
    <row r="197" spans="1:20" x14ac:dyDescent="0.25">
      <c r="A197" s="1" vm="904">
        <v>43678</v>
      </c>
      <c r="B197" s="6" vm="905">
        <v>81.849999999999994</v>
      </c>
      <c r="C197" s="6" vm="906">
        <v>82.2</v>
      </c>
      <c r="D197" s="6" vm="907">
        <v>82.55</v>
      </c>
      <c r="E197" s="6" vm="908">
        <v>78.5</v>
      </c>
      <c r="F197" s="2" vm="909">
        <v>199544130</v>
      </c>
      <c r="G197">
        <f t="shared" ref="G197:G260" si="30">MAX(D196:D198)</f>
        <v>85.2</v>
      </c>
      <c r="H197">
        <f t="shared" ref="H197:H260" si="31">MIN(D196:D198)</f>
        <v>82.55</v>
      </c>
      <c r="I197">
        <f t="shared" si="26"/>
        <v>93.6</v>
      </c>
      <c r="J197">
        <f t="shared" si="27"/>
        <v>81.599999999999994</v>
      </c>
      <c r="K197">
        <f t="shared" si="28"/>
        <v>98.85</v>
      </c>
      <c r="L197">
        <f t="shared" si="29"/>
        <v>79.7</v>
      </c>
      <c r="M197" s="5">
        <f t="shared" ref="M197:O260" ca="1" si="32">(OFFSET($H197,M$2*12-1,0))/$D197</f>
        <v>0</v>
      </c>
      <c r="N197" s="5">
        <f t="shared" ref="N197:P260" ca="1" si="33">(IF(M197&gt;0,1,0)*ABS(M197)^(1/M$2)-1)*100</f>
        <v>-100</v>
      </c>
      <c r="O197" s="5">
        <f t="shared" ca="1" si="32"/>
        <v>0</v>
      </c>
      <c r="P197" s="5">
        <f t="shared" ca="1" si="33"/>
        <v>-100</v>
      </c>
      <c r="Q197" s="5">
        <f t="shared" ref="Q197:S260" ca="1" si="34">(OFFSET($H197,Q$2*12-1,0)-$D197)/$D197</f>
        <v>-1</v>
      </c>
      <c r="R197" s="5">
        <f t="shared" ref="R197:T260" ca="1" si="35">(IF(Q197&gt;0,1,0)*ABS(Q197)^(1/Q$2)-1)*100</f>
        <v>-100</v>
      </c>
      <c r="S197" s="5">
        <f t="shared" ca="1" si="34"/>
        <v>-1</v>
      </c>
      <c r="T197" s="5">
        <f t="shared" ca="1" si="35"/>
        <v>-100</v>
      </c>
    </row>
    <row r="198" spans="1:20" x14ac:dyDescent="0.25">
      <c r="A198" s="1" vm="910">
        <v>43709</v>
      </c>
      <c r="B198" s="6" vm="911">
        <v>84.6</v>
      </c>
      <c r="C198" s="6" vm="912">
        <v>81.8</v>
      </c>
      <c r="D198" s="6" vm="795">
        <v>85.2</v>
      </c>
      <c r="E198" s="6" vm="913">
        <v>81.2</v>
      </c>
      <c r="F198" s="2" vm="914">
        <v>172881804</v>
      </c>
      <c r="G198">
        <f t="shared" si="30"/>
        <v>90.6</v>
      </c>
      <c r="H198">
        <f t="shared" si="31"/>
        <v>82.55</v>
      </c>
      <c r="I198">
        <f t="shared" ref="I198:I261" si="36">MAX(D196:D201)</f>
        <v>98.3</v>
      </c>
      <c r="J198">
        <f t="shared" ref="J198:J261" si="37">MIN(D196:D201)</f>
        <v>82.55</v>
      </c>
      <c r="K198">
        <f t="shared" si="28"/>
        <v>98.85</v>
      </c>
      <c r="L198">
        <f t="shared" si="29"/>
        <v>81.599999999999994</v>
      </c>
      <c r="M198" s="5">
        <f t="shared" ca="1" si="32"/>
        <v>0</v>
      </c>
      <c r="N198" s="5">
        <f t="shared" ca="1" si="33"/>
        <v>-100</v>
      </c>
      <c r="O198" s="5">
        <f t="shared" ca="1" si="32"/>
        <v>0</v>
      </c>
      <c r="P198" s="5">
        <f t="shared" ca="1" si="33"/>
        <v>-100</v>
      </c>
      <c r="Q198" s="5">
        <f t="shared" ca="1" si="34"/>
        <v>-1</v>
      </c>
      <c r="R198" s="5">
        <f t="shared" ca="1" si="35"/>
        <v>-100</v>
      </c>
      <c r="S198" s="5">
        <f t="shared" ca="1" si="34"/>
        <v>-1</v>
      </c>
      <c r="T198" s="5">
        <f t="shared" ca="1" si="35"/>
        <v>-100</v>
      </c>
    </row>
    <row r="199" spans="1:20" x14ac:dyDescent="0.25">
      <c r="A199" s="1" vm="915">
        <v>43739</v>
      </c>
      <c r="B199" s="6" vm="916">
        <v>90.1</v>
      </c>
      <c r="C199" s="6" vm="917">
        <v>84.8</v>
      </c>
      <c r="D199" s="6" vm="918">
        <v>90.6</v>
      </c>
      <c r="E199" s="6" vm="919">
        <v>84.3</v>
      </c>
      <c r="F199" s="2" vm="920">
        <v>114576711</v>
      </c>
      <c r="G199">
        <f t="shared" si="30"/>
        <v>93.6</v>
      </c>
      <c r="H199">
        <f t="shared" si="31"/>
        <v>85.2</v>
      </c>
      <c r="I199">
        <f t="shared" si="36"/>
        <v>98.85</v>
      </c>
      <c r="J199">
        <f t="shared" si="37"/>
        <v>82.55</v>
      </c>
      <c r="K199">
        <f t="shared" si="28"/>
        <v>98.85</v>
      </c>
      <c r="L199">
        <f t="shared" si="29"/>
        <v>81.599999999999994</v>
      </c>
      <c r="M199" s="5">
        <f t="shared" ca="1" si="32"/>
        <v>0</v>
      </c>
      <c r="N199" s="5">
        <f t="shared" ca="1" si="33"/>
        <v>-100</v>
      </c>
      <c r="O199" s="5">
        <f t="shared" ca="1" si="32"/>
        <v>0</v>
      </c>
      <c r="P199" s="5">
        <f t="shared" ca="1" si="33"/>
        <v>-100</v>
      </c>
      <c r="Q199" s="5">
        <f t="shared" ca="1" si="34"/>
        <v>-1</v>
      </c>
      <c r="R199" s="5">
        <f t="shared" ca="1" si="35"/>
        <v>-100</v>
      </c>
      <c r="S199" s="5">
        <f t="shared" ca="1" si="34"/>
        <v>-1</v>
      </c>
      <c r="T199" s="5">
        <f t="shared" ca="1" si="35"/>
        <v>-100</v>
      </c>
    </row>
    <row r="200" spans="1:20" x14ac:dyDescent="0.25">
      <c r="A200" s="1" vm="921">
        <v>43770</v>
      </c>
      <c r="B200" s="6" vm="922">
        <v>91.5</v>
      </c>
      <c r="C200" s="6" vm="923">
        <v>90</v>
      </c>
      <c r="D200" s="6" vm="924">
        <v>93.6</v>
      </c>
      <c r="E200" s="6" vm="925">
        <v>89.75</v>
      </c>
      <c r="F200" s="2" vm="926">
        <v>71502073</v>
      </c>
      <c r="G200">
        <f t="shared" si="30"/>
        <v>98.3</v>
      </c>
      <c r="H200">
        <f t="shared" si="31"/>
        <v>90.6</v>
      </c>
      <c r="I200">
        <f t="shared" si="36"/>
        <v>98.85</v>
      </c>
      <c r="J200">
        <f t="shared" si="37"/>
        <v>85.2</v>
      </c>
      <c r="K200">
        <f t="shared" si="28"/>
        <v>98.85</v>
      </c>
      <c r="L200">
        <f t="shared" si="29"/>
        <v>81.599999999999994</v>
      </c>
      <c r="M200" s="5">
        <f t="shared" ca="1" si="32"/>
        <v>0</v>
      </c>
      <c r="N200" s="5">
        <f t="shared" ca="1" si="33"/>
        <v>-100</v>
      </c>
      <c r="O200" s="5">
        <f t="shared" ca="1" si="32"/>
        <v>0</v>
      </c>
      <c r="P200" s="5">
        <f t="shared" ca="1" si="33"/>
        <v>-100</v>
      </c>
      <c r="Q200" s="5">
        <f t="shared" ca="1" si="34"/>
        <v>-1</v>
      </c>
      <c r="R200" s="5">
        <f t="shared" ca="1" si="35"/>
        <v>-100</v>
      </c>
      <c r="S200" s="5">
        <f t="shared" ca="1" si="34"/>
        <v>-1</v>
      </c>
      <c r="T200" s="5">
        <f t="shared" ca="1" si="35"/>
        <v>-100</v>
      </c>
    </row>
    <row r="201" spans="1:20" x14ac:dyDescent="0.25">
      <c r="A201" s="1" vm="927">
        <v>43800</v>
      </c>
      <c r="B201" s="6" vm="928">
        <v>96.95</v>
      </c>
      <c r="C201" s="6" vm="929">
        <v>91.95</v>
      </c>
      <c r="D201" s="6" vm="930">
        <v>98.3</v>
      </c>
      <c r="E201" s="6" vm="931">
        <v>91.4</v>
      </c>
      <c r="F201" s="2" vm="932">
        <v>75774637</v>
      </c>
      <c r="G201">
        <f t="shared" si="30"/>
        <v>98.85</v>
      </c>
      <c r="H201">
        <f t="shared" si="31"/>
        <v>93.6</v>
      </c>
      <c r="I201">
        <f t="shared" si="36"/>
        <v>98.85</v>
      </c>
      <c r="J201">
        <f t="shared" si="37"/>
        <v>90.25</v>
      </c>
      <c r="K201">
        <f t="shared" ref="K201:K264" si="38">MAX(D196:D207)</f>
        <v>98.85</v>
      </c>
      <c r="L201">
        <f t="shared" ref="L201:L264" si="39">MIN(D196:D207)</f>
        <v>82.55</v>
      </c>
      <c r="M201" s="5">
        <f t="shared" ca="1" si="32"/>
        <v>0</v>
      </c>
      <c r="N201" s="5">
        <f t="shared" ca="1" si="33"/>
        <v>-100</v>
      </c>
      <c r="O201" s="5">
        <f t="shared" ca="1" si="32"/>
        <v>0</v>
      </c>
      <c r="P201" s="5">
        <f t="shared" ca="1" si="33"/>
        <v>-100</v>
      </c>
      <c r="Q201" s="5">
        <f t="shared" ca="1" si="34"/>
        <v>-1</v>
      </c>
      <c r="R201" s="5">
        <f t="shared" ca="1" si="35"/>
        <v>-100</v>
      </c>
      <c r="S201" s="5">
        <f t="shared" ca="1" si="34"/>
        <v>-1</v>
      </c>
      <c r="T201" s="5">
        <f t="shared" ca="1" si="35"/>
        <v>-100</v>
      </c>
    </row>
    <row r="202" spans="1:20" x14ac:dyDescent="0.25">
      <c r="A202" s="1" vm="933">
        <v>43831</v>
      </c>
      <c r="B202" s="6" vm="934">
        <v>89.95</v>
      </c>
      <c r="C202" s="6" vm="935">
        <v>97.05</v>
      </c>
      <c r="D202" s="6" vm="936">
        <v>98.85</v>
      </c>
      <c r="E202" s="6" vm="937">
        <v>89.65</v>
      </c>
      <c r="F202" s="2" vm="938">
        <v>159092222</v>
      </c>
      <c r="G202">
        <f t="shared" si="30"/>
        <v>98.85</v>
      </c>
      <c r="H202">
        <f t="shared" si="31"/>
        <v>93.25</v>
      </c>
      <c r="I202">
        <f t="shared" si="36"/>
        <v>98.85</v>
      </c>
      <c r="J202">
        <f t="shared" si="37"/>
        <v>85.5</v>
      </c>
      <c r="K202">
        <f t="shared" si="38"/>
        <v>108.7</v>
      </c>
      <c r="L202">
        <f t="shared" si="39"/>
        <v>82.55</v>
      </c>
      <c r="M202" s="5">
        <f t="shared" ca="1" si="32"/>
        <v>0</v>
      </c>
      <c r="N202" s="5">
        <f t="shared" ca="1" si="33"/>
        <v>-100</v>
      </c>
      <c r="O202" s="5">
        <f t="shared" ca="1" si="32"/>
        <v>0</v>
      </c>
      <c r="P202" s="5">
        <f t="shared" ca="1" si="33"/>
        <v>-100</v>
      </c>
      <c r="Q202" s="5">
        <f t="shared" ca="1" si="34"/>
        <v>-1</v>
      </c>
      <c r="R202" s="5">
        <f t="shared" ca="1" si="35"/>
        <v>-100</v>
      </c>
      <c r="S202" s="5">
        <f t="shared" ca="1" si="34"/>
        <v>-1</v>
      </c>
      <c r="T202" s="5">
        <f t="shared" ca="1" si="35"/>
        <v>-100</v>
      </c>
    </row>
    <row r="203" spans="1:20" x14ac:dyDescent="0.25">
      <c r="A203" s="1" vm="939">
        <v>43862</v>
      </c>
      <c r="B203" s="6" vm="940">
        <v>88.65</v>
      </c>
      <c r="C203" s="6" vm="941">
        <v>88.5</v>
      </c>
      <c r="D203" s="6" vm="942">
        <v>93.25</v>
      </c>
      <c r="E203" s="6" vm="943">
        <v>87.6</v>
      </c>
      <c r="F203" s="2" vm="944">
        <v>181350985</v>
      </c>
      <c r="G203">
        <f t="shared" si="30"/>
        <v>98.85</v>
      </c>
      <c r="H203">
        <f t="shared" si="31"/>
        <v>90.25</v>
      </c>
      <c r="I203">
        <f t="shared" si="36"/>
        <v>98.85</v>
      </c>
      <c r="J203">
        <f t="shared" si="37"/>
        <v>85.4</v>
      </c>
      <c r="K203">
        <f t="shared" si="38"/>
        <v>108.7</v>
      </c>
      <c r="L203">
        <f t="shared" si="39"/>
        <v>85.2</v>
      </c>
      <c r="M203" s="5">
        <f t="shared" ca="1" si="32"/>
        <v>0</v>
      </c>
      <c r="N203" s="5">
        <f t="shared" ca="1" si="33"/>
        <v>-100</v>
      </c>
      <c r="O203" s="5">
        <f t="shared" ca="1" si="32"/>
        <v>0</v>
      </c>
      <c r="P203" s="5">
        <f t="shared" ca="1" si="33"/>
        <v>-100</v>
      </c>
      <c r="Q203" s="5">
        <f t="shared" ca="1" si="34"/>
        <v>-1</v>
      </c>
      <c r="R203" s="5">
        <f t="shared" ca="1" si="35"/>
        <v>-100</v>
      </c>
      <c r="S203" s="5">
        <f t="shared" ca="1" si="34"/>
        <v>-1</v>
      </c>
      <c r="T203" s="5">
        <f t="shared" ca="1" si="35"/>
        <v>-100</v>
      </c>
    </row>
    <row r="204" spans="1:20" x14ac:dyDescent="0.25">
      <c r="A204" s="1" vm="945">
        <v>43891</v>
      </c>
      <c r="B204" s="6" vm="946">
        <v>76.150000000000006</v>
      </c>
      <c r="C204" s="6" vm="947">
        <v>87.5</v>
      </c>
      <c r="D204" s="6" vm="948">
        <v>90.25</v>
      </c>
      <c r="E204" s="6" vm="949">
        <v>67.25</v>
      </c>
      <c r="F204" s="2" vm="950">
        <v>626874673</v>
      </c>
      <c r="G204">
        <f t="shared" si="30"/>
        <v>93.25</v>
      </c>
      <c r="H204">
        <f t="shared" si="31"/>
        <v>85.5</v>
      </c>
      <c r="I204">
        <f t="shared" si="36"/>
        <v>98.85</v>
      </c>
      <c r="J204">
        <f t="shared" si="37"/>
        <v>85.4</v>
      </c>
      <c r="K204">
        <f t="shared" si="38"/>
        <v>108.7</v>
      </c>
      <c r="L204">
        <f t="shared" si="39"/>
        <v>85.4</v>
      </c>
      <c r="M204" s="5">
        <f t="shared" ca="1" si="32"/>
        <v>0</v>
      </c>
      <c r="N204" s="5">
        <f t="shared" ca="1" si="33"/>
        <v>-100</v>
      </c>
      <c r="O204" s="5">
        <f t="shared" ca="1" si="32"/>
        <v>0</v>
      </c>
      <c r="P204" s="5">
        <f t="shared" ca="1" si="33"/>
        <v>-100</v>
      </c>
      <c r="Q204" s="5">
        <f t="shared" ca="1" si="34"/>
        <v>-1</v>
      </c>
      <c r="R204" s="5">
        <f t="shared" ca="1" si="35"/>
        <v>-100</v>
      </c>
      <c r="S204" s="5">
        <f t="shared" ca="1" si="34"/>
        <v>-1</v>
      </c>
      <c r="T204" s="5">
        <f t="shared" ca="1" si="35"/>
        <v>-100</v>
      </c>
    </row>
    <row r="205" spans="1:20" x14ac:dyDescent="0.25">
      <c r="A205" s="1" vm="951">
        <v>43922</v>
      </c>
      <c r="B205" s="6" vm="813">
        <v>85.5</v>
      </c>
      <c r="C205" s="6" vm="769">
        <v>76.5</v>
      </c>
      <c r="D205" s="6" vm="813">
        <v>85.5</v>
      </c>
      <c r="E205" s="6" vm="952">
        <v>75.75</v>
      </c>
      <c r="F205" s="2" vm="953">
        <v>274530989</v>
      </c>
      <c r="G205">
        <f t="shared" si="30"/>
        <v>90.25</v>
      </c>
      <c r="H205">
        <f t="shared" si="31"/>
        <v>85.4</v>
      </c>
      <c r="I205">
        <f t="shared" si="36"/>
        <v>108.7</v>
      </c>
      <c r="J205">
        <f t="shared" si="37"/>
        <v>85.4</v>
      </c>
      <c r="K205">
        <f t="shared" si="38"/>
        <v>108.7</v>
      </c>
      <c r="L205">
        <f t="shared" si="39"/>
        <v>85.4</v>
      </c>
      <c r="M205" s="5">
        <f t="shared" ca="1" si="32"/>
        <v>0</v>
      </c>
      <c r="N205" s="5">
        <f t="shared" ca="1" si="33"/>
        <v>-100</v>
      </c>
      <c r="O205" s="5">
        <f t="shared" ca="1" si="32"/>
        <v>0</v>
      </c>
      <c r="P205" s="5">
        <f t="shared" ca="1" si="33"/>
        <v>-100</v>
      </c>
      <c r="Q205" s="5">
        <f t="shared" ca="1" si="34"/>
        <v>-1</v>
      </c>
      <c r="R205" s="5">
        <f t="shared" ca="1" si="35"/>
        <v>-100</v>
      </c>
      <c r="S205" s="5">
        <f t="shared" ca="1" si="34"/>
        <v>-1</v>
      </c>
      <c r="T205" s="5">
        <f t="shared" ca="1" si="35"/>
        <v>-100</v>
      </c>
    </row>
    <row r="206" spans="1:20" x14ac:dyDescent="0.25">
      <c r="A206" s="1" vm="954">
        <v>43952</v>
      </c>
      <c r="B206" s="6" vm="955">
        <v>84.45</v>
      </c>
      <c r="C206" s="6" vm="956">
        <v>82.4</v>
      </c>
      <c r="D206" s="6" vm="957">
        <v>85.4</v>
      </c>
      <c r="E206" s="6" vm="785">
        <v>82.15</v>
      </c>
      <c r="F206" s="2" vm="958">
        <v>162541289</v>
      </c>
      <c r="G206">
        <f t="shared" si="30"/>
        <v>90.85</v>
      </c>
      <c r="H206">
        <f t="shared" si="31"/>
        <v>85.4</v>
      </c>
      <c r="I206">
        <f t="shared" si="36"/>
        <v>108.7</v>
      </c>
      <c r="J206">
        <f t="shared" si="37"/>
        <v>85.4</v>
      </c>
      <c r="K206">
        <f t="shared" si="38"/>
        <v>115.95</v>
      </c>
      <c r="L206">
        <f t="shared" si="39"/>
        <v>85.4</v>
      </c>
      <c r="M206" s="5">
        <f t="shared" ca="1" si="32"/>
        <v>0</v>
      </c>
      <c r="N206" s="5">
        <f t="shared" ca="1" si="33"/>
        <v>-100</v>
      </c>
      <c r="O206" s="5">
        <f t="shared" ca="1" si="32"/>
        <v>0</v>
      </c>
      <c r="P206" s="5">
        <f t="shared" ca="1" si="33"/>
        <v>-100</v>
      </c>
      <c r="Q206" s="5">
        <f t="shared" ca="1" si="34"/>
        <v>-1</v>
      </c>
      <c r="R206" s="5">
        <f t="shared" ca="1" si="35"/>
        <v>-100</v>
      </c>
      <c r="S206" s="5">
        <f t="shared" ca="1" si="34"/>
        <v>-1</v>
      </c>
      <c r="T206" s="5">
        <f t="shared" ca="1" si="35"/>
        <v>-100</v>
      </c>
    </row>
    <row r="207" spans="1:20" x14ac:dyDescent="0.25">
      <c r="A207" s="1" vm="959">
        <v>43983</v>
      </c>
      <c r="B207" s="6" vm="960">
        <v>89.9</v>
      </c>
      <c r="C207" s="6" vm="955">
        <v>84.45</v>
      </c>
      <c r="D207" s="6" vm="961">
        <v>90.85</v>
      </c>
      <c r="E207" s="6" vm="962">
        <v>84.4</v>
      </c>
      <c r="F207" s="2" vm="963">
        <v>223451453</v>
      </c>
      <c r="G207">
        <f t="shared" si="30"/>
        <v>108.7</v>
      </c>
      <c r="H207">
        <f t="shared" si="31"/>
        <v>85.4</v>
      </c>
      <c r="I207">
        <f t="shared" si="36"/>
        <v>108.7</v>
      </c>
      <c r="J207">
        <f t="shared" si="37"/>
        <v>85.4</v>
      </c>
      <c r="K207">
        <f t="shared" si="38"/>
        <v>122.4</v>
      </c>
      <c r="L207">
        <f t="shared" si="39"/>
        <v>85.4</v>
      </c>
      <c r="M207" s="5">
        <f t="shared" ca="1" si="32"/>
        <v>0</v>
      </c>
      <c r="N207" s="5">
        <f t="shared" ca="1" si="33"/>
        <v>-100</v>
      </c>
      <c r="O207" s="5">
        <f t="shared" ca="1" si="32"/>
        <v>0</v>
      </c>
      <c r="P207" s="5">
        <f t="shared" ca="1" si="33"/>
        <v>-100</v>
      </c>
      <c r="Q207" s="5">
        <f t="shared" ca="1" si="34"/>
        <v>-1</v>
      </c>
      <c r="R207" s="5">
        <f t="shared" ca="1" si="35"/>
        <v>-100</v>
      </c>
      <c r="S207" s="5">
        <f t="shared" ca="1" si="34"/>
        <v>-1</v>
      </c>
      <c r="T207" s="5">
        <f t="shared" ca="1" si="35"/>
        <v>-100</v>
      </c>
    </row>
    <row r="208" spans="1:20" x14ac:dyDescent="0.25">
      <c r="A208" s="1" vm="964">
        <v>44013</v>
      </c>
      <c r="B208" s="6" vm="965">
        <v>103.8</v>
      </c>
      <c r="C208" s="6" vm="934">
        <v>89.95</v>
      </c>
      <c r="D208" s="6" vm="966">
        <v>108.7</v>
      </c>
      <c r="E208" s="6" vm="934">
        <v>89.95</v>
      </c>
      <c r="F208" s="2" vm="967">
        <v>295036652</v>
      </c>
      <c r="G208">
        <f t="shared" si="30"/>
        <v>108.7</v>
      </c>
      <c r="H208">
        <f t="shared" si="31"/>
        <v>90.85</v>
      </c>
      <c r="I208">
        <f t="shared" si="36"/>
        <v>108.7</v>
      </c>
      <c r="J208">
        <f t="shared" si="37"/>
        <v>85.4</v>
      </c>
      <c r="K208">
        <f t="shared" si="38"/>
        <v>143.25</v>
      </c>
      <c r="L208">
        <f t="shared" si="39"/>
        <v>85.4</v>
      </c>
      <c r="M208" s="5">
        <f t="shared" ca="1" si="32"/>
        <v>0</v>
      </c>
      <c r="N208" s="5">
        <f t="shared" ca="1" si="33"/>
        <v>-100</v>
      </c>
      <c r="O208" s="5">
        <f t="shared" ca="1" si="32"/>
        <v>0</v>
      </c>
      <c r="P208" s="5">
        <f t="shared" ca="1" si="33"/>
        <v>-100</v>
      </c>
      <c r="Q208" s="5">
        <f t="shared" ca="1" si="34"/>
        <v>-1</v>
      </c>
      <c r="R208" s="5">
        <f t="shared" ca="1" si="35"/>
        <v>-100</v>
      </c>
      <c r="S208" s="5">
        <f t="shared" ca="1" si="34"/>
        <v>-1</v>
      </c>
      <c r="T208" s="5">
        <f t="shared" ca="1" si="35"/>
        <v>-100</v>
      </c>
    </row>
    <row r="209" spans="1:20" x14ac:dyDescent="0.25">
      <c r="A209" s="1" vm="968">
        <v>44044</v>
      </c>
      <c r="B209" s="6" vm="969">
        <v>101.8</v>
      </c>
      <c r="C209" s="6" vm="970">
        <v>103.45</v>
      </c>
      <c r="D209" s="6" vm="971">
        <v>105.95</v>
      </c>
      <c r="E209" s="6" vm="972">
        <v>98.7</v>
      </c>
      <c r="F209" s="2" vm="973">
        <v>123334823</v>
      </c>
      <c r="G209">
        <f t="shared" si="30"/>
        <v>108.7</v>
      </c>
      <c r="H209">
        <f t="shared" si="31"/>
        <v>105.95</v>
      </c>
      <c r="I209">
        <f t="shared" si="36"/>
        <v>115.95</v>
      </c>
      <c r="J209">
        <f t="shared" si="37"/>
        <v>90.85</v>
      </c>
      <c r="K209">
        <f t="shared" si="38"/>
        <v>143.25</v>
      </c>
      <c r="L209">
        <f t="shared" si="39"/>
        <v>85.4</v>
      </c>
      <c r="M209" s="5">
        <f t="shared" ca="1" si="32"/>
        <v>0</v>
      </c>
      <c r="N209" s="5">
        <f t="shared" ca="1" si="33"/>
        <v>-100</v>
      </c>
      <c r="O209" s="5">
        <f t="shared" ca="1" si="32"/>
        <v>0</v>
      </c>
      <c r="P209" s="5">
        <f t="shared" ca="1" si="33"/>
        <v>-100</v>
      </c>
      <c r="Q209" s="5">
        <f t="shared" ca="1" si="34"/>
        <v>-1</v>
      </c>
      <c r="R209" s="5">
        <f t="shared" ca="1" si="35"/>
        <v>-100</v>
      </c>
      <c r="S209" s="5">
        <f t="shared" ca="1" si="34"/>
        <v>-1</v>
      </c>
      <c r="T209" s="5">
        <f t="shared" ca="1" si="35"/>
        <v>-100</v>
      </c>
    </row>
    <row r="210" spans="1:20" x14ac:dyDescent="0.25">
      <c r="A210" s="1" vm="974">
        <v>44075</v>
      </c>
      <c r="B210" s="6" vm="975">
        <v>103</v>
      </c>
      <c r="C210" s="6" vm="976">
        <v>102.45</v>
      </c>
      <c r="D210" s="6" vm="977">
        <v>107</v>
      </c>
      <c r="E210" s="6" vm="978">
        <v>100.05</v>
      </c>
      <c r="F210" s="2" vm="979">
        <v>139749993</v>
      </c>
      <c r="G210">
        <f t="shared" si="30"/>
        <v>107.7</v>
      </c>
      <c r="H210">
        <f t="shared" si="31"/>
        <v>105.95</v>
      </c>
      <c r="I210">
        <f t="shared" si="36"/>
        <v>122.4</v>
      </c>
      <c r="J210">
        <f t="shared" si="37"/>
        <v>105.95</v>
      </c>
      <c r="K210">
        <f t="shared" si="38"/>
        <v>143.25</v>
      </c>
      <c r="L210">
        <f t="shared" si="39"/>
        <v>85.4</v>
      </c>
      <c r="M210" s="5">
        <f t="shared" ca="1" si="32"/>
        <v>0</v>
      </c>
      <c r="N210" s="5">
        <f t="shared" ca="1" si="33"/>
        <v>-100</v>
      </c>
      <c r="O210" s="5">
        <f t="shared" ca="1" si="32"/>
        <v>0</v>
      </c>
      <c r="P210" s="5">
        <f t="shared" ca="1" si="33"/>
        <v>-100</v>
      </c>
      <c r="Q210" s="5">
        <f t="shared" ca="1" si="34"/>
        <v>-1</v>
      </c>
      <c r="R210" s="5">
        <f t="shared" ca="1" si="35"/>
        <v>-100</v>
      </c>
      <c r="S210" s="5">
        <f t="shared" ca="1" si="34"/>
        <v>-1</v>
      </c>
      <c r="T210" s="5">
        <f t="shared" ca="1" si="35"/>
        <v>-100</v>
      </c>
    </row>
    <row r="211" spans="1:20" x14ac:dyDescent="0.25">
      <c r="A211" s="1" vm="980">
        <v>44105</v>
      </c>
      <c r="B211" s="6" vm="975">
        <v>103</v>
      </c>
      <c r="C211" s="6" vm="970">
        <v>103.45</v>
      </c>
      <c r="D211" s="6" vm="981">
        <v>107.7</v>
      </c>
      <c r="E211" s="6" vm="982">
        <v>102.7</v>
      </c>
      <c r="F211" s="2" vm="983">
        <v>98302070</v>
      </c>
      <c r="G211">
        <f t="shared" si="30"/>
        <v>115.95</v>
      </c>
      <c r="H211">
        <f t="shared" si="31"/>
        <v>107</v>
      </c>
      <c r="I211">
        <f t="shared" si="36"/>
        <v>143.25</v>
      </c>
      <c r="J211">
        <f t="shared" si="37"/>
        <v>105.95</v>
      </c>
      <c r="K211">
        <f t="shared" si="38"/>
        <v>143.25</v>
      </c>
      <c r="L211">
        <f t="shared" si="39"/>
        <v>85.4</v>
      </c>
      <c r="M211" s="5">
        <f t="shared" ca="1" si="32"/>
        <v>0</v>
      </c>
      <c r="N211" s="5">
        <f t="shared" ca="1" si="33"/>
        <v>-100</v>
      </c>
      <c r="O211" s="5">
        <f t="shared" ca="1" si="32"/>
        <v>0</v>
      </c>
      <c r="P211" s="5">
        <f t="shared" ca="1" si="33"/>
        <v>-100</v>
      </c>
      <c r="Q211" s="5">
        <f t="shared" ca="1" si="34"/>
        <v>-1</v>
      </c>
      <c r="R211" s="5">
        <f t="shared" ca="1" si="35"/>
        <v>-100</v>
      </c>
      <c r="S211" s="5">
        <f t="shared" ca="1" si="34"/>
        <v>-1</v>
      </c>
      <c r="T211" s="5">
        <f t="shared" ca="1" si="35"/>
        <v>-100</v>
      </c>
    </row>
    <row r="212" spans="1:20" x14ac:dyDescent="0.25">
      <c r="A212" s="1" vm="984">
        <v>44136</v>
      </c>
      <c r="B212" s="6" vm="985">
        <v>113.3</v>
      </c>
      <c r="C212" s="6" vm="986">
        <v>103.15</v>
      </c>
      <c r="D212" s="6" vm="987">
        <v>115.95</v>
      </c>
      <c r="E212" s="6" vm="988">
        <v>102.3</v>
      </c>
      <c r="F212" s="2" vm="989">
        <v>143012988</v>
      </c>
      <c r="G212">
        <f t="shared" si="30"/>
        <v>122.4</v>
      </c>
      <c r="H212">
        <f t="shared" si="31"/>
        <v>107.7</v>
      </c>
      <c r="I212">
        <f t="shared" si="36"/>
        <v>143.25</v>
      </c>
      <c r="J212">
        <f t="shared" si="37"/>
        <v>107</v>
      </c>
      <c r="K212">
        <f t="shared" si="38"/>
        <v>143.25</v>
      </c>
      <c r="L212">
        <f t="shared" si="39"/>
        <v>90.85</v>
      </c>
      <c r="M212" s="5">
        <f t="shared" ca="1" si="32"/>
        <v>0</v>
      </c>
      <c r="N212" s="5">
        <f t="shared" ca="1" si="33"/>
        <v>-100</v>
      </c>
      <c r="O212" s="5">
        <f t="shared" ca="1" si="32"/>
        <v>0</v>
      </c>
      <c r="P212" s="5">
        <f t="shared" ca="1" si="33"/>
        <v>-100</v>
      </c>
      <c r="Q212" s="5">
        <f t="shared" ca="1" si="34"/>
        <v>-1</v>
      </c>
      <c r="R212" s="5">
        <f t="shared" ca="1" si="35"/>
        <v>-100</v>
      </c>
      <c r="S212" s="5">
        <f t="shared" ca="1" si="34"/>
        <v>-1</v>
      </c>
      <c r="T212" s="5">
        <f t="shared" ca="1" si="35"/>
        <v>-100</v>
      </c>
    </row>
    <row r="213" spans="1:20" x14ac:dyDescent="0.25">
      <c r="A213" s="1" vm="990">
        <v>44166</v>
      </c>
      <c r="B213" s="6" vm="991">
        <v>122.25</v>
      </c>
      <c r="C213" s="6" vm="992">
        <v>113.8</v>
      </c>
      <c r="D213" s="6" vm="993">
        <v>122.4</v>
      </c>
      <c r="E213" s="6" vm="994">
        <v>113.35</v>
      </c>
      <c r="F213" s="2" vm="995">
        <v>131351140</v>
      </c>
      <c r="G213">
        <f t="shared" si="30"/>
        <v>143.25</v>
      </c>
      <c r="H213">
        <f t="shared" si="31"/>
        <v>115.95</v>
      </c>
      <c r="I213">
        <f t="shared" si="36"/>
        <v>143.25</v>
      </c>
      <c r="J213">
        <f t="shared" si="37"/>
        <v>107.7</v>
      </c>
      <c r="K213">
        <f t="shared" si="38"/>
        <v>143.25</v>
      </c>
      <c r="L213">
        <f t="shared" si="39"/>
        <v>105.95</v>
      </c>
      <c r="M213" s="5">
        <f t="shared" ca="1" si="32"/>
        <v>0</v>
      </c>
      <c r="N213" s="5">
        <f t="shared" ca="1" si="33"/>
        <v>-100</v>
      </c>
      <c r="O213" s="5">
        <f t="shared" ca="1" si="32"/>
        <v>0</v>
      </c>
      <c r="P213" s="5">
        <f t="shared" ca="1" si="33"/>
        <v>-100</v>
      </c>
      <c r="Q213" s="5">
        <f t="shared" ca="1" si="34"/>
        <v>-1</v>
      </c>
      <c r="R213" s="5">
        <f t="shared" ca="1" si="35"/>
        <v>-100</v>
      </c>
      <c r="S213" s="5">
        <f t="shared" ca="1" si="34"/>
        <v>-1</v>
      </c>
      <c r="T213" s="5">
        <f t="shared" ca="1" si="35"/>
        <v>-100</v>
      </c>
    </row>
    <row r="214" spans="1:20" x14ac:dyDescent="0.25">
      <c r="A214" s="1" vm="996">
        <v>44197</v>
      </c>
      <c r="B214" s="6" vm="997">
        <v>128.19999999999999</v>
      </c>
      <c r="C214" s="6" vm="998">
        <v>122.2</v>
      </c>
      <c r="D214" s="6" vm="999">
        <v>143.25</v>
      </c>
      <c r="E214" s="6" vm="1000">
        <v>122</v>
      </c>
      <c r="F214" s="2" vm="1001">
        <v>272528991</v>
      </c>
      <c r="G214">
        <f t="shared" si="30"/>
        <v>143.25</v>
      </c>
      <c r="H214">
        <f t="shared" si="31"/>
        <v>122.4</v>
      </c>
      <c r="I214">
        <f t="shared" si="36"/>
        <v>143.25</v>
      </c>
      <c r="J214">
        <f t="shared" si="37"/>
        <v>115.95</v>
      </c>
      <c r="K214">
        <f t="shared" si="38"/>
        <v>143.25</v>
      </c>
      <c r="L214">
        <f t="shared" si="39"/>
        <v>105.95</v>
      </c>
      <c r="M214" s="5">
        <f t="shared" ca="1" si="32"/>
        <v>0</v>
      </c>
      <c r="N214" s="5">
        <f t="shared" ca="1" si="33"/>
        <v>-100</v>
      </c>
      <c r="O214" s="5">
        <f t="shared" ca="1" si="32"/>
        <v>0</v>
      </c>
      <c r="P214" s="5">
        <f t="shared" ca="1" si="33"/>
        <v>-100</v>
      </c>
      <c r="Q214" s="5">
        <f t="shared" ca="1" si="34"/>
        <v>-1</v>
      </c>
      <c r="R214" s="5">
        <f t="shared" ca="1" si="35"/>
        <v>-100</v>
      </c>
      <c r="S214" s="5">
        <f t="shared" ca="1" si="34"/>
        <v>-1</v>
      </c>
      <c r="T214" s="5">
        <f t="shared" ca="1" si="35"/>
        <v>-100</v>
      </c>
    </row>
    <row r="215" spans="1:20" x14ac:dyDescent="0.25">
      <c r="A215" s="1" vm="1002">
        <v>44228</v>
      </c>
      <c r="B215" s="6" vm="1003">
        <v>133.4</v>
      </c>
      <c r="C215" s="6" vm="997">
        <v>128.19999999999999</v>
      </c>
      <c r="D215" s="6" vm="1004">
        <v>141.25</v>
      </c>
      <c r="E215" s="6" vm="1005">
        <v>127.55</v>
      </c>
      <c r="F215" s="2" vm="1006">
        <v>152867877</v>
      </c>
      <c r="G215">
        <f t="shared" si="30"/>
        <v>143.25</v>
      </c>
      <c r="H215">
        <f t="shared" si="31"/>
        <v>136.05000000000001</v>
      </c>
      <c r="I215">
        <f t="shared" si="36"/>
        <v>143.25</v>
      </c>
      <c r="J215">
        <f t="shared" si="37"/>
        <v>122.4</v>
      </c>
      <c r="K215">
        <f t="shared" si="38"/>
        <v>143.25</v>
      </c>
      <c r="L215">
        <f t="shared" si="39"/>
        <v>107</v>
      </c>
      <c r="M215" s="5">
        <f t="shared" ca="1" si="32"/>
        <v>0</v>
      </c>
      <c r="N215" s="5">
        <f t="shared" ca="1" si="33"/>
        <v>-100</v>
      </c>
      <c r="O215" s="5">
        <f t="shared" ca="1" si="32"/>
        <v>0</v>
      </c>
      <c r="P215" s="5">
        <f t="shared" ca="1" si="33"/>
        <v>-100</v>
      </c>
      <c r="Q215" s="5">
        <f t="shared" ca="1" si="34"/>
        <v>-1</v>
      </c>
      <c r="R215" s="5">
        <f t="shared" ca="1" si="35"/>
        <v>-100</v>
      </c>
      <c r="S215" s="5">
        <f t="shared" ca="1" si="34"/>
        <v>-1</v>
      </c>
      <c r="T215" s="5">
        <f t="shared" ca="1" si="35"/>
        <v>-100</v>
      </c>
    </row>
    <row r="216" spans="1:20" x14ac:dyDescent="0.25">
      <c r="A216" s="1" vm="1007">
        <v>44256</v>
      </c>
      <c r="B216" s="6" vm="1008">
        <v>134.75</v>
      </c>
      <c r="C216" s="6" vm="1009">
        <v>135.5</v>
      </c>
      <c r="D216" s="6" vm="1010">
        <v>136.05000000000001</v>
      </c>
      <c r="E216" s="6" vm="1011">
        <v>129.5</v>
      </c>
      <c r="F216" s="2" vm="1012">
        <v>188681103</v>
      </c>
      <c r="G216">
        <f t="shared" si="30"/>
        <v>142</v>
      </c>
      <c r="H216">
        <f t="shared" si="31"/>
        <v>136.05000000000001</v>
      </c>
      <c r="I216">
        <f t="shared" si="36"/>
        <v>143.25</v>
      </c>
      <c r="J216">
        <f t="shared" si="37"/>
        <v>136.05000000000001</v>
      </c>
      <c r="K216">
        <f t="shared" si="38"/>
        <v>143.5</v>
      </c>
      <c r="L216">
        <f t="shared" si="39"/>
        <v>107.7</v>
      </c>
      <c r="M216" s="5">
        <f t="shared" ca="1" si="32"/>
        <v>0</v>
      </c>
      <c r="N216" s="5">
        <f t="shared" ca="1" si="33"/>
        <v>-100</v>
      </c>
      <c r="O216" s="5">
        <f t="shared" ca="1" si="32"/>
        <v>0</v>
      </c>
      <c r="P216" s="5">
        <f t="shared" ca="1" si="33"/>
        <v>-100</v>
      </c>
      <c r="Q216" s="5">
        <f t="shared" ca="1" si="34"/>
        <v>-1</v>
      </c>
      <c r="R216" s="5">
        <f t="shared" ca="1" si="35"/>
        <v>-100</v>
      </c>
      <c r="S216" s="5">
        <f t="shared" ca="1" si="34"/>
        <v>-1</v>
      </c>
      <c r="T216" s="5">
        <f t="shared" ca="1" si="35"/>
        <v>-100</v>
      </c>
    </row>
    <row r="217" spans="1:20" x14ac:dyDescent="0.25">
      <c r="A217" s="1" vm="1013">
        <v>44287</v>
      </c>
      <c r="B217" s="6" vm="1014">
        <v>140.6</v>
      </c>
      <c r="C217" s="6" vm="1015">
        <v>135.69999999999999</v>
      </c>
      <c r="D217" s="6" vm="1016">
        <v>142</v>
      </c>
      <c r="E217" s="6" vm="1017">
        <v>135.19999999999999</v>
      </c>
      <c r="F217" s="2" vm="1018">
        <v>131975204</v>
      </c>
      <c r="G217">
        <f t="shared" si="30"/>
        <v>142</v>
      </c>
      <c r="H217">
        <f t="shared" si="31"/>
        <v>136.05000000000001</v>
      </c>
      <c r="I217">
        <f t="shared" si="36"/>
        <v>142</v>
      </c>
      <c r="J217">
        <f t="shared" si="37"/>
        <v>136.05000000000001</v>
      </c>
      <c r="K217">
        <f t="shared" si="38"/>
        <v>143.5</v>
      </c>
      <c r="L217">
        <f t="shared" si="39"/>
        <v>115.95</v>
      </c>
      <c r="M217" s="5">
        <f t="shared" ca="1" si="32"/>
        <v>0</v>
      </c>
      <c r="N217" s="5">
        <f t="shared" ca="1" si="33"/>
        <v>-100</v>
      </c>
      <c r="O217" s="5">
        <f t="shared" ca="1" si="32"/>
        <v>0</v>
      </c>
      <c r="P217" s="5">
        <f t="shared" ca="1" si="33"/>
        <v>-100</v>
      </c>
      <c r="Q217" s="5">
        <f t="shared" ca="1" si="34"/>
        <v>-1</v>
      </c>
      <c r="R217" s="5">
        <f t="shared" ca="1" si="35"/>
        <v>-100</v>
      </c>
      <c r="S217" s="5">
        <f t="shared" ca="1" si="34"/>
        <v>-1</v>
      </c>
      <c r="T217" s="5">
        <f t="shared" ca="1" si="35"/>
        <v>-100</v>
      </c>
    </row>
    <row r="218" spans="1:20" x14ac:dyDescent="0.25">
      <c r="A218" s="1" vm="1019">
        <v>44317</v>
      </c>
      <c r="B218" s="6" vm="1020">
        <v>137.1</v>
      </c>
      <c r="C218" s="6" vm="1021">
        <v>140.4</v>
      </c>
      <c r="D218" s="6" vm="1021">
        <v>140.4</v>
      </c>
      <c r="E218" s="6" vm="1022">
        <v>121.2</v>
      </c>
      <c r="F218" s="2" vm="1023">
        <v>298704332</v>
      </c>
      <c r="G218">
        <f t="shared" si="30"/>
        <v>142</v>
      </c>
      <c r="H218">
        <f t="shared" si="31"/>
        <v>139.35</v>
      </c>
      <c r="I218">
        <f t="shared" si="36"/>
        <v>142</v>
      </c>
      <c r="J218">
        <f t="shared" si="37"/>
        <v>136.05000000000001</v>
      </c>
      <c r="K218">
        <f t="shared" si="38"/>
        <v>143.55000000000001</v>
      </c>
      <c r="L218">
        <f t="shared" si="39"/>
        <v>122.4</v>
      </c>
      <c r="M218" s="5">
        <f t="shared" ca="1" si="32"/>
        <v>0</v>
      </c>
      <c r="N218" s="5">
        <f t="shared" ca="1" si="33"/>
        <v>-100</v>
      </c>
      <c r="O218" s="5">
        <f t="shared" ca="1" si="32"/>
        <v>0</v>
      </c>
      <c r="P218" s="5">
        <f t="shared" ca="1" si="33"/>
        <v>-100</v>
      </c>
      <c r="Q218" s="5">
        <f t="shared" ca="1" si="34"/>
        <v>-1</v>
      </c>
      <c r="R218" s="5">
        <f t="shared" ca="1" si="35"/>
        <v>-100</v>
      </c>
      <c r="S218" s="5">
        <f t="shared" ca="1" si="34"/>
        <v>-1</v>
      </c>
      <c r="T218" s="5">
        <f t="shared" ca="1" si="35"/>
        <v>-100</v>
      </c>
    </row>
    <row r="219" spans="1:20" x14ac:dyDescent="0.25">
      <c r="A219" s="1" vm="1024">
        <v>44348</v>
      </c>
      <c r="B219" s="6" vm="1025">
        <v>138.94999999999999</v>
      </c>
      <c r="C219" s="6" vm="1026">
        <v>137.19999999999999</v>
      </c>
      <c r="D219" s="6" vm="1027">
        <v>139.35</v>
      </c>
      <c r="E219" s="6" vm="1028">
        <v>134.5</v>
      </c>
      <c r="F219" s="2" vm="1029">
        <v>132077926</v>
      </c>
      <c r="G219">
        <f t="shared" si="30"/>
        <v>141.85</v>
      </c>
      <c r="H219">
        <f t="shared" si="31"/>
        <v>139.35</v>
      </c>
      <c r="I219">
        <f t="shared" si="36"/>
        <v>143.5</v>
      </c>
      <c r="J219">
        <f t="shared" si="37"/>
        <v>139.35</v>
      </c>
      <c r="K219">
        <f t="shared" si="38"/>
        <v>146.15</v>
      </c>
      <c r="L219">
        <f t="shared" si="39"/>
        <v>136.05000000000001</v>
      </c>
      <c r="M219" s="5">
        <f t="shared" ca="1" si="32"/>
        <v>0</v>
      </c>
      <c r="N219" s="5">
        <f t="shared" ca="1" si="33"/>
        <v>-100</v>
      </c>
      <c r="O219" s="5">
        <f t="shared" ca="1" si="32"/>
        <v>0</v>
      </c>
      <c r="P219" s="5">
        <f t="shared" ca="1" si="33"/>
        <v>-100</v>
      </c>
      <c r="Q219" s="5">
        <f t="shared" ca="1" si="34"/>
        <v>-1</v>
      </c>
      <c r="R219" s="5">
        <f t="shared" ca="1" si="35"/>
        <v>-100</v>
      </c>
      <c r="S219" s="5">
        <f t="shared" ca="1" si="34"/>
        <v>-1</v>
      </c>
      <c r="T219" s="5">
        <f t="shared" ca="1" si="35"/>
        <v>-100</v>
      </c>
    </row>
    <row r="220" spans="1:20" x14ac:dyDescent="0.25">
      <c r="A220" s="1" vm="1030">
        <v>44378</v>
      </c>
      <c r="B220" s="6" vm="1010">
        <v>136.05000000000001</v>
      </c>
      <c r="C220" s="6" vm="1031">
        <v>139</v>
      </c>
      <c r="D220" s="6" vm="1032">
        <v>141.85</v>
      </c>
      <c r="E220" s="6" vm="1033">
        <v>133.75</v>
      </c>
      <c r="F220" s="2" vm="1034">
        <v>212573089</v>
      </c>
      <c r="G220">
        <f t="shared" si="30"/>
        <v>141.85</v>
      </c>
      <c r="H220">
        <f t="shared" si="31"/>
        <v>139.35</v>
      </c>
      <c r="I220">
        <f t="shared" si="36"/>
        <v>143.5</v>
      </c>
      <c r="J220">
        <f t="shared" si="37"/>
        <v>137.80000000000001</v>
      </c>
      <c r="K220">
        <f t="shared" si="38"/>
        <v>152.4</v>
      </c>
      <c r="L220">
        <f t="shared" si="39"/>
        <v>136.05000000000001</v>
      </c>
      <c r="M220" s="5">
        <f t="shared" ca="1" si="32"/>
        <v>0</v>
      </c>
      <c r="N220" s="5">
        <f t="shared" ca="1" si="33"/>
        <v>-100</v>
      </c>
      <c r="O220" s="5">
        <f t="shared" ca="1" si="32"/>
        <v>0</v>
      </c>
      <c r="P220" s="5">
        <f t="shared" ca="1" si="33"/>
        <v>-100</v>
      </c>
      <c r="Q220" s="5">
        <f t="shared" ca="1" si="34"/>
        <v>-1</v>
      </c>
      <c r="R220" s="5">
        <f t="shared" ca="1" si="35"/>
        <v>-100</v>
      </c>
      <c r="S220" s="5">
        <f t="shared" ca="1" si="34"/>
        <v>-1</v>
      </c>
      <c r="T220" s="5">
        <f t="shared" ca="1" si="35"/>
        <v>-100</v>
      </c>
    </row>
    <row r="221" spans="1:20" x14ac:dyDescent="0.25">
      <c r="A221" s="1" vm="1035">
        <v>44409</v>
      </c>
      <c r="B221" s="6" vm="1036">
        <v>140.35</v>
      </c>
      <c r="C221" s="6" vm="1037">
        <v>137</v>
      </c>
      <c r="D221" s="6" vm="1036">
        <v>140.35</v>
      </c>
      <c r="E221" s="6" vm="1038">
        <v>130.19999999999999</v>
      </c>
      <c r="F221" s="2" vm="1039">
        <v>223622530</v>
      </c>
      <c r="G221">
        <f t="shared" si="30"/>
        <v>143.5</v>
      </c>
      <c r="H221">
        <f t="shared" si="31"/>
        <v>140.35</v>
      </c>
      <c r="I221">
        <f t="shared" si="36"/>
        <v>143.55000000000001</v>
      </c>
      <c r="J221">
        <f t="shared" si="37"/>
        <v>137.80000000000001</v>
      </c>
      <c r="K221">
        <f t="shared" si="38"/>
        <v>152.4</v>
      </c>
      <c r="L221">
        <f t="shared" si="39"/>
        <v>136.05000000000001</v>
      </c>
      <c r="M221" s="5">
        <f t="shared" ca="1" si="32"/>
        <v>0</v>
      </c>
      <c r="N221" s="5">
        <f t="shared" ca="1" si="33"/>
        <v>-100</v>
      </c>
      <c r="O221" s="5">
        <f t="shared" ca="1" si="32"/>
        <v>0</v>
      </c>
      <c r="P221" s="5">
        <f t="shared" ca="1" si="33"/>
        <v>-100</v>
      </c>
      <c r="Q221" s="5">
        <f t="shared" ca="1" si="34"/>
        <v>-1</v>
      </c>
      <c r="R221" s="5">
        <f t="shared" ca="1" si="35"/>
        <v>-100</v>
      </c>
      <c r="S221" s="5">
        <f t="shared" ca="1" si="34"/>
        <v>-1</v>
      </c>
      <c r="T221" s="5">
        <f t="shared" ca="1" si="35"/>
        <v>-100</v>
      </c>
    </row>
    <row r="222" spans="1:20" x14ac:dyDescent="0.25">
      <c r="A222" s="1" vm="1040">
        <v>44440</v>
      </c>
      <c r="B222" s="6" vm="1041">
        <v>137.05000000000001</v>
      </c>
      <c r="C222" s="6" vm="1042">
        <v>140.15</v>
      </c>
      <c r="D222" s="6" vm="1043">
        <v>143.5</v>
      </c>
      <c r="E222" s="6" vm="1017">
        <v>135.19999999999999</v>
      </c>
      <c r="F222" s="2" vm="1044">
        <v>219420650</v>
      </c>
      <c r="G222">
        <f t="shared" si="30"/>
        <v>143.5</v>
      </c>
      <c r="H222">
        <f t="shared" si="31"/>
        <v>137.80000000000001</v>
      </c>
      <c r="I222">
        <f t="shared" si="36"/>
        <v>146.15</v>
      </c>
      <c r="J222">
        <f t="shared" si="37"/>
        <v>137.80000000000001</v>
      </c>
      <c r="K222">
        <f t="shared" si="38"/>
        <v>152.4</v>
      </c>
      <c r="L222">
        <f t="shared" si="39"/>
        <v>137.80000000000001</v>
      </c>
      <c r="M222" s="5">
        <f t="shared" ca="1" si="32"/>
        <v>0</v>
      </c>
      <c r="N222" s="5">
        <f t="shared" ca="1" si="33"/>
        <v>-100</v>
      </c>
      <c r="O222" s="5">
        <f t="shared" ca="1" si="32"/>
        <v>0</v>
      </c>
      <c r="P222" s="5">
        <f t="shared" ca="1" si="33"/>
        <v>-100</v>
      </c>
      <c r="Q222" s="5">
        <f t="shared" ca="1" si="34"/>
        <v>-1</v>
      </c>
      <c r="R222" s="5">
        <f t="shared" ca="1" si="35"/>
        <v>-100</v>
      </c>
      <c r="S222" s="5">
        <f t="shared" ca="1" si="34"/>
        <v>-1</v>
      </c>
      <c r="T222" s="5">
        <f t="shared" ca="1" si="35"/>
        <v>-100</v>
      </c>
    </row>
    <row r="223" spans="1:20" x14ac:dyDescent="0.25">
      <c r="A223" s="1" vm="1045">
        <v>44470</v>
      </c>
      <c r="B223" s="6" vm="1046">
        <v>135.80000000000001</v>
      </c>
      <c r="C223" s="6" vm="1047">
        <v>136.30000000000001</v>
      </c>
      <c r="D223" s="6" vm="1048">
        <v>137.80000000000001</v>
      </c>
      <c r="E223" s="6" vm="1049">
        <v>130.9</v>
      </c>
      <c r="F223" s="2" vm="1050">
        <v>243805388</v>
      </c>
      <c r="G223">
        <f t="shared" si="30"/>
        <v>143.55000000000001</v>
      </c>
      <c r="H223">
        <f t="shared" si="31"/>
        <v>137.80000000000001</v>
      </c>
      <c r="I223">
        <f t="shared" si="36"/>
        <v>152.4</v>
      </c>
      <c r="J223">
        <f t="shared" si="37"/>
        <v>137.80000000000001</v>
      </c>
      <c r="K223">
        <f t="shared" si="38"/>
        <v>152.4</v>
      </c>
      <c r="L223">
        <f t="shared" si="39"/>
        <v>136.94999999999999</v>
      </c>
      <c r="M223" s="5">
        <f t="shared" ca="1" si="32"/>
        <v>0</v>
      </c>
      <c r="N223" s="5">
        <f t="shared" ca="1" si="33"/>
        <v>-100</v>
      </c>
      <c r="O223" s="5">
        <f t="shared" ca="1" si="32"/>
        <v>0</v>
      </c>
      <c r="P223" s="5">
        <f t="shared" ca="1" si="33"/>
        <v>-100</v>
      </c>
      <c r="Q223" s="5">
        <f t="shared" ca="1" si="34"/>
        <v>-1</v>
      </c>
      <c r="R223" s="5">
        <f t="shared" ca="1" si="35"/>
        <v>-100</v>
      </c>
      <c r="S223" s="5">
        <f t="shared" ca="1" si="34"/>
        <v>-1</v>
      </c>
      <c r="T223" s="5">
        <f t="shared" ca="1" si="35"/>
        <v>-100</v>
      </c>
    </row>
    <row r="224" spans="1:20" x14ac:dyDescent="0.25">
      <c r="A224" s="1" vm="1051">
        <v>44501</v>
      </c>
      <c r="B224" s="6" vm="1052">
        <v>138</v>
      </c>
      <c r="C224" s="6" vm="1053">
        <v>136.19999999999999</v>
      </c>
      <c r="D224" s="6" vm="1054">
        <v>143.55000000000001</v>
      </c>
      <c r="E224" s="6" vm="1055">
        <v>136.15</v>
      </c>
      <c r="F224" s="2" vm="1056">
        <v>155616943</v>
      </c>
      <c r="G224">
        <f t="shared" si="30"/>
        <v>146.15</v>
      </c>
      <c r="H224">
        <f t="shared" si="31"/>
        <v>137.80000000000001</v>
      </c>
      <c r="I224">
        <f t="shared" si="36"/>
        <v>152.4</v>
      </c>
      <c r="J224">
        <f t="shared" si="37"/>
        <v>137.80000000000001</v>
      </c>
      <c r="K224">
        <f t="shared" si="38"/>
        <v>152.4</v>
      </c>
      <c r="L224">
        <f t="shared" si="39"/>
        <v>129.80000000000001</v>
      </c>
      <c r="M224" s="5">
        <f t="shared" ca="1" si="32"/>
        <v>0</v>
      </c>
      <c r="N224" s="5">
        <f t="shared" ca="1" si="33"/>
        <v>-100</v>
      </c>
      <c r="O224" s="5">
        <f t="shared" ca="1" si="32"/>
        <v>0</v>
      </c>
      <c r="P224" s="5">
        <f t="shared" ca="1" si="33"/>
        <v>-100</v>
      </c>
      <c r="Q224" s="5">
        <f t="shared" ca="1" si="34"/>
        <v>-1</v>
      </c>
      <c r="R224" s="5">
        <f t="shared" ca="1" si="35"/>
        <v>-100</v>
      </c>
      <c r="S224" s="5">
        <f t="shared" ca="1" si="34"/>
        <v>-1</v>
      </c>
      <c r="T224" s="5">
        <f t="shared" ca="1" si="35"/>
        <v>-100</v>
      </c>
    </row>
    <row r="225" spans="1:20" x14ac:dyDescent="0.25">
      <c r="A225" s="1" vm="1057">
        <v>44531</v>
      </c>
      <c r="B225" s="6" vm="1058">
        <v>145.5</v>
      </c>
      <c r="C225" s="6" vm="1059">
        <v>138.1</v>
      </c>
      <c r="D225" s="6" vm="1060">
        <v>146.15</v>
      </c>
      <c r="E225" s="6" vm="1061">
        <v>138.05000000000001</v>
      </c>
      <c r="F225" s="2" vm="1062">
        <v>176898537</v>
      </c>
      <c r="G225">
        <f t="shared" si="30"/>
        <v>152.4</v>
      </c>
      <c r="H225">
        <f t="shared" si="31"/>
        <v>143.55000000000001</v>
      </c>
      <c r="I225">
        <f t="shared" si="36"/>
        <v>152.4</v>
      </c>
      <c r="J225">
        <f t="shared" si="37"/>
        <v>137.80000000000001</v>
      </c>
      <c r="K225">
        <f t="shared" si="38"/>
        <v>152.4</v>
      </c>
      <c r="L225">
        <f t="shared" si="39"/>
        <v>129.80000000000001</v>
      </c>
      <c r="M225" s="5">
        <f t="shared" ca="1" si="32"/>
        <v>0</v>
      </c>
      <c r="N225" s="5">
        <f t="shared" ca="1" si="33"/>
        <v>-100</v>
      </c>
      <c r="O225" s="5">
        <f t="shared" ca="1" si="32"/>
        <v>0</v>
      </c>
      <c r="P225" s="5">
        <f t="shared" ca="1" si="33"/>
        <v>-100</v>
      </c>
      <c r="Q225" s="5">
        <f t="shared" ca="1" si="34"/>
        <v>-1</v>
      </c>
      <c r="R225" s="5">
        <f t="shared" ca="1" si="35"/>
        <v>-100</v>
      </c>
      <c r="S225" s="5">
        <f t="shared" ca="1" si="34"/>
        <v>-1</v>
      </c>
      <c r="T225" s="5">
        <f t="shared" ca="1" si="35"/>
        <v>-100</v>
      </c>
    </row>
    <row r="226" spans="1:20" x14ac:dyDescent="0.25">
      <c r="A226" s="1" vm="1063">
        <v>44562</v>
      </c>
      <c r="B226" s="6" vm="1064">
        <v>141.55000000000001</v>
      </c>
      <c r="C226" s="6" vm="1065">
        <v>146</v>
      </c>
      <c r="D226" s="6" vm="1066">
        <v>152.4</v>
      </c>
      <c r="E226" s="6" vm="1067">
        <v>141.05000000000001</v>
      </c>
      <c r="F226" s="2" vm="1068">
        <v>252487891</v>
      </c>
      <c r="G226">
        <f t="shared" si="30"/>
        <v>152.4</v>
      </c>
      <c r="H226">
        <f t="shared" si="31"/>
        <v>145.05000000000001</v>
      </c>
      <c r="I226">
        <f t="shared" si="36"/>
        <v>152.4</v>
      </c>
      <c r="J226">
        <f t="shared" si="37"/>
        <v>136.94999999999999</v>
      </c>
      <c r="K226">
        <f t="shared" si="38"/>
        <v>152.4</v>
      </c>
      <c r="L226">
        <f t="shared" si="39"/>
        <v>118.5</v>
      </c>
      <c r="M226" s="5">
        <f t="shared" ca="1" si="32"/>
        <v>0</v>
      </c>
      <c r="N226" s="5">
        <f t="shared" ca="1" si="33"/>
        <v>-100</v>
      </c>
      <c r="O226" s="5">
        <f t="shared" ca="1" si="32"/>
        <v>0</v>
      </c>
      <c r="P226" s="5">
        <f t="shared" ca="1" si="33"/>
        <v>-100</v>
      </c>
      <c r="Q226" s="5">
        <f t="shared" ca="1" si="34"/>
        <v>-1</v>
      </c>
      <c r="R226" s="5">
        <f t="shared" ca="1" si="35"/>
        <v>-100</v>
      </c>
      <c r="S226" s="5">
        <f t="shared" ca="1" si="34"/>
        <v>-1</v>
      </c>
      <c r="T226" s="5">
        <f t="shared" ca="1" si="35"/>
        <v>-100</v>
      </c>
    </row>
    <row r="227" spans="1:20" x14ac:dyDescent="0.25">
      <c r="A227" s="1" vm="1069">
        <v>44593</v>
      </c>
      <c r="B227" s="6" vm="1070">
        <v>138.5</v>
      </c>
      <c r="C227" s="6" vm="1071">
        <v>142.6</v>
      </c>
      <c r="D227" s="6" vm="1072">
        <v>145.05000000000001</v>
      </c>
      <c r="E227" s="6" vm="1073">
        <v>137.85</v>
      </c>
      <c r="F227" s="2" vm="1074">
        <v>180923773</v>
      </c>
      <c r="G227">
        <f t="shared" si="30"/>
        <v>152.4</v>
      </c>
      <c r="H227">
        <f t="shared" si="31"/>
        <v>140.80000000000001</v>
      </c>
      <c r="I227">
        <f t="shared" si="36"/>
        <v>152.4</v>
      </c>
      <c r="J227">
        <f t="shared" si="37"/>
        <v>129.80000000000001</v>
      </c>
      <c r="K227">
        <f t="shared" si="38"/>
        <v>152.4</v>
      </c>
      <c r="L227">
        <f t="shared" si="39"/>
        <v>118.5</v>
      </c>
      <c r="M227" s="5">
        <f t="shared" ca="1" si="32"/>
        <v>0</v>
      </c>
      <c r="N227" s="5">
        <f t="shared" ca="1" si="33"/>
        <v>-100</v>
      </c>
      <c r="O227" s="5">
        <f t="shared" ca="1" si="32"/>
        <v>0</v>
      </c>
      <c r="P227" s="5">
        <f t="shared" ca="1" si="33"/>
        <v>-100</v>
      </c>
      <c r="Q227" s="5">
        <f t="shared" ca="1" si="34"/>
        <v>-1</v>
      </c>
      <c r="R227" s="5">
        <f t="shared" ca="1" si="35"/>
        <v>-100</v>
      </c>
      <c r="S227" s="5">
        <f t="shared" ca="1" si="34"/>
        <v>-1</v>
      </c>
      <c r="T227" s="5">
        <f t="shared" ca="1" si="35"/>
        <v>-100</v>
      </c>
    </row>
    <row r="228" spans="1:20" x14ac:dyDescent="0.25">
      <c r="A228" s="1" vm="1075">
        <v>44621</v>
      </c>
      <c r="B228" s="6" vm="1059">
        <v>138.1</v>
      </c>
      <c r="C228" s="6" vm="1076">
        <v>139.05000000000001</v>
      </c>
      <c r="D228" s="6" vm="1077">
        <v>140.80000000000001</v>
      </c>
      <c r="E228" s="6" vm="1078">
        <v>131</v>
      </c>
      <c r="F228" s="2" vm="1079">
        <v>335853042</v>
      </c>
      <c r="G228">
        <f t="shared" si="30"/>
        <v>145.05000000000001</v>
      </c>
      <c r="H228">
        <f t="shared" si="31"/>
        <v>136.94999999999999</v>
      </c>
      <c r="I228">
        <f t="shared" si="36"/>
        <v>152.4</v>
      </c>
      <c r="J228">
        <f t="shared" si="37"/>
        <v>129.80000000000001</v>
      </c>
      <c r="K228">
        <f t="shared" si="38"/>
        <v>152.4</v>
      </c>
      <c r="L228">
        <f t="shared" si="39"/>
        <v>116.4</v>
      </c>
      <c r="M228" s="5">
        <f t="shared" ca="1" si="32"/>
        <v>0</v>
      </c>
      <c r="N228" s="5">
        <f t="shared" ca="1" si="33"/>
        <v>-100</v>
      </c>
      <c r="O228" s="5">
        <f t="shared" ca="1" si="32"/>
        <v>0</v>
      </c>
      <c r="P228" s="5">
        <f t="shared" ca="1" si="33"/>
        <v>-100</v>
      </c>
      <c r="Q228" s="5">
        <f t="shared" ca="1" si="34"/>
        <v>-1</v>
      </c>
      <c r="R228" s="5">
        <f t="shared" ca="1" si="35"/>
        <v>-100</v>
      </c>
      <c r="S228" s="5">
        <f t="shared" ca="1" si="34"/>
        <v>-1</v>
      </c>
      <c r="T228" s="5">
        <f t="shared" ca="1" si="35"/>
        <v>-100</v>
      </c>
    </row>
    <row r="229" spans="1:20" x14ac:dyDescent="0.25">
      <c r="A229" s="1" vm="1080">
        <v>44652</v>
      </c>
      <c r="B229" s="6" vm="1081">
        <v>128.75</v>
      </c>
      <c r="C229" s="6" vm="1082">
        <v>136.6</v>
      </c>
      <c r="D229" s="6" vm="1083">
        <v>136.94999999999999</v>
      </c>
      <c r="E229" s="6" vm="1084">
        <v>125.95</v>
      </c>
      <c r="F229" s="2" vm="1085">
        <v>269187707</v>
      </c>
      <c r="G229">
        <f t="shared" si="30"/>
        <v>140.80000000000001</v>
      </c>
      <c r="H229">
        <f t="shared" si="31"/>
        <v>129.80000000000001</v>
      </c>
      <c r="I229">
        <f t="shared" si="36"/>
        <v>145.05000000000001</v>
      </c>
      <c r="J229">
        <f t="shared" si="37"/>
        <v>118.5</v>
      </c>
      <c r="K229">
        <f t="shared" si="38"/>
        <v>152.4</v>
      </c>
      <c r="L229">
        <f t="shared" si="39"/>
        <v>108</v>
      </c>
      <c r="M229" s="5">
        <f t="shared" ca="1" si="32"/>
        <v>0</v>
      </c>
      <c r="N229" s="5">
        <f t="shared" ca="1" si="33"/>
        <v>-100</v>
      </c>
      <c r="O229" s="5">
        <f t="shared" ca="1" si="32"/>
        <v>0</v>
      </c>
      <c r="P229" s="5">
        <f t="shared" ca="1" si="33"/>
        <v>-100</v>
      </c>
      <c r="Q229" s="5">
        <f t="shared" ca="1" si="34"/>
        <v>-1</v>
      </c>
      <c r="R229" s="5">
        <f t="shared" ca="1" si="35"/>
        <v>-100</v>
      </c>
      <c r="S229" s="5">
        <f t="shared" ca="1" si="34"/>
        <v>-1</v>
      </c>
      <c r="T229" s="5">
        <f t="shared" ca="1" si="35"/>
        <v>-100</v>
      </c>
    </row>
    <row r="230" spans="1:20" x14ac:dyDescent="0.25">
      <c r="A230" s="1" vm="1086">
        <v>44682</v>
      </c>
      <c r="B230" s="6" vm="1087">
        <v>129.80000000000001</v>
      </c>
      <c r="C230" s="6" vm="1088">
        <v>128.55000000000001</v>
      </c>
      <c r="D230" s="6" vm="1087">
        <v>129.80000000000001</v>
      </c>
      <c r="E230" s="6" vm="1022">
        <v>121.2</v>
      </c>
      <c r="F230" s="2" vm="1089">
        <v>181375777</v>
      </c>
      <c r="G230">
        <f t="shared" si="30"/>
        <v>136.94999999999999</v>
      </c>
      <c r="H230">
        <f t="shared" si="31"/>
        <v>129.80000000000001</v>
      </c>
      <c r="I230">
        <f t="shared" si="36"/>
        <v>140.80000000000001</v>
      </c>
      <c r="J230">
        <f t="shared" si="37"/>
        <v>118.5</v>
      </c>
      <c r="K230">
        <f t="shared" si="38"/>
        <v>152.4</v>
      </c>
      <c r="L230">
        <f t="shared" si="39"/>
        <v>108</v>
      </c>
      <c r="M230" s="5">
        <f t="shared" ca="1" si="32"/>
        <v>0</v>
      </c>
      <c r="N230" s="5">
        <f t="shared" ca="1" si="33"/>
        <v>-100</v>
      </c>
      <c r="O230" s="5">
        <f t="shared" ca="1" si="32"/>
        <v>0</v>
      </c>
      <c r="P230" s="5">
        <f t="shared" ca="1" si="33"/>
        <v>-100</v>
      </c>
      <c r="Q230" s="5">
        <f t="shared" ca="1" si="34"/>
        <v>-1</v>
      </c>
      <c r="R230" s="5">
        <f t="shared" ca="1" si="35"/>
        <v>-100</v>
      </c>
      <c r="S230" s="5">
        <f t="shared" ca="1" si="34"/>
        <v>-1</v>
      </c>
      <c r="T230" s="5">
        <f t="shared" ca="1" si="35"/>
        <v>-100</v>
      </c>
    </row>
    <row r="231" spans="1:20" x14ac:dyDescent="0.25">
      <c r="A231" s="1" vm="1090">
        <v>44713</v>
      </c>
      <c r="B231" s="6" vm="1091">
        <v>115.8</v>
      </c>
      <c r="C231" s="6" vm="1092">
        <v>129.30000000000001</v>
      </c>
      <c r="D231" s="6" vm="1093">
        <v>130.05000000000001</v>
      </c>
      <c r="E231" s="6" vm="1094">
        <v>115.5</v>
      </c>
      <c r="F231" s="2" vm="1095">
        <v>226861253</v>
      </c>
      <c r="G231">
        <f t="shared" si="30"/>
        <v>130.05000000000001</v>
      </c>
      <c r="H231">
        <f t="shared" si="31"/>
        <v>118.5</v>
      </c>
      <c r="I231">
        <f t="shared" si="36"/>
        <v>136.94999999999999</v>
      </c>
      <c r="J231">
        <f t="shared" si="37"/>
        <v>116.4</v>
      </c>
      <c r="K231">
        <f t="shared" si="38"/>
        <v>152.4</v>
      </c>
      <c r="L231">
        <f t="shared" si="39"/>
        <v>108</v>
      </c>
      <c r="M231" s="5">
        <f t="shared" ca="1" si="32"/>
        <v>0</v>
      </c>
      <c r="N231" s="5">
        <f t="shared" ca="1" si="33"/>
        <v>-100</v>
      </c>
      <c r="O231" s="5">
        <f t="shared" ca="1" si="32"/>
        <v>0</v>
      </c>
      <c r="P231" s="5">
        <f t="shared" ca="1" si="33"/>
        <v>-100</v>
      </c>
      <c r="Q231" s="5">
        <f t="shared" ca="1" si="34"/>
        <v>-1</v>
      </c>
      <c r="R231" s="5">
        <f t="shared" ca="1" si="35"/>
        <v>-100</v>
      </c>
      <c r="S231" s="5">
        <f t="shared" ca="1" si="34"/>
        <v>-1</v>
      </c>
      <c r="T231" s="5">
        <f t="shared" ca="1" si="35"/>
        <v>-100</v>
      </c>
    </row>
    <row r="232" spans="1:20" x14ac:dyDescent="0.25">
      <c r="A232" s="1" vm="1096">
        <v>44743</v>
      </c>
      <c r="B232" s="6" vm="1097">
        <v>118</v>
      </c>
      <c r="C232" s="6" vm="1098">
        <v>115.65</v>
      </c>
      <c r="D232" s="6" vm="1099">
        <v>118.5</v>
      </c>
      <c r="E232" s="6" vm="1100">
        <v>108.45</v>
      </c>
      <c r="F232" s="2" vm="1101">
        <v>329356067</v>
      </c>
      <c r="G232">
        <f t="shared" si="30"/>
        <v>130.05000000000001</v>
      </c>
      <c r="H232">
        <f t="shared" si="31"/>
        <v>118.5</v>
      </c>
      <c r="I232">
        <f t="shared" si="36"/>
        <v>130.05000000000001</v>
      </c>
      <c r="J232">
        <f t="shared" si="37"/>
        <v>108</v>
      </c>
      <c r="K232">
        <f t="shared" si="38"/>
        <v>145.05000000000001</v>
      </c>
      <c r="L232">
        <f t="shared" si="39"/>
        <v>108</v>
      </c>
      <c r="M232" s="5">
        <f t="shared" ca="1" si="32"/>
        <v>0</v>
      </c>
      <c r="N232" s="5">
        <f t="shared" ca="1" si="33"/>
        <v>-100</v>
      </c>
      <c r="O232" s="5">
        <f t="shared" ca="1" si="32"/>
        <v>0</v>
      </c>
      <c r="P232" s="5">
        <f t="shared" ca="1" si="33"/>
        <v>-100</v>
      </c>
      <c r="Q232" s="5">
        <f t="shared" ca="1" si="34"/>
        <v>-1</v>
      </c>
      <c r="R232" s="5">
        <f t="shared" ca="1" si="35"/>
        <v>-100</v>
      </c>
      <c r="S232" s="5">
        <f t="shared" ca="1" si="34"/>
        <v>-1</v>
      </c>
      <c r="T232" s="5">
        <f t="shared" ca="1" si="35"/>
        <v>-100</v>
      </c>
    </row>
    <row r="233" spans="1:20" x14ac:dyDescent="0.25">
      <c r="A233" s="1" vm="1102">
        <v>44774</v>
      </c>
      <c r="B233" s="6" vm="1103">
        <v>117.6</v>
      </c>
      <c r="C233" s="6" vm="1104">
        <v>118.1</v>
      </c>
      <c r="D233" s="6" vm="1105">
        <v>122.3</v>
      </c>
      <c r="E233" s="6" vm="1106">
        <v>115.1</v>
      </c>
      <c r="F233" s="2" vm="1107">
        <v>222041585</v>
      </c>
      <c r="G233">
        <f t="shared" si="30"/>
        <v>122.3</v>
      </c>
      <c r="H233">
        <f t="shared" si="31"/>
        <v>116.4</v>
      </c>
      <c r="I233">
        <f t="shared" si="36"/>
        <v>130.05000000000001</v>
      </c>
      <c r="J233">
        <f t="shared" si="37"/>
        <v>108</v>
      </c>
      <c r="K233">
        <f t="shared" si="38"/>
        <v>140.80000000000001</v>
      </c>
      <c r="L233">
        <f t="shared" si="39"/>
        <v>108</v>
      </c>
      <c r="M233" s="5">
        <f t="shared" ca="1" si="32"/>
        <v>0</v>
      </c>
      <c r="N233" s="5">
        <f t="shared" ca="1" si="33"/>
        <v>-100</v>
      </c>
      <c r="O233" s="5">
        <f t="shared" ca="1" si="32"/>
        <v>0</v>
      </c>
      <c r="P233" s="5">
        <f t="shared" ca="1" si="33"/>
        <v>-100</v>
      </c>
      <c r="Q233" s="5">
        <f t="shared" ca="1" si="34"/>
        <v>-1</v>
      </c>
      <c r="R233" s="5">
        <f t="shared" ca="1" si="35"/>
        <v>-100</v>
      </c>
      <c r="S233" s="5">
        <f t="shared" ca="1" si="34"/>
        <v>-1</v>
      </c>
      <c r="T233" s="5">
        <f t="shared" ca="1" si="35"/>
        <v>-100</v>
      </c>
    </row>
    <row r="234" spans="1:20" x14ac:dyDescent="0.25">
      <c r="A234" s="1" vm="1108">
        <v>44805</v>
      </c>
      <c r="B234" s="6" vm="970">
        <v>103.45</v>
      </c>
      <c r="C234" s="6" vm="1094">
        <v>115.5</v>
      </c>
      <c r="D234" s="6" vm="1109">
        <v>116.4</v>
      </c>
      <c r="E234" s="6" vm="975">
        <v>103</v>
      </c>
      <c r="F234" s="2" vm="1110">
        <v>256057227</v>
      </c>
      <c r="G234">
        <f t="shared" si="30"/>
        <v>122.3</v>
      </c>
      <c r="H234">
        <f t="shared" si="31"/>
        <v>108</v>
      </c>
      <c r="I234">
        <f t="shared" si="36"/>
        <v>122.3</v>
      </c>
      <c r="J234">
        <f t="shared" si="37"/>
        <v>108</v>
      </c>
      <c r="K234">
        <f t="shared" si="38"/>
        <v>136.94999999999999</v>
      </c>
      <c r="L234">
        <f t="shared" si="39"/>
        <v>108</v>
      </c>
      <c r="M234" s="5">
        <f t="shared" ca="1" si="32"/>
        <v>0</v>
      </c>
      <c r="N234" s="5">
        <f t="shared" ca="1" si="33"/>
        <v>-100</v>
      </c>
      <c r="O234" s="5">
        <f t="shared" ca="1" si="32"/>
        <v>0</v>
      </c>
      <c r="P234" s="5">
        <f t="shared" ca="1" si="33"/>
        <v>-100</v>
      </c>
      <c r="Q234" s="5">
        <f t="shared" ca="1" si="34"/>
        <v>-1</v>
      </c>
      <c r="R234" s="5">
        <f t="shared" ca="1" si="35"/>
        <v>-100</v>
      </c>
      <c r="S234" s="5">
        <f t="shared" ca="1" si="34"/>
        <v>-1</v>
      </c>
      <c r="T234" s="5">
        <f t="shared" ca="1" si="35"/>
        <v>-100</v>
      </c>
    </row>
    <row r="235" spans="1:20" x14ac:dyDescent="0.25">
      <c r="A235" s="1" vm="1111">
        <v>44835</v>
      </c>
      <c r="B235" s="6" vm="1112">
        <v>99.05</v>
      </c>
      <c r="C235" s="6" vm="1113">
        <v>102.5</v>
      </c>
      <c r="D235" s="6" vm="1114">
        <v>108</v>
      </c>
      <c r="E235" s="6" vm="1115">
        <v>96.5</v>
      </c>
      <c r="F235" s="2" vm="1116">
        <v>288658052</v>
      </c>
      <c r="G235">
        <f t="shared" si="30"/>
        <v>116.95</v>
      </c>
      <c r="H235">
        <f t="shared" si="31"/>
        <v>108</v>
      </c>
      <c r="I235">
        <f t="shared" si="36"/>
        <v>122.3</v>
      </c>
      <c r="J235">
        <f t="shared" si="37"/>
        <v>108</v>
      </c>
      <c r="K235">
        <f t="shared" si="38"/>
        <v>130.05000000000001</v>
      </c>
      <c r="L235">
        <f t="shared" si="39"/>
        <v>108</v>
      </c>
      <c r="M235" s="5">
        <f t="shared" ca="1" si="32"/>
        <v>0</v>
      </c>
      <c r="N235" s="5">
        <f t="shared" ca="1" si="33"/>
        <v>-100</v>
      </c>
      <c r="O235" s="5">
        <f t="shared" ca="1" si="32"/>
        <v>0</v>
      </c>
      <c r="P235" s="5">
        <f t="shared" ca="1" si="33"/>
        <v>-100</v>
      </c>
      <c r="Q235" s="5">
        <f t="shared" ca="1" si="34"/>
        <v>-1</v>
      </c>
      <c r="R235" s="5">
        <f t="shared" ca="1" si="35"/>
        <v>-100</v>
      </c>
      <c r="S235" s="5">
        <f t="shared" ca="1" si="34"/>
        <v>-1</v>
      </c>
      <c r="T235" s="5">
        <f t="shared" ca="1" si="35"/>
        <v>-100</v>
      </c>
    </row>
    <row r="236" spans="1:20" x14ac:dyDescent="0.25">
      <c r="A236" s="1" vm="1117">
        <v>44866</v>
      </c>
      <c r="B236" s="6" vm="1118">
        <v>116.35</v>
      </c>
      <c r="C236" s="6" vm="936">
        <v>98.85</v>
      </c>
      <c r="D236" s="6" vm="1119">
        <v>116.95</v>
      </c>
      <c r="E236" s="6" vm="1120">
        <v>97.5</v>
      </c>
      <c r="F236" s="2" vm="1121">
        <v>322750136</v>
      </c>
      <c r="G236">
        <f t="shared" si="30"/>
        <v>119.5</v>
      </c>
      <c r="H236">
        <f t="shared" si="31"/>
        <v>108</v>
      </c>
      <c r="I236">
        <f t="shared" si="36"/>
        <v>121.8</v>
      </c>
      <c r="J236">
        <f t="shared" si="37"/>
        <v>108</v>
      </c>
      <c r="K236">
        <f t="shared" si="38"/>
        <v>130.05000000000001</v>
      </c>
      <c r="L236">
        <f t="shared" si="39"/>
        <v>108</v>
      </c>
      <c r="M236" s="5">
        <f t="shared" ca="1" si="32"/>
        <v>0</v>
      </c>
      <c r="N236" s="5">
        <f t="shared" ca="1" si="33"/>
        <v>-100</v>
      </c>
      <c r="O236" s="5">
        <f t="shared" ca="1" si="32"/>
        <v>0</v>
      </c>
      <c r="P236" s="5">
        <f t="shared" ca="1" si="33"/>
        <v>-100</v>
      </c>
      <c r="Q236" s="5">
        <f t="shared" ca="1" si="34"/>
        <v>-1</v>
      </c>
      <c r="R236" s="5">
        <f t="shared" ca="1" si="35"/>
        <v>-100</v>
      </c>
      <c r="S236" s="5">
        <f t="shared" ca="1" si="34"/>
        <v>-1</v>
      </c>
      <c r="T236" s="5">
        <f t="shared" ca="1" si="35"/>
        <v>-100</v>
      </c>
    </row>
    <row r="237" spans="1:20" x14ac:dyDescent="0.25">
      <c r="A237" s="1" vm="1122">
        <v>44896</v>
      </c>
      <c r="B237" s="6" vm="1123">
        <v>110.2</v>
      </c>
      <c r="C237" s="6" vm="1124">
        <v>119.2</v>
      </c>
      <c r="D237" s="6" vm="1125">
        <v>119.5</v>
      </c>
      <c r="E237" s="6" vm="1126">
        <v>108.4</v>
      </c>
      <c r="F237" s="2" vm="1127">
        <v>213756335</v>
      </c>
      <c r="G237">
        <f t="shared" si="30"/>
        <v>121</v>
      </c>
      <c r="H237">
        <f t="shared" si="31"/>
        <v>116.95</v>
      </c>
      <c r="I237">
        <f t="shared" si="36"/>
        <v>122.35</v>
      </c>
      <c r="J237">
        <f t="shared" si="37"/>
        <v>108</v>
      </c>
      <c r="K237">
        <f t="shared" si="38"/>
        <v>132</v>
      </c>
      <c r="L237">
        <f t="shared" si="39"/>
        <v>108</v>
      </c>
      <c r="M237" s="5">
        <f t="shared" ca="1" si="32"/>
        <v>0</v>
      </c>
      <c r="N237" s="5">
        <f t="shared" ca="1" si="33"/>
        <v>-100</v>
      </c>
      <c r="O237" s="5">
        <f t="shared" ca="1" si="32"/>
        <v>0</v>
      </c>
      <c r="P237" s="5">
        <f t="shared" ca="1" si="33"/>
        <v>-100</v>
      </c>
      <c r="Q237" s="5">
        <f t="shared" ca="1" si="34"/>
        <v>-1</v>
      </c>
      <c r="R237" s="5">
        <f t="shared" ca="1" si="35"/>
        <v>-100</v>
      </c>
      <c r="S237" s="5">
        <f t="shared" ca="1" si="34"/>
        <v>-1</v>
      </c>
      <c r="T237" s="5">
        <f t="shared" ca="1" si="35"/>
        <v>-100</v>
      </c>
    </row>
    <row r="238" spans="1:20" x14ac:dyDescent="0.25">
      <c r="A238" s="1" vm="1128">
        <v>44927</v>
      </c>
      <c r="B238" s="6" vm="1129">
        <v>118.3</v>
      </c>
      <c r="C238" s="6" vm="1130">
        <v>109.6</v>
      </c>
      <c r="D238" s="6" vm="1131">
        <v>121</v>
      </c>
      <c r="E238" s="6" vm="1100">
        <v>108.45</v>
      </c>
      <c r="F238" s="2" vm="1132">
        <v>246404673</v>
      </c>
      <c r="G238">
        <f t="shared" si="30"/>
        <v>121.8</v>
      </c>
      <c r="H238">
        <f t="shared" si="31"/>
        <v>119.5</v>
      </c>
      <c r="I238">
        <f t="shared" si="36"/>
        <v>122.35</v>
      </c>
      <c r="J238">
        <f t="shared" si="37"/>
        <v>116.95</v>
      </c>
      <c r="K238">
        <f t="shared" si="38"/>
        <v>132.5</v>
      </c>
      <c r="L238">
        <f t="shared" si="39"/>
        <v>108</v>
      </c>
      <c r="M238" s="5">
        <f t="shared" ca="1" si="32"/>
        <v>0</v>
      </c>
      <c r="N238" s="5">
        <f t="shared" ca="1" si="33"/>
        <v>-100</v>
      </c>
      <c r="O238" s="5">
        <f t="shared" ca="1" si="32"/>
        <v>0</v>
      </c>
      <c r="P238" s="5">
        <f t="shared" ca="1" si="33"/>
        <v>-100</v>
      </c>
      <c r="Q238" s="5">
        <f t="shared" ca="1" si="34"/>
        <v>-1</v>
      </c>
      <c r="R238" s="5">
        <f t="shared" ca="1" si="35"/>
        <v>-100</v>
      </c>
      <c r="S238" s="5">
        <f t="shared" ca="1" si="34"/>
        <v>-1</v>
      </c>
      <c r="T238" s="5">
        <f t="shared" ca="1" si="35"/>
        <v>-100</v>
      </c>
    </row>
    <row r="239" spans="1:20" x14ac:dyDescent="0.25">
      <c r="A239" s="1" vm="1133">
        <v>44958</v>
      </c>
      <c r="B239" s="6" vm="1134">
        <v>118.8</v>
      </c>
      <c r="C239" s="6" vm="1135">
        <v>119.1</v>
      </c>
      <c r="D239" s="6" vm="1136">
        <v>121.8</v>
      </c>
      <c r="E239" s="6" vm="1137">
        <v>117.1</v>
      </c>
      <c r="F239" s="2" vm="1138">
        <v>158444694</v>
      </c>
      <c r="G239">
        <f t="shared" si="30"/>
        <v>122.35</v>
      </c>
      <c r="H239">
        <f t="shared" si="31"/>
        <v>121</v>
      </c>
      <c r="I239">
        <f t="shared" si="36"/>
        <v>127.55</v>
      </c>
      <c r="J239">
        <f t="shared" si="37"/>
        <v>119.5</v>
      </c>
      <c r="K239">
        <f t="shared" si="38"/>
        <v>132.5</v>
      </c>
      <c r="L239">
        <f t="shared" si="39"/>
        <v>108</v>
      </c>
      <c r="M239" s="5">
        <f t="shared" ca="1" si="32"/>
        <v>0</v>
      </c>
      <c r="N239" s="5">
        <f t="shared" ca="1" si="33"/>
        <v>-100</v>
      </c>
      <c r="O239" s="5">
        <f t="shared" ca="1" si="32"/>
        <v>0</v>
      </c>
      <c r="P239" s="5">
        <f t="shared" ca="1" si="33"/>
        <v>-100</v>
      </c>
      <c r="Q239" s="5">
        <f t="shared" ca="1" si="34"/>
        <v>-1</v>
      </c>
      <c r="R239" s="5">
        <f t="shared" ca="1" si="35"/>
        <v>-100</v>
      </c>
      <c r="S239" s="5">
        <f t="shared" ca="1" si="34"/>
        <v>-1</v>
      </c>
      <c r="T239" s="5">
        <f t="shared" ca="1" si="35"/>
        <v>-100</v>
      </c>
    </row>
    <row r="240" spans="1:20" x14ac:dyDescent="0.25">
      <c r="A240" s="1" vm="1139">
        <v>44986</v>
      </c>
      <c r="B240" s="6" vm="1140">
        <v>121.6</v>
      </c>
      <c r="C240" s="6" vm="1141">
        <v>117.3</v>
      </c>
      <c r="D240" s="6" vm="1142">
        <v>122.35</v>
      </c>
      <c r="E240" s="6" vm="1143">
        <v>116.5</v>
      </c>
      <c r="F240" s="2" vm="1144">
        <v>237351047</v>
      </c>
      <c r="G240">
        <f t="shared" si="30"/>
        <v>122.35</v>
      </c>
      <c r="H240">
        <f t="shared" si="31"/>
        <v>121.65</v>
      </c>
      <c r="I240">
        <f t="shared" si="36"/>
        <v>132</v>
      </c>
      <c r="J240">
        <f t="shared" si="37"/>
        <v>121</v>
      </c>
      <c r="K240">
        <f t="shared" si="38"/>
        <v>132.5</v>
      </c>
      <c r="L240">
        <f t="shared" si="39"/>
        <v>108</v>
      </c>
      <c r="M240" s="5">
        <f t="shared" ca="1" si="32"/>
        <v>0</v>
      </c>
      <c r="N240" s="5">
        <f t="shared" ca="1" si="33"/>
        <v>-100</v>
      </c>
      <c r="O240" s="5">
        <f t="shared" ca="1" si="32"/>
        <v>0</v>
      </c>
      <c r="P240" s="5">
        <f t="shared" ca="1" si="33"/>
        <v>-100</v>
      </c>
      <c r="Q240" s="5">
        <f t="shared" ca="1" si="34"/>
        <v>-1</v>
      </c>
      <c r="R240" s="5">
        <f t="shared" ca="1" si="35"/>
        <v>-100</v>
      </c>
      <c r="S240" s="5">
        <f t="shared" ca="1" si="34"/>
        <v>-1</v>
      </c>
      <c r="T240" s="5">
        <f t="shared" ca="1" si="35"/>
        <v>-100</v>
      </c>
    </row>
    <row r="241" spans="1:20" x14ac:dyDescent="0.25">
      <c r="A241" s="1" vm="1145">
        <v>45017</v>
      </c>
      <c r="B241" s="6" vm="1146">
        <v>117.4</v>
      </c>
      <c r="C241" s="6" vm="1147">
        <v>120.85</v>
      </c>
      <c r="D241" s="6" vm="1148">
        <v>121.65</v>
      </c>
      <c r="E241" s="6" vm="1094">
        <v>115.5</v>
      </c>
      <c r="F241" s="2" vm="1149">
        <v>128691860</v>
      </c>
      <c r="G241">
        <f t="shared" si="30"/>
        <v>127.55</v>
      </c>
      <c r="H241">
        <f t="shared" si="31"/>
        <v>121.65</v>
      </c>
      <c r="I241">
        <f t="shared" si="36"/>
        <v>132.5</v>
      </c>
      <c r="J241">
        <f t="shared" si="37"/>
        <v>121.65</v>
      </c>
      <c r="K241">
        <f t="shared" si="38"/>
        <v>132.5</v>
      </c>
      <c r="L241">
        <f t="shared" si="39"/>
        <v>116.95</v>
      </c>
      <c r="M241" s="5">
        <f t="shared" ca="1" si="32"/>
        <v>0</v>
      </c>
      <c r="N241" s="5">
        <f t="shared" ca="1" si="33"/>
        <v>-100</v>
      </c>
      <c r="O241" s="5">
        <f t="shared" ca="1" si="32"/>
        <v>0</v>
      </c>
      <c r="P241" s="5">
        <f t="shared" ca="1" si="33"/>
        <v>-100</v>
      </c>
      <c r="Q241" s="5">
        <f t="shared" ca="1" si="34"/>
        <v>-1</v>
      </c>
      <c r="R241" s="5">
        <f t="shared" ca="1" si="35"/>
        <v>-100</v>
      </c>
      <c r="S241" s="5">
        <f t="shared" ca="1" si="34"/>
        <v>-1</v>
      </c>
      <c r="T241" s="5">
        <f t="shared" ca="1" si="35"/>
        <v>-100</v>
      </c>
    </row>
    <row r="242" spans="1:20" x14ac:dyDescent="0.25">
      <c r="A242" s="1" vm="1150">
        <v>45047</v>
      </c>
      <c r="B242" s="6" vm="1151">
        <v>126.15</v>
      </c>
      <c r="C242" s="6" vm="1152">
        <v>117.45</v>
      </c>
      <c r="D242" s="6" vm="1005">
        <v>127.55</v>
      </c>
      <c r="E242" s="6" vm="1153">
        <v>116.65</v>
      </c>
      <c r="F242" s="2" vm="1154">
        <v>254361215</v>
      </c>
      <c r="G242">
        <f t="shared" si="30"/>
        <v>132</v>
      </c>
      <c r="H242">
        <f t="shared" si="31"/>
        <v>121.65</v>
      </c>
      <c r="I242">
        <f t="shared" si="36"/>
        <v>132.5</v>
      </c>
      <c r="J242">
        <f t="shared" si="37"/>
        <v>121.65</v>
      </c>
      <c r="K242">
        <f t="shared" si="38"/>
        <v>132.69999999999999</v>
      </c>
      <c r="L242">
        <f t="shared" si="39"/>
        <v>119.5</v>
      </c>
      <c r="M242" s="5">
        <f t="shared" ca="1" si="32"/>
        <v>0</v>
      </c>
      <c r="N242" s="5">
        <f t="shared" ca="1" si="33"/>
        <v>-100</v>
      </c>
      <c r="O242" s="5">
        <f t="shared" ca="1" si="32"/>
        <v>0</v>
      </c>
      <c r="P242" s="5">
        <f t="shared" ca="1" si="33"/>
        <v>-100</v>
      </c>
      <c r="Q242" s="5">
        <f t="shared" ca="1" si="34"/>
        <v>-1</v>
      </c>
      <c r="R242" s="5">
        <f t="shared" ca="1" si="35"/>
        <v>-100</v>
      </c>
      <c r="S242" s="5">
        <f t="shared" ca="1" si="34"/>
        <v>-1</v>
      </c>
      <c r="T242" s="5">
        <f t="shared" ca="1" si="35"/>
        <v>-100</v>
      </c>
    </row>
    <row r="243" spans="1:20" x14ac:dyDescent="0.25">
      <c r="A243" s="1" vm="1155">
        <v>45078</v>
      </c>
      <c r="B243" s="6" vm="1156">
        <v>129.1</v>
      </c>
      <c r="C243" s="6" vm="1157">
        <v>125.35</v>
      </c>
      <c r="D243" s="6" vm="1158">
        <v>132</v>
      </c>
      <c r="E243" s="6" vm="1159">
        <v>124.9</v>
      </c>
      <c r="F243" s="2" vm="1160">
        <v>190398645</v>
      </c>
      <c r="G243">
        <f t="shared" si="30"/>
        <v>132.5</v>
      </c>
      <c r="H243">
        <f t="shared" si="31"/>
        <v>127.55</v>
      </c>
      <c r="I243">
        <f t="shared" si="36"/>
        <v>132.5</v>
      </c>
      <c r="J243">
        <f t="shared" si="37"/>
        <v>121.65</v>
      </c>
      <c r="K243">
        <f t="shared" si="38"/>
        <v>136</v>
      </c>
      <c r="L243">
        <f t="shared" si="39"/>
        <v>121</v>
      </c>
      <c r="M243" s="5">
        <f t="shared" ca="1" si="32"/>
        <v>0</v>
      </c>
      <c r="N243" s="5">
        <f t="shared" ca="1" si="33"/>
        <v>-100</v>
      </c>
      <c r="O243" s="5">
        <f t="shared" ca="1" si="32"/>
        <v>0</v>
      </c>
      <c r="P243" s="5">
        <f t="shared" ca="1" si="33"/>
        <v>-100</v>
      </c>
      <c r="Q243" s="5">
        <f t="shared" ca="1" si="34"/>
        <v>-1</v>
      </c>
      <c r="R243" s="5">
        <f t="shared" ca="1" si="35"/>
        <v>-100</v>
      </c>
      <c r="S243" s="5">
        <f t="shared" ca="1" si="34"/>
        <v>-1</v>
      </c>
      <c r="T243" s="5">
        <f t="shared" ca="1" si="35"/>
        <v>-100</v>
      </c>
    </row>
    <row r="244" spans="1:20" x14ac:dyDescent="0.25">
      <c r="A244" s="1" vm="1161">
        <v>45108</v>
      </c>
      <c r="B244" s="6" vm="1162">
        <v>128.80000000000001</v>
      </c>
      <c r="C244" s="6" vm="1163">
        <v>129.6</v>
      </c>
      <c r="D244" s="6" vm="1164">
        <v>132.5</v>
      </c>
      <c r="E244" s="6" vm="1165">
        <v>126.5</v>
      </c>
      <c r="F244" s="2" vm="1166">
        <v>190594431</v>
      </c>
      <c r="G244">
        <f t="shared" si="30"/>
        <v>132.5</v>
      </c>
      <c r="H244">
        <f t="shared" si="31"/>
        <v>129.55000000000001</v>
      </c>
      <c r="I244">
        <f t="shared" si="36"/>
        <v>132.5</v>
      </c>
      <c r="J244">
        <f t="shared" si="37"/>
        <v>127.35</v>
      </c>
      <c r="K244">
        <f t="shared" si="38"/>
        <v>136</v>
      </c>
      <c r="L244">
        <f t="shared" si="39"/>
        <v>121.65</v>
      </c>
      <c r="M244" s="5">
        <f t="shared" ca="1" si="32"/>
        <v>0</v>
      </c>
      <c r="N244" s="5">
        <f t="shared" ca="1" si="33"/>
        <v>-100</v>
      </c>
      <c r="O244" s="5">
        <f t="shared" ca="1" si="32"/>
        <v>0</v>
      </c>
      <c r="P244" s="5">
        <f t="shared" ca="1" si="33"/>
        <v>-100</v>
      </c>
      <c r="Q244" s="5">
        <f t="shared" ca="1" si="34"/>
        <v>-1</v>
      </c>
      <c r="R244" s="5">
        <f t="shared" ca="1" si="35"/>
        <v>-100</v>
      </c>
      <c r="S244" s="5">
        <f t="shared" ca="1" si="34"/>
        <v>-1</v>
      </c>
      <c r="T244" s="5">
        <f t="shared" ca="1" si="35"/>
        <v>-100</v>
      </c>
    </row>
    <row r="245" spans="1:20" x14ac:dyDescent="0.25">
      <c r="A245" s="1" vm="1167">
        <v>45139</v>
      </c>
      <c r="B245" s="6" vm="1168">
        <v>125.7</v>
      </c>
      <c r="C245" s="6" vm="1169">
        <v>129</v>
      </c>
      <c r="D245" s="6" vm="1170">
        <v>129.55000000000001</v>
      </c>
      <c r="E245" s="6" vm="1171">
        <v>122.9</v>
      </c>
      <c r="F245" s="2" vm="1172">
        <v>195503812</v>
      </c>
      <c r="G245">
        <f t="shared" si="30"/>
        <v>132.5</v>
      </c>
      <c r="H245">
        <f t="shared" si="31"/>
        <v>127.35</v>
      </c>
      <c r="I245">
        <f t="shared" si="36"/>
        <v>132.69999999999999</v>
      </c>
      <c r="J245">
        <f t="shared" si="37"/>
        <v>127.35</v>
      </c>
      <c r="K245">
        <f t="shared" si="38"/>
        <v>136</v>
      </c>
      <c r="L245">
        <f t="shared" si="39"/>
        <v>121.65</v>
      </c>
      <c r="M245" s="5">
        <f t="shared" ca="1" si="32"/>
        <v>0</v>
      </c>
      <c r="N245" s="5">
        <f t="shared" ca="1" si="33"/>
        <v>-100</v>
      </c>
      <c r="O245" s="5">
        <f t="shared" ca="1" si="32"/>
        <v>0</v>
      </c>
      <c r="P245" s="5">
        <f t="shared" ca="1" si="33"/>
        <v>-100</v>
      </c>
      <c r="Q245" s="5">
        <f t="shared" ca="1" si="34"/>
        <v>-1</v>
      </c>
      <c r="R245" s="5">
        <f t="shared" ca="1" si="35"/>
        <v>-100</v>
      </c>
      <c r="S245" s="5">
        <f t="shared" ca="1" si="34"/>
        <v>-1</v>
      </c>
      <c r="T245" s="5">
        <f t="shared" ca="1" si="35"/>
        <v>-100</v>
      </c>
    </row>
    <row r="246" spans="1:20" x14ac:dyDescent="0.25">
      <c r="A246" s="1" vm="1173">
        <v>45170</v>
      </c>
      <c r="B246" s="6" vm="1174">
        <v>122.65</v>
      </c>
      <c r="C246" s="6" vm="1175">
        <v>125.5</v>
      </c>
      <c r="D246" s="6" vm="1176">
        <v>127.35</v>
      </c>
      <c r="E246" s="6" vm="1177">
        <v>121.55</v>
      </c>
      <c r="F246" s="2" vm="1178">
        <v>141183125</v>
      </c>
      <c r="G246">
        <f t="shared" si="30"/>
        <v>129.55000000000001</v>
      </c>
      <c r="H246">
        <f t="shared" si="31"/>
        <v>127.35</v>
      </c>
      <c r="I246">
        <f t="shared" si="36"/>
        <v>136</v>
      </c>
      <c r="J246">
        <f t="shared" si="37"/>
        <v>127.35</v>
      </c>
      <c r="K246">
        <f t="shared" si="38"/>
        <v>136</v>
      </c>
      <c r="L246">
        <f t="shared" si="39"/>
        <v>121.65</v>
      </c>
      <c r="M246" s="5">
        <f t="shared" ca="1" si="32"/>
        <v>0</v>
      </c>
      <c r="N246" s="5">
        <f t="shared" ca="1" si="33"/>
        <v>-100</v>
      </c>
      <c r="O246" s="5">
        <f t="shared" ca="1" si="32"/>
        <v>0</v>
      </c>
      <c r="P246" s="5">
        <f t="shared" ca="1" si="33"/>
        <v>-100</v>
      </c>
      <c r="Q246" s="5">
        <f t="shared" ca="1" si="34"/>
        <v>-1</v>
      </c>
      <c r="R246" s="5">
        <f t="shared" ca="1" si="35"/>
        <v>-100</v>
      </c>
      <c r="S246" s="5">
        <f t="shared" ca="1" si="34"/>
        <v>-1</v>
      </c>
      <c r="T246" s="5">
        <f t="shared" ca="1" si="35"/>
        <v>-100</v>
      </c>
    </row>
    <row r="247" spans="1:20" x14ac:dyDescent="0.25">
      <c r="A247" s="1" vm="1179">
        <v>45200</v>
      </c>
      <c r="B247" s="6" vm="1180">
        <v>121.15</v>
      </c>
      <c r="C247" s="6" vm="1181">
        <v>123.6</v>
      </c>
      <c r="D247" s="6" vm="1182">
        <v>127.4</v>
      </c>
      <c r="E247" s="6" vm="1183">
        <v>121.1</v>
      </c>
      <c r="F247" s="2" vm="1184">
        <v>178969287</v>
      </c>
      <c r="G247">
        <f t="shared" si="30"/>
        <v>132.69999999999999</v>
      </c>
      <c r="H247">
        <f t="shared" si="31"/>
        <v>127.35</v>
      </c>
      <c r="I247">
        <f t="shared" si="36"/>
        <v>136</v>
      </c>
      <c r="J247">
        <f t="shared" si="37"/>
        <v>127.35</v>
      </c>
      <c r="K247">
        <f t="shared" si="38"/>
        <v>136</v>
      </c>
      <c r="L247">
        <f t="shared" si="39"/>
        <v>127.35</v>
      </c>
      <c r="M247" s="5">
        <f t="shared" ca="1" si="32"/>
        <v>0</v>
      </c>
      <c r="N247" s="5">
        <f t="shared" ca="1" si="33"/>
        <v>-100</v>
      </c>
      <c r="O247" s="5">
        <f t="shared" ca="1" si="32"/>
        <v>0</v>
      </c>
      <c r="P247" s="5">
        <f t="shared" ca="1" si="33"/>
        <v>-100</v>
      </c>
      <c r="Q247" s="5">
        <f t="shared" ca="1" si="34"/>
        <v>-1</v>
      </c>
      <c r="R247" s="5">
        <f t="shared" ca="1" si="35"/>
        <v>-100</v>
      </c>
      <c r="S247" s="5">
        <f t="shared" ca="1" si="34"/>
        <v>-1</v>
      </c>
      <c r="T247" s="5">
        <f t="shared" ca="1" si="35"/>
        <v>-100</v>
      </c>
    </row>
    <row r="248" spans="1:20" x14ac:dyDescent="0.25">
      <c r="A248" s="1" vm="1185">
        <v>45231</v>
      </c>
      <c r="B248" s="6" vm="1186">
        <v>131.35</v>
      </c>
      <c r="C248" s="6" vm="1000">
        <v>122</v>
      </c>
      <c r="D248" s="6" vm="1187">
        <v>132.69999999999999</v>
      </c>
      <c r="E248" s="6" vm="1188">
        <v>121.25</v>
      </c>
      <c r="F248" s="2" vm="1189">
        <v>290996742</v>
      </c>
      <c r="G248">
        <f t="shared" si="30"/>
        <v>136</v>
      </c>
      <c r="H248">
        <f t="shared" si="31"/>
        <v>127.4</v>
      </c>
      <c r="I248">
        <f t="shared" si="36"/>
        <v>136</v>
      </c>
      <c r="J248">
        <f t="shared" si="37"/>
        <v>127.35</v>
      </c>
      <c r="K248">
        <f t="shared" si="38"/>
        <v>136</v>
      </c>
      <c r="L248">
        <f t="shared" si="39"/>
        <v>127.35</v>
      </c>
      <c r="M248" s="5">
        <f t="shared" ca="1" si="32"/>
        <v>0</v>
      </c>
      <c r="N248" s="5">
        <f t="shared" ca="1" si="33"/>
        <v>-100</v>
      </c>
      <c r="O248" s="5">
        <f t="shared" ca="1" si="32"/>
        <v>0</v>
      </c>
      <c r="P248" s="5">
        <f t="shared" ca="1" si="33"/>
        <v>-100</v>
      </c>
      <c r="Q248" s="5">
        <f t="shared" ca="1" si="34"/>
        <v>-1</v>
      </c>
      <c r="R248" s="5">
        <f t="shared" ca="1" si="35"/>
        <v>-100</v>
      </c>
      <c r="S248" s="5">
        <f t="shared" ca="1" si="34"/>
        <v>-1</v>
      </c>
      <c r="T248" s="5">
        <f t="shared" ca="1" si="35"/>
        <v>-100</v>
      </c>
    </row>
    <row r="249" spans="1:20" x14ac:dyDescent="0.25">
      <c r="A249" s="1" vm="1190">
        <v>45261</v>
      </c>
      <c r="B249" s="6" vm="1191">
        <v>135.75</v>
      </c>
      <c r="C249" s="6" vm="1078">
        <v>131</v>
      </c>
      <c r="D249" s="6" vm="1192">
        <v>136</v>
      </c>
      <c r="E249" s="6" vm="1193">
        <v>129.9</v>
      </c>
      <c r="F249" s="2" vm="1194">
        <v>207259892</v>
      </c>
      <c r="G249">
        <f t="shared" si="30"/>
        <v>136</v>
      </c>
      <c r="H249">
        <f t="shared" si="31"/>
        <v>132.69999999999999</v>
      </c>
      <c r="I249">
        <f t="shared" si="36"/>
        <v>136</v>
      </c>
      <c r="J249">
        <f t="shared" si="37"/>
        <v>127.4</v>
      </c>
      <c r="K249">
        <f t="shared" si="38"/>
        <v>136</v>
      </c>
      <c r="L249">
        <f t="shared" si="39"/>
        <v>127.35</v>
      </c>
      <c r="M249" s="5">
        <f t="shared" ca="1" si="32"/>
        <v>0</v>
      </c>
      <c r="N249" s="5">
        <f t="shared" ca="1" si="33"/>
        <v>-100</v>
      </c>
      <c r="O249" s="5">
        <f t="shared" ca="1" si="32"/>
        <v>0</v>
      </c>
      <c r="P249" s="5">
        <f t="shared" ca="1" si="33"/>
        <v>-100</v>
      </c>
      <c r="Q249" s="5">
        <f t="shared" ca="1" si="34"/>
        <v>-1</v>
      </c>
      <c r="R249" s="5">
        <f t="shared" ca="1" si="35"/>
        <v>-100</v>
      </c>
      <c r="S249" s="5">
        <f t="shared" ca="1" si="34"/>
        <v>-1</v>
      </c>
      <c r="T249" s="5">
        <f t="shared" ca="1" si="35"/>
        <v>-100</v>
      </c>
    </row>
    <row r="250" spans="1:20" x14ac:dyDescent="0.25">
      <c r="A250" s="1"/>
      <c r="F250" s="2"/>
      <c r="G250">
        <f t="shared" si="30"/>
        <v>136</v>
      </c>
      <c r="H250">
        <f t="shared" si="31"/>
        <v>136</v>
      </c>
      <c r="I250">
        <f t="shared" si="36"/>
        <v>136</v>
      </c>
      <c r="J250">
        <f t="shared" si="37"/>
        <v>132.69999999999999</v>
      </c>
      <c r="K250">
        <f t="shared" si="38"/>
        <v>136</v>
      </c>
      <c r="L250">
        <f t="shared" si="39"/>
        <v>127.35</v>
      </c>
      <c r="M250" s="5" t="e">
        <f t="shared" ca="1" si="32"/>
        <v>#DIV/0!</v>
      </c>
      <c r="N250" s="5" t="e">
        <f t="shared" ca="1" si="33"/>
        <v>#DIV/0!</v>
      </c>
      <c r="O250" s="5" t="e">
        <f t="shared" ca="1" si="32"/>
        <v>#DIV/0!</v>
      </c>
      <c r="P250" s="5" t="e">
        <f t="shared" ca="1" si="33"/>
        <v>#DIV/0!</v>
      </c>
      <c r="Q250" s="5" t="e">
        <f t="shared" ca="1" si="34"/>
        <v>#DIV/0!</v>
      </c>
      <c r="R250" s="5" t="e">
        <f t="shared" ca="1" si="35"/>
        <v>#DIV/0!</v>
      </c>
      <c r="S250" s="5" t="e">
        <f t="shared" ca="1" si="34"/>
        <v>#DIV/0!</v>
      </c>
      <c r="T250" s="5" t="e">
        <f t="shared" ca="1" si="35"/>
        <v>#DIV/0!</v>
      </c>
    </row>
    <row r="251" spans="1:20" x14ac:dyDescent="0.25">
      <c r="A251" s="1"/>
      <c r="F251" s="2"/>
      <c r="G251">
        <f t="shared" si="30"/>
        <v>0</v>
      </c>
      <c r="H251">
        <f t="shared" si="31"/>
        <v>0</v>
      </c>
      <c r="I251">
        <f t="shared" si="36"/>
        <v>136</v>
      </c>
      <c r="J251">
        <f t="shared" si="37"/>
        <v>136</v>
      </c>
      <c r="K251">
        <f t="shared" si="38"/>
        <v>136</v>
      </c>
      <c r="L251">
        <f t="shared" si="39"/>
        <v>127.35</v>
      </c>
      <c r="M251" s="5" t="e">
        <f t="shared" ca="1" si="32"/>
        <v>#DIV/0!</v>
      </c>
      <c r="N251" s="5" t="e">
        <f t="shared" ca="1" si="33"/>
        <v>#DIV/0!</v>
      </c>
      <c r="O251" s="5" t="e">
        <f t="shared" ca="1" si="32"/>
        <v>#DIV/0!</v>
      </c>
      <c r="P251" s="5" t="e">
        <f t="shared" ca="1" si="33"/>
        <v>#DIV/0!</v>
      </c>
      <c r="Q251" s="5" t="e">
        <f t="shared" ca="1" si="34"/>
        <v>#DIV/0!</v>
      </c>
      <c r="R251" s="5" t="e">
        <f t="shared" ca="1" si="35"/>
        <v>#DIV/0!</v>
      </c>
      <c r="S251" s="5" t="e">
        <f t="shared" ca="1" si="34"/>
        <v>#DIV/0!</v>
      </c>
      <c r="T251" s="5" t="e">
        <f t="shared" ca="1" si="35"/>
        <v>#DIV/0!</v>
      </c>
    </row>
    <row r="252" spans="1:20" x14ac:dyDescent="0.25">
      <c r="A252" s="1"/>
      <c r="F252" s="2"/>
      <c r="G252">
        <f t="shared" si="30"/>
        <v>0</v>
      </c>
      <c r="H252">
        <f t="shared" si="31"/>
        <v>0</v>
      </c>
      <c r="I252">
        <f t="shared" si="36"/>
        <v>0</v>
      </c>
      <c r="J252">
        <f t="shared" si="37"/>
        <v>0</v>
      </c>
      <c r="K252">
        <f t="shared" si="38"/>
        <v>136</v>
      </c>
      <c r="L252">
        <f t="shared" si="39"/>
        <v>127.4</v>
      </c>
      <c r="M252" s="5" t="e">
        <f t="shared" ca="1" si="32"/>
        <v>#DIV/0!</v>
      </c>
      <c r="N252" s="5" t="e">
        <f t="shared" ca="1" si="33"/>
        <v>#DIV/0!</v>
      </c>
      <c r="O252" s="5" t="e">
        <f t="shared" ca="1" si="32"/>
        <v>#DIV/0!</v>
      </c>
      <c r="P252" s="5" t="e">
        <f t="shared" ca="1" si="33"/>
        <v>#DIV/0!</v>
      </c>
      <c r="Q252" s="5" t="e">
        <f t="shared" ca="1" si="34"/>
        <v>#DIV/0!</v>
      </c>
      <c r="R252" s="5" t="e">
        <f t="shared" ca="1" si="35"/>
        <v>#DIV/0!</v>
      </c>
      <c r="S252" s="5" t="e">
        <f t="shared" ca="1" si="34"/>
        <v>#DIV/0!</v>
      </c>
      <c r="T252" s="5" t="e">
        <f t="shared" ca="1" si="35"/>
        <v>#DIV/0!</v>
      </c>
    </row>
    <row r="253" spans="1:20" x14ac:dyDescent="0.25">
      <c r="A253" s="1"/>
      <c r="F253" s="2"/>
      <c r="G253">
        <f t="shared" si="30"/>
        <v>0</v>
      </c>
      <c r="H253">
        <f t="shared" si="31"/>
        <v>0</v>
      </c>
      <c r="I253">
        <f t="shared" si="36"/>
        <v>0</v>
      </c>
      <c r="J253">
        <f t="shared" si="37"/>
        <v>0</v>
      </c>
      <c r="K253">
        <f t="shared" si="38"/>
        <v>136</v>
      </c>
      <c r="L253">
        <f t="shared" si="39"/>
        <v>132.69999999999999</v>
      </c>
      <c r="M253" s="5" t="e">
        <f t="shared" ca="1" si="32"/>
        <v>#DIV/0!</v>
      </c>
      <c r="N253" s="5" t="e">
        <f t="shared" ca="1" si="33"/>
        <v>#DIV/0!</v>
      </c>
      <c r="O253" s="5" t="e">
        <f t="shared" ca="1" si="32"/>
        <v>#DIV/0!</v>
      </c>
      <c r="P253" s="5" t="e">
        <f t="shared" ca="1" si="33"/>
        <v>#DIV/0!</v>
      </c>
      <c r="Q253" s="5" t="e">
        <f t="shared" ca="1" si="34"/>
        <v>#DIV/0!</v>
      </c>
      <c r="R253" s="5" t="e">
        <f t="shared" ca="1" si="35"/>
        <v>#DIV/0!</v>
      </c>
      <c r="S253" s="5" t="e">
        <f t="shared" ca="1" si="34"/>
        <v>#DIV/0!</v>
      </c>
      <c r="T253" s="5" t="e">
        <f t="shared" ca="1" si="35"/>
        <v>#DIV/0!</v>
      </c>
    </row>
    <row r="254" spans="1:20" x14ac:dyDescent="0.25">
      <c r="A254" s="1"/>
      <c r="F254" s="2"/>
      <c r="G254">
        <f t="shared" si="30"/>
        <v>0</v>
      </c>
      <c r="H254">
        <f t="shared" si="31"/>
        <v>0</v>
      </c>
      <c r="I254">
        <f t="shared" si="36"/>
        <v>0</v>
      </c>
      <c r="J254">
        <f t="shared" si="37"/>
        <v>0</v>
      </c>
      <c r="K254">
        <f t="shared" si="38"/>
        <v>136</v>
      </c>
      <c r="L254">
        <f t="shared" si="39"/>
        <v>136</v>
      </c>
      <c r="M254" s="5" t="e">
        <f t="shared" ca="1" si="32"/>
        <v>#DIV/0!</v>
      </c>
      <c r="N254" s="5" t="e">
        <f t="shared" ca="1" si="33"/>
        <v>#DIV/0!</v>
      </c>
      <c r="O254" s="5" t="e">
        <f t="shared" ca="1" si="32"/>
        <v>#DIV/0!</v>
      </c>
      <c r="P254" s="5" t="e">
        <f t="shared" ca="1" si="33"/>
        <v>#DIV/0!</v>
      </c>
      <c r="Q254" s="5" t="e">
        <f t="shared" ca="1" si="34"/>
        <v>#DIV/0!</v>
      </c>
      <c r="R254" s="5" t="e">
        <f t="shared" ca="1" si="35"/>
        <v>#DIV/0!</v>
      </c>
      <c r="S254" s="5" t="e">
        <f t="shared" ca="1" si="34"/>
        <v>#DIV/0!</v>
      </c>
      <c r="T254" s="5" t="e">
        <f t="shared" ca="1" si="35"/>
        <v>#DIV/0!</v>
      </c>
    </row>
    <row r="255" spans="1:20" x14ac:dyDescent="0.25">
      <c r="A255" s="1"/>
      <c r="F255" s="2"/>
      <c r="G255">
        <f t="shared" si="30"/>
        <v>0</v>
      </c>
      <c r="H255">
        <f t="shared" si="31"/>
        <v>0</v>
      </c>
      <c r="I255">
        <f t="shared" si="36"/>
        <v>0</v>
      </c>
      <c r="J255">
        <f t="shared" si="37"/>
        <v>0</v>
      </c>
      <c r="K255">
        <f t="shared" si="38"/>
        <v>0</v>
      </c>
      <c r="L255">
        <f t="shared" si="39"/>
        <v>0</v>
      </c>
      <c r="M255" s="5" t="e">
        <f t="shared" ca="1" si="32"/>
        <v>#DIV/0!</v>
      </c>
      <c r="N255" s="5" t="e">
        <f t="shared" ca="1" si="33"/>
        <v>#DIV/0!</v>
      </c>
      <c r="O255" s="5" t="e">
        <f t="shared" ca="1" si="32"/>
        <v>#DIV/0!</v>
      </c>
      <c r="P255" s="5" t="e">
        <f t="shared" ca="1" si="33"/>
        <v>#DIV/0!</v>
      </c>
      <c r="Q255" s="5" t="e">
        <f t="shared" ca="1" si="34"/>
        <v>#DIV/0!</v>
      </c>
      <c r="R255" s="5" t="e">
        <f t="shared" ca="1" si="35"/>
        <v>#DIV/0!</v>
      </c>
      <c r="S255" s="5" t="e">
        <f t="shared" ca="1" si="34"/>
        <v>#DIV/0!</v>
      </c>
      <c r="T255" s="5" t="e">
        <f t="shared" ca="1" si="35"/>
        <v>#DIV/0!</v>
      </c>
    </row>
    <row r="256" spans="1:20" x14ac:dyDescent="0.25">
      <c r="A256" s="1"/>
      <c r="F256" s="2"/>
      <c r="G256">
        <f t="shared" si="30"/>
        <v>0</v>
      </c>
      <c r="H256">
        <f t="shared" si="31"/>
        <v>0</v>
      </c>
      <c r="I256">
        <f t="shared" si="36"/>
        <v>0</v>
      </c>
      <c r="J256">
        <f t="shared" si="37"/>
        <v>0</v>
      </c>
      <c r="K256">
        <f t="shared" si="38"/>
        <v>0</v>
      </c>
      <c r="L256">
        <f t="shared" si="39"/>
        <v>0</v>
      </c>
      <c r="M256" s="5" t="e">
        <f t="shared" ca="1" si="32"/>
        <v>#DIV/0!</v>
      </c>
      <c r="N256" s="5" t="e">
        <f t="shared" ca="1" si="33"/>
        <v>#DIV/0!</v>
      </c>
      <c r="O256" s="5" t="e">
        <f t="shared" ca="1" si="32"/>
        <v>#DIV/0!</v>
      </c>
      <c r="P256" s="5" t="e">
        <f t="shared" ca="1" si="33"/>
        <v>#DIV/0!</v>
      </c>
      <c r="Q256" s="5" t="e">
        <f t="shared" ca="1" si="34"/>
        <v>#DIV/0!</v>
      </c>
      <c r="R256" s="5" t="e">
        <f t="shared" ca="1" si="35"/>
        <v>#DIV/0!</v>
      </c>
      <c r="S256" s="5" t="e">
        <f t="shared" ca="1" si="34"/>
        <v>#DIV/0!</v>
      </c>
      <c r="T256" s="5" t="e">
        <f t="shared" ca="1" si="35"/>
        <v>#DIV/0!</v>
      </c>
    </row>
    <row r="257" spans="1:20" x14ac:dyDescent="0.25">
      <c r="A257" s="1"/>
      <c r="F257" s="2"/>
      <c r="G257">
        <f t="shared" si="30"/>
        <v>0</v>
      </c>
      <c r="H257">
        <f t="shared" si="31"/>
        <v>0</v>
      </c>
      <c r="I257">
        <f t="shared" si="36"/>
        <v>0</v>
      </c>
      <c r="J257">
        <f t="shared" si="37"/>
        <v>0</v>
      </c>
      <c r="K257">
        <f t="shared" si="38"/>
        <v>0</v>
      </c>
      <c r="L257">
        <f t="shared" si="39"/>
        <v>0</v>
      </c>
      <c r="M257" s="5" t="e">
        <f t="shared" ca="1" si="32"/>
        <v>#DIV/0!</v>
      </c>
      <c r="N257" s="5" t="e">
        <f t="shared" ca="1" si="33"/>
        <v>#DIV/0!</v>
      </c>
      <c r="O257" s="5" t="e">
        <f t="shared" ca="1" si="32"/>
        <v>#DIV/0!</v>
      </c>
      <c r="P257" s="5" t="e">
        <f t="shared" ca="1" si="33"/>
        <v>#DIV/0!</v>
      </c>
      <c r="Q257" s="5" t="e">
        <f t="shared" ca="1" si="34"/>
        <v>#DIV/0!</v>
      </c>
      <c r="R257" s="5" t="e">
        <f t="shared" ca="1" si="35"/>
        <v>#DIV/0!</v>
      </c>
      <c r="S257" s="5" t="e">
        <f t="shared" ca="1" si="34"/>
        <v>#DIV/0!</v>
      </c>
      <c r="T257" s="5" t="e">
        <f t="shared" ca="1" si="35"/>
        <v>#DIV/0!</v>
      </c>
    </row>
    <row r="258" spans="1:20" x14ac:dyDescent="0.25">
      <c r="A258" s="1"/>
      <c r="F258" s="2"/>
      <c r="G258">
        <f t="shared" si="30"/>
        <v>0</v>
      </c>
      <c r="H258">
        <f t="shared" si="31"/>
        <v>0</v>
      </c>
      <c r="I258">
        <f t="shared" si="36"/>
        <v>0</v>
      </c>
      <c r="J258">
        <f t="shared" si="37"/>
        <v>0</v>
      </c>
      <c r="K258">
        <f t="shared" si="38"/>
        <v>0</v>
      </c>
      <c r="L258">
        <f t="shared" si="39"/>
        <v>0</v>
      </c>
      <c r="M258" s="5" t="e">
        <f t="shared" ca="1" si="32"/>
        <v>#DIV/0!</v>
      </c>
      <c r="N258" s="5" t="e">
        <f t="shared" ca="1" si="33"/>
        <v>#DIV/0!</v>
      </c>
      <c r="O258" s="5" t="e">
        <f t="shared" ca="1" si="32"/>
        <v>#DIV/0!</v>
      </c>
      <c r="P258" s="5" t="e">
        <f t="shared" ca="1" si="33"/>
        <v>#DIV/0!</v>
      </c>
      <c r="Q258" s="5" t="e">
        <f t="shared" ca="1" si="34"/>
        <v>#DIV/0!</v>
      </c>
      <c r="R258" s="5" t="e">
        <f t="shared" ca="1" si="35"/>
        <v>#DIV/0!</v>
      </c>
      <c r="S258" s="5" t="e">
        <f t="shared" ca="1" si="34"/>
        <v>#DIV/0!</v>
      </c>
      <c r="T258" s="5" t="e">
        <f t="shared" ca="1" si="35"/>
        <v>#DIV/0!</v>
      </c>
    </row>
    <row r="259" spans="1:20" x14ac:dyDescent="0.25">
      <c r="A259" s="1"/>
      <c r="F259" s="2"/>
      <c r="G259">
        <f t="shared" si="30"/>
        <v>0</v>
      </c>
      <c r="H259">
        <f t="shared" si="31"/>
        <v>0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0</v>
      </c>
      <c r="M259" s="5" t="e">
        <f t="shared" ca="1" si="32"/>
        <v>#DIV/0!</v>
      </c>
      <c r="N259" s="5" t="e">
        <f t="shared" ca="1" si="33"/>
        <v>#DIV/0!</v>
      </c>
      <c r="O259" s="5" t="e">
        <f t="shared" ca="1" si="32"/>
        <v>#DIV/0!</v>
      </c>
      <c r="P259" s="5" t="e">
        <f t="shared" ca="1" si="33"/>
        <v>#DIV/0!</v>
      </c>
      <c r="Q259" s="5" t="e">
        <f t="shared" ca="1" si="34"/>
        <v>#DIV/0!</v>
      </c>
      <c r="R259" s="5" t="e">
        <f t="shared" ca="1" si="35"/>
        <v>#DIV/0!</v>
      </c>
      <c r="S259" s="5" t="e">
        <f t="shared" ca="1" si="34"/>
        <v>#DIV/0!</v>
      </c>
      <c r="T259" s="5" t="e">
        <f t="shared" ca="1" si="35"/>
        <v>#DIV/0!</v>
      </c>
    </row>
    <row r="260" spans="1:20" x14ac:dyDescent="0.25">
      <c r="A260" s="1"/>
      <c r="F260" s="2"/>
      <c r="G260">
        <f t="shared" si="30"/>
        <v>0</v>
      </c>
      <c r="H260">
        <f t="shared" si="31"/>
        <v>0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0</v>
      </c>
      <c r="M260" s="5" t="e">
        <f t="shared" ca="1" si="32"/>
        <v>#DIV/0!</v>
      </c>
      <c r="N260" s="5" t="e">
        <f t="shared" ca="1" si="33"/>
        <v>#DIV/0!</v>
      </c>
      <c r="O260" s="5" t="e">
        <f t="shared" ca="1" si="32"/>
        <v>#DIV/0!</v>
      </c>
      <c r="P260" s="5" t="e">
        <f t="shared" ca="1" si="33"/>
        <v>#DIV/0!</v>
      </c>
      <c r="Q260" s="5" t="e">
        <f t="shared" ca="1" si="34"/>
        <v>#DIV/0!</v>
      </c>
      <c r="R260" s="5" t="e">
        <f t="shared" ca="1" si="35"/>
        <v>#DIV/0!</v>
      </c>
      <c r="S260" s="5" t="e">
        <f t="shared" ca="1" si="34"/>
        <v>#DIV/0!</v>
      </c>
      <c r="T260" s="5" t="e">
        <f t="shared" ca="1" si="35"/>
        <v>#DIV/0!</v>
      </c>
    </row>
    <row r="261" spans="1:20" x14ac:dyDescent="0.25">
      <c r="A261" s="1"/>
      <c r="F261" s="2"/>
      <c r="G261">
        <f t="shared" ref="G261:G324" si="40">MAX(D260:D262)</f>
        <v>0</v>
      </c>
      <c r="H261">
        <f t="shared" ref="H261:H324" si="41">MIN(D260:D262)</f>
        <v>0</v>
      </c>
      <c r="I261">
        <f t="shared" si="36"/>
        <v>0</v>
      </c>
      <c r="J261">
        <f t="shared" si="37"/>
        <v>0</v>
      </c>
      <c r="K261">
        <f t="shared" si="38"/>
        <v>0</v>
      </c>
      <c r="L261">
        <f t="shared" si="39"/>
        <v>0</v>
      </c>
      <c r="M261" s="5" t="e">
        <f t="shared" ref="M261:O324" ca="1" si="42">(OFFSET($H261,M$2*12-1,0))/$D261</f>
        <v>#DIV/0!</v>
      </c>
      <c r="N261" s="5" t="e">
        <f t="shared" ref="N261:P324" ca="1" si="43">(IF(M261&gt;0,1,0)*ABS(M261)^(1/M$2)-1)*100</f>
        <v>#DIV/0!</v>
      </c>
      <c r="O261" s="5" t="e">
        <f t="shared" ca="1" si="42"/>
        <v>#DIV/0!</v>
      </c>
      <c r="P261" s="5" t="e">
        <f t="shared" ca="1" si="43"/>
        <v>#DIV/0!</v>
      </c>
      <c r="Q261" s="5" t="e">
        <f t="shared" ref="Q261:S324" ca="1" si="44">(OFFSET($H261,Q$2*12-1,0)-$D261)/$D261</f>
        <v>#DIV/0!</v>
      </c>
      <c r="R261" s="5" t="e">
        <f t="shared" ref="R261:T324" ca="1" si="45">(IF(Q261&gt;0,1,0)*ABS(Q261)^(1/Q$2)-1)*100</f>
        <v>#DIV/0!</v>
      </c>
      <c r="S261" s="5" t="e">
        <f t="shared" ca="1" si="44"/>
        <v>#DIV/0!</v>
      </c>
      <c r="T261" s="5" t="e">
        <f t="shared" ca="1" si="45"/>
        <v>#DIV/0!</v>
      </c>
    </row>
    <row r="262" spans="1:20" x14ac:dyDescent="0.25">
      <c r="A262" s="1"/>
      <c r="F262" s="2"/>
      <c r="G262">
        <f t="shared" si="40"/>
        <v>0</v>
      </c>
      <c r="H262">
        <f t="shared" si="41"/>
        <v>0</v>
      </c>
      <c r="I262">
        <f t="shared" ref="I262:I325" si="46">MAX(D260:D265)</f>
        <v>0</v>
      </c>
      <c r="J262">
        <f t="shared" ref="J262:J325" si="47">MIN(D260:D265)</f>
        <v>0</v>
      </c>
      <c r="K262">
        <f t="shared" si="38"/>
        <v>0</v>
      </c>
      <c r="L262">
        <f t="shared" si="39"/>
        <v>0</v>
      </c>
      <c r="M262" s="5" t="e">
        <f t="shared" ca="1" si="42"/>
        <v>#DIV/0!</v>
      </c>
      <c r="N262" s="5" t="e">
        <f t="shared" ca="1" si="43"/>
        <v>#DIV/0!</v>
      </c>
      <c r="O262" s="5" t="e">
        <f t="shared" ca="1" si="42"/>
        <v>#DIV/0!</v>
      </c>
      <c r="P262" s="5" t="e">
        <f t="shared" ca="1" si="43"/>
        <v>#DIV/0!</v>
      </c>
      <c r="Q262" s="5" t="e">
        <f t="shared" ca="1" si="44"/>
        <v>#DIV/0!</v>
      </c>
      <c r="R262" s="5" t="e">
        <f t="shared" ca="1" si="45"/>
        <v>#DIV/0!</v>
      </c>
      <c r="S262" s="5" t="e">
        <f t="shared" ca="1" si="44"/>
        <v>#DIV/0!</v>
      </c>
      <c r="T262" s="5" t="e">
        <f t="shared" ca="1" si="45"/>
        <v>#DIV/0!</v>
      </c>
    </row>
    <row r="263" spans="1:20" x14ac:dyDescent="0.25">
      <c r="A263" s="1"/>
      <c r="F263" s="2"/>
      <c r="G263">
        <f t="shared" si="40"/>
        <v>0</v>
      </c>
      <c r="H263">
        <f t="shared" si="41"/>
        <v>0</v>
      </c>
      <c r="I263">
        <f t="shared" si="46"/>
        <v>0</v>
      </c>
      <c r="J263">
        <f t="shared" si="47"/>
        <v>0</v>
      </c>
      <c r="K263">
        <f t="shared" si="38"/>
        <v>0</v>
      </c>
      <c r="L263">
        <f t="shared" si="39"/>
        <v>0</v>
      </c>
      <c r="M263" s="5" t="e">
        <f t="shared" ca="1" si="42"/>
        <v>#DIV/0!</v>
      </c>
      <c r="N263" s="5" t="e">
        <f t="shared" ca="1" si="43"/>
        <v>#DIV/0!</v>
      </c>
      <c r="O263" s="5" t="e">
        <f t="shared" ca="1" si="42"/>
        <v>#DIV/0!</v>
      </c>
      <c r="P263" s="5" t="e">
        <f t="shared" ca="1" si="43"/>
        <v>#DIV/0!</v>
      </c>
      <c r="Q263" s="5" t="e">
        <f t="shared" ca="1" si="44"/>
        <v>#DIV/0!</v>
      </c>
      <c r="R263" s="5" t="e">
        <f t="shared" ca="1" si="45"/>
        <v>#DIV/0!</v>
      </c>
      <c r="S263" s="5" t="e">
        <f t="shared" ca="1" si="44"/>
        <v>#DIV/0!</v>
      </c>
      <c r="T263" s="5" t="e">
        <f t="shared" ca="1" si="45"/>
        <v>#DIV/0!</v>
      </c>
    </row>
    <row r="264" spans="1:20" x14ac:dyDescent="0.25">
      <c r="A264" s="1"/>
      <c r="F264" s="2"/>
      <c r="G264">
        <f t="shared" si="40"/>
        <v>0</v>
      </c>
      <c r="H264">
        <f t="shared" si="41"/>
        <v>0</v>
      </c>
      <c r="I264">
        <f t="shared" si="46"/>
        <v>0</v>
      </c>
      <c r="J264">
        <f t="shared" si="47"/>
        <v>0</v>
      </c>
      <c r="K264">
        <f t="shared" si="38"/>
        <v>0</v>
      </c>
      <c r="L264">
        <f t="shared" si="39"/>
        <v>0</v>
      </c>
      <c r="M264" s="5" t="e">
        <f t="shared" ca="1" si="42"/>
        <v>#DIV/0!</v>
      </c>
      <c r="N264" s="5" t="e">
        <f t="shared" ca="1" si="43"/>
        <v>#DIV/0!</v>
      </c>
      <c r="O264" s="5" t="e">
        <f t="shared" ca="1" si="42"/>
        <v>#DIV/0!</v>
      </c>
      <c r="P264" s="5" t="e">
        <f t="shared" ca="1" si="43"/>
        <v>#DIV/0!</v>
      </c>
      <c r="Q264" s="5" t="e">
        <f t="shared" ca="1" si="44"/>
        <v>#DIV/0!</v>
      </c>
      <c r="R264" s="5" t="e">
        <f t="shared" ca="1" si="45"/>
        <v>#DIV/0!</v>
      </c>
      <c r="S264" s="5" t="e">
        <f t="shared" ca="1" si="44"/>
        <v>#DIV/0!</v>
      </c>
      <c r="T264" s="5" t="e">
        <f t="shared" ca="1" si="45"/>
        <v>#DIV/0!</v>
      </c>
    </row>
    <row r="265" spans="1:20" x14ac:dyDescent="0.25">
      <c r="A265" s="1"/>
      <c r="F265" s="2"/>
      <c r="G265">
        <f t="shared" si="40"/>
        <v>0</v>
      </c>
      <c r="H265">
        <f t="shared" si="41"/>
        <v>0</v>
      </c>
      <c r="I265">
        <f t="shared" si="46"/>
        <v>0</v>
      </c>
      <c r="J265">
        <f t="shared" si="47"/>
        <v>0</v>
      </c>
      <c r="K265">
        <f t="shared" ref="K265:K328" si="48">MAX(D260:D271)</f>
        <v>0</v>
      </c>
      <c r="L265">
        <f t="shared" ref="L265:L328" si="49">MIN(D260:D271)</f>
        <v>0</v>
      </c>
      <c r="M265" s="5" t="e">
        <f t="shared" ca="1" si="42"/>
        <v>#DIV/0!</v>
      </c>
      <c r="N265" s="5" t="e">
        <f t="shared" ca="1" si="43"/>
        <v>#DIV/0!</v>
      </c>
      <c r="O265" s="5" t="e">
        <f t="shared" ca="1" si="42"/>
        <v>#DIV/0!</v>
      </c>
      <c r="P265" s="5" t="e">
        <f t="shared" ca="1" si="43"/>
        <v>#DIV/0!</v>
      </c>
      <c r="Q265" s="5" t="e">
        <f t="shared" ca="1" si="44"/>
        <v>#DIV/0!</v>
      </c>
      <c r="R265" s="5" t="e">
        <f t="shared" ca="1" si="45"/>
        <v>#DIV/0!</v>
      </c>
      <c r="S265" s="5" t="e">
        <f t="shared" ca="1" si="44"/>
        <v>#DIV/0!</v>
      </c>
      <c r="T265" s="5" t="e">
        <f t="shared" ca="1" si="45"/>
        <v>#DIV/0!</v>
      </c>
    </row>
    <row r="266" spans="1:20" x14ac:dyDescent="0.25">
      <c r="A266" s="1"/>
      <c r="F266" s="2"/>
      <c r="G266">
        <f t="shared" si="40"/>
        <v>0</v>
      </c>
      <c r="H266">
        <f t="shared" si="41"/>
        <v>0</v>
      </c>
      <c r="I266">
        <f t="shared" si="46"/>
        <v>0</v>
      </c>
      <c r="J266">
        <f t="shared" si="47"/>
        <v>0</v>
      </c>
      <c r="K266">
        <f t="shared" si="48"/>
        <v>0</v>
      </c>
      <c r="L266">
        <f t="shared" si="49"/>
        <v>0</v>
      </c>
      <c r="M266" s="5" t="e">
        <f t="shared" ca="1" si="42"/>
        <v>#DIV/0!</v>
      </c>
      <c r="N266" s="5" t="e">
        <f t="shared" ca="1" si="43"/>
        <v>#DIV/0!</v>
      </c>
      <c r="O266" s="5" t="e">
        <f t="shared" ca="1" si="42"/>
        <v>#DIV/0!</v>
      </c>
      <c r="P266" s="5" t="e">
        <f t="shared" ca="1" si="43"/>
        <v>#DIV/0!</v>
      </c>
      <c r="Q266" s="5" t="e">
        <f t="shared" ca="1" si="44"/>
        <v>#DIV/0!</v>
      </c>
      <c r="R266" s="5" t="e">
        <f t="shared" ca="1" si="45"/>
        <v>#DIV/0!</v>
      </c>
      <c r="S266" s="5" t="e">
        <f t="shared" ca="1" si="44"/>
        <v>#DIV/0!</v>
      </c>
      <c r="T266" s="5" t="e">
        <f t="shared" ca="1" si="45"/>
        <v>#DIV/0!</v>
      </c>
    </row>
    <row r="267" spans="1:20" x14ac:dyDescent="0.25">
      <c r="A267" s="1"/>
      <c r="F267" s="2"/>
      <c r="G267">
        <f t="shared" si="40"/>
        <v>0</v>
      </c>
      <c r="H267">
        <f t="shared" si="41"/>
        <v>0</v>
      </c>
      <c r="I267">
        <f t="shared" si="46"/>
        <v>0</v>
      </c>
      <c r="J267">
        <f t="shared" si="47"/>
        <v>0</v>
      </c>
      <c r="K267">
        <f t="shared" si="48"/>
        <v>0</v>
      </c>
      <c r="L267">
        <f t="shared" si="49"/>
        <v>0</v>
      </c>
      <c r="M267" s="5" t="e">
        <f t="shared" ca="1" si="42"/>
        <v>#DIV/0!</v>
      </c>
      <c r="N267" s="5" t="e">
        <f t="shared" ca="1" si="43"/>
        <v>#DIV/0!</v>
      </c>
      <c r="O267" s="5" t="e">
        <f t="shared" ca="1" si="42"/>
        <v>#DIV/0!</v>
      </c>
      <c r="P267" s="5" t="e">
        <f t="shared" ca="1" si="43"/>
        <v>#DIV/0!</v>
      </c>
      <c r="Q267" s="5" t="e">
        <f t="shared" ca="1" si="44"/>
        <v>#DIV/0!</v>
      </c>
      <c r="R267" s="5" t="e">
        <f t="shared" ca="1" si="45"/>
        <v>#DIV/0!</v>
      </c>
      <c r="S267" s="5" t="e">
        <f t="shared" ca="1" si="44"/>
        <v>#DIV/0!</v>
      </c>
      <c r="T267" s="5" t="e">
        <f t="shared" ca="1" si="45"/>
        <v>#DIV/0!</v>
      </c>
    </row>
    <row r="268" spans="1:20" x14ac:dyDescent="0.25">
      <c r="A268" s="1"/>
      <c r="F268" s="2"/>
      <c r="G268">
        <f t="shared" si="40"/>
        <v>0</v>
      </c>
      <c r="H268">
        <f t="shared" si="41"/>
        <v>0</v>
      </c>
      <c r="I268">
        <f t="shared" si="46"/>
        <v>0</v>
      </c>
      <c r="J268">
        <f t="shared" si="47"/>
        <v>0</v>
      </c>
      <c r="K268">
        <f t="shared" si="48"/>
        <v>0</v>
      </c>
      <c r="L268">
        <f t="shared" si="49"/>
        <v>0</v>
      </c>
      <c r="M268" s="5" t="e">
        <f t="shared" ca="1" si="42"/>
        <v>#DIV/0!</v>
      </c>
      <c r="N268" s="5" t="e">
        <f t="shared" ca="1" si="43"/>
        <v>#DIV/0!</v>
      </c>
      <c r="O268" s="5" t="e">
        <f t="shared" ca="1" si="42"/>
        <v>#DIV/0!</v>
      </c>
      <c r="P268" s="5" t="e">
        <f t="shared" ca="1" si="43"/>
        <v>#DIV/0!</v>
      </c>
      <c r="Q268" s="5" t="e">
        <f t="shared" ca="1" si="44"/>
        <v>#DIV/0!</v>
      </c>
      <c r="R268" s="5" t="e">
        <f t="shared" ca="1" si="45"/>
        <v>#DIV/0!</v>
      </c>
      <c r="S268" s="5" t="e">
        <f t="shared" ca="1" si="44"/>
        <v>#DIV/0!</v>
      </c>
      <c r="T268" s="5" t="e">
        <f t="shared" ca="1" si="45"/>
        <v>#DIV/0!</v>
      </c>
    </row>
    <row r="269" spans="1:20" x14ac:dyDescent="0.25">
      <c r="A269" s="1"/>
      <c r="F269" s="2"/>
      <c r="G269">
        <f t="shared" si="40"/>
        <v>0</v>
      </c>
      <c r="H269">
        <f t="shared" si="41"/>
        <v>0</v>
      </c>
      <c r="I269">
        <f t="shared" si="46"/>
        <v>0</v>
      </c>
      <c r="J269">
        <f t="shared" si="47"/>
        <v>0</v>
      </c>
      <c r="K269">
        <f t="shared" si="48"/>
        <v>0</v>
      </c>
      <c r="L269">
        <f t="shared" si="49"/>
        <v>0</v>
      </c>
      <c r="M269" s="5" t="e">
        <f t="shared" ca="1" si="42"/>
        <v>#DIV/0!</v>
      </c>
      <c r="N269" s="5" t="e">
        <f t="shared" ca="1" si="43"/>
        <v>#DIV/0!</v>
      </c>
      <c r="O269" s="5" t="e">
        <f t="shared" ca="1" si="42"/>
        <v>#DIV/0!</v>
      </c>
      <c r="P269" s="5" t="e">
        <f t="shared" ca="1" si="43"/>
        <v>#DIV/0!</v>
      </c>
      <c r="Q269" s="5" t="e">
        <f t="shared" ca="1" si="44"/>
        <v>#DIV/0!</v>
      </c>
      <c r="R269" s="5" t="e">
        <f t="shared" ca="1" si="45"/>
        <v>#DIV/0!</v>
      </c>
      <c r="S269" s="5" t="e">
        <f t="shared" ca="1" si="44"/>
        <v>#DIV/0!</v>
      </c>
      <c r="T269" s="5" t="e">
        <f t="shared" ca="1" si="45"/>
        <v>#DIV/0!</v>
      </c>
    </row>
    <row r="270" spans="1:20" x14ac:dyDescent="0.25">
      <c r="A270" s="1"/>
      <c r="F270" s="2"/>
      <c r="G270">
        <f t="shared" si="40"/>
        <v>0</v>
      </c>
      <c r="H270">
        <f t="shared" si="41"/>
        <v>0</v>
      </c>
      <c r="I270">
        <f t="shared" si="46"/>
        <v>0</v>
      </c>
      <c r="J270">
        <f t="shared" si="47"/>
        <v>0</v>
      </c>
      <c r="K270">
        <f t="shared" si="48"/>
        <v>0</v>
      </c>
      <c r="L270">
        <f t="shared" si="49"/>
        <v>0</v>
      </c>
      <c r="M270" s="5" t="e">
        <f t="shared" ca="1" si="42"/>
        <v>#DIV/0!</v>
      </c>
      <c r="N270" s="5" t="e">
        <f t="shared" ca="1" si="43"/>
        <v>#DIV/0!</v>
      </c>
      <c r="O270" s="5" t="e">
        <f t="shared" ca="1" si="42"/>
        <v>#DIV/0!</v>
      </c>
      <c r="P270" s="5" t="e">
        <f t="shared" ca="1" si="43"/>
        <v>#DIV/0!</v>
      </c>
      <c r="Q270" s="5" t="e">
        <f t="shared" ca="1" si="44"/>
        <v>#DIV/0!</v>
      </c>
      <c r="R270" s="5" t="e">
        <f t="shared" ca="1" si="45"/>
        <v>#DIV/0!</v>
      </c>
      <c r="S270" s="5" t="e">
        <f t="shared" ca="1" si="44"/>
        <v>#DIV/0!</v>
      </c>
      <c r="T270" s="5" t="e">
        <f t="shared" ca="1" si="45"/>
        <v>#DIV/0!</v>
      </c>
    </row>
    <row r="271" spans="1:20" x14ac:dyDescent="0.25">
      <c r="A271" s="1"/>
      <c r="F271" s="2"/>
      <c r="G271">
        <f t="shared" si="40"/>
        <v>0</v>
      </c>
      <c r="H271">
        <f t="shared" si="41"/>
        <v>0</v>
      </c>
      <c r="I271">
        <f t="shared" si="46"/>
        <v>0</v>
      </c>
      <c r="J271">
        <f t="shared" si="47"/>
        <v>0</v>
      </c>
      <c r="K271">
        <f t="shared" si="48"/>
        <v>0</v>
      </c>
      <c r="L271">
        <f t="shared" si="49"/>
        <v>0</v>
      </c>
      <c r="M271" s="5" t="e">
        <f t="shared" ca="1" si="42"/>
        <v>#DIV/0!</v>
      </c>
      <c r="N271" s="5" t="e">
        <f t="shared" ca="1" si="43"/>
        <v>#DIV/0!</v>
      </c>
      <c r="O271" s="5" t="e">
        <f t="shared" ca="1" si="42"/>
        <v>#DIV/0!</v>
      </c>
      <c r="P271" s="5" t="e">
        <f t="shared" ca="1" si="43"/>
        <v>#DIV/0!</v>
      </c>
      <c r="Q271" s="5" t="e">
        <f t="shared" ca="1" si="44"/>
        <v>#DIV/0!</v>
      </c>
      <c r="R271" s="5" t="e">
        <f t="shared" ca="1" si="45"/>
        <v>#DIV/0!</v>
      </c>
      <c r="S271" s="5" t="e">
        <f t="shared" ca="1" si="44"/>
        <v>#DIV/0!</v>
      </c>
      <c r="T271" s="5" t="e">
        <f t="shared" ca="1" si="45"/>
        <v>#DIV/0!</v>
      </c>
    </row>
    <row r="272" spans="1:20" x14ac:dyDescent="0.25">
      <c r="A272" s="1"/>
      <c r="F272" s="2"/>
      <c r="G272">
        <f t="shared" si="40"/>
        <v>0</v>
      </c>
      <c r="H272">
        <f t="shared" si="41"/>
        <v>0</v>
      </c>
      <c r="I272">
        <f t="shared" si="46"/>
        <v>0</v>
      </c>
      <c r="J272">
        <f t="shared" si="47"/>
        <v>0</v>
      </c>
      <c r="K272">
        <f t="shared" si="48"/>
        <v>0</v>
      </c>
      <c r="L272">
        <f t="shared" si="49"/>
        <v>0</v>
      </c>
      <c r="M272" s="5" t="e">
        <f t="shared" ca="1" si="42"/>
        <v>#DIV/0!</v>
      </c>
      <c r="N272" s="5" t="e">
        <f t="shared" ca="1" si="43"/>
        <v>#DIV/0!</v>
      </c>
      <c r="O272" s="5" t="e">
        <f t="shared" ca="1" si="42"/>
        <v>#DIV/0!</v>
      </c>
      <c r="P272" s="5" t="e">
        <f t="shared" ca="1" si="43"/>
        <v>#DIV/0!</v>
      </c>
      <c r="Q272" s="5" t="e">
        <f t="shared" ca="1" si="44"/>
        <v>#DIV/0!</v>
      </c>
      <c r="R272" s="5" t="e">
        <f t="shared" ca="1" si="45"/>
        <v>#DIV/0!</v>
      </c>
      <c r="S272" s="5" t="e">
        <f t="shared" ca="1" si="44"/>
        <v>#DIV/0!</v>
      </c>
      <c r="T272" s="5" t="e">
        <f t="shared" ca="1" si="45"/>
        <v>#DIV/0!</v>
      </c>
    </row>
    <row r="273" spans="1:20" x14ac:dyDescent="0.25">
      <c r="A273" s="1"/>
      <c r="F273" s="2"/>
      <c r="G273">
        <f t="shared" si="40"/>
        <v>0</v>
      </c>
      <c r="H273">
        <f t="shared" si="41"/>
        <v>0</v>
      </c>
      <c r="I273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  <c r="M273" s="5" t="e">
        <f t="shared" ca="1" si="42"/>
        <v>#DIV/0!</v>
      </c>
      <c r="N273" s="5" t="e">
        <f t="shared" ca="1" si="43"/>
        <v>#DIV/0!</v>
      </c>
      <c r="O273" s="5" t="e">
        <f t="shared" ca="1" si="42"/>
        <v>#DIV/0!</v>
      </c>
      <c r="P273" s="5" t="e">
        <f t="shared" ca="1" si="43"/>
        <v>#DIV/0!</v>
      </c>
      <c r="Q273" s="5" t="e">
        <f t="shared" ca="1" si="44"/>
        <v>#DIV/0!</v>
      </c>
      <c r="R273" s="5" t="e">
        <f t="shared" ca="1" si="45"/>
        <v>#DIV/0!</v>
      </c>
      <c r="S273" s="5" t="e">
        <f t="shared" ca="1" si="44"/>
        <v>#DIV/0!</v>
      </c>
      <c r="T273" s="5" t="e">
        <f t="shared" ca="1" si="45"/>
        <v>#DIV/0!</v>
      </c>
    </row>
    <row r="274" spans="1:20" x14ac:dyDescent="0.25">
      <c r="A274" s="1"/>
      <c r="F274" s="2"/>
      <c r="G274">
        <f t="shared" si="40"/>
        <v>0</v>
      </c>
      <c r="H274">
        <f t="shared" si="41"/>
        <v>0</v>
      </c>
      <c r="I274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0</v>
      </c>
      <c r="M274" s="5" t="e">
        <f t="shared" ca="1" si="42"/>
        <v>#DIV/0!</v>
      </c>
      <c r="N274" s="5" t="e">
        <f t="shared" ca="1" si="43"/>
        <v>#DIV/0!</v>
      </c>
      <c r="O274" s="5" t="e">
        <f t="shared" ca="1" si="42"/>
        <v>#DIV/0!</v>
      </c>
      <c r="P274" s="5" t="e">
        <f t="shared" ca="1" si="43"/>
        <v>#DIV/0!</v>
      </c>
      <c r="Q274" s="5" t="e">
        <f t="shared" ca="1" si="44"/>
        <v>#DIV/0!</v>
      </c>
      <c r="R274" s="5" t="e">
        <f t="shared" ca="1" si="45"/>
        <v>#DIV/0!</v>
      </c>
      <c r="S274" s="5" t="e">
        <f t="shared" ca="1" si="44"/>
        <v>#DIV/0!</v>
      </c>
      <c r="T274" s="5" t="e">
        <f t="shared" ca="1" si="45"/>
        <v>#DIV/0!</v>
      </c>
    </row>
    <row r="275" spans="1:20" x14ac:dyDescent="0.25">
      <c r="A275" s="1"/>
      <c r="F275" s="2"/>
      <c r="G275">
        <f t="shared" si="40"/>
        <v>0</v>
      </c>
      <c r="H275">
        <f t="shared" si="41"/>
        <v>0</v>
      </c>
      <c r="I275">
        <f t="shared" si="46"/>
        <v>0</v>
      </c>
      <c r="J275">
        <f t="shared" si="47"/>
        <v>0</v>
      </c>
      <c r="K275">
        <f t="shared" si="48"/>
        <v>0</v>
      </c>
      <c r="L275">
        <f t="shared" si="49"/>
        <v>0</v>
      </c>
      <c r="M275" s="5" t="e">
        <f t="shared" ca="1" si="42"/>
        <v>#DIV/0!</v>
      </c>
      <c r="N275" s="5" t="e">
        <f t="shared" ca="1" si="43"/>
        <v>#DIV/0!</v>
      </c>
      <c r="O275" s="5" t="e">
        <f t="shared" ca="1" si="42"/>
        <v>#DIV/0!</v>
      </c>
      <c r="P275" s="5" t="e">
        <f t="shared" ca="1" si="43"/>
        <v>#DIV/0!</v>
      </c>
      <c r="Q275" s="5" t="e">
        <f t="shared" ca="1" si="44"/>
        <v>#DIV/0!</v>
      </c>
      <c r="R275" s="5" t="e">
        <f t="shared" ca="1" si="45"/>
        <v>#DIV/0!</v>
      </c>
      <c r="S275" s="5" t="e">
        <f t="shared" ca="1" si="44"/>
        <v>#DIV/0!</v>
      </c>
      <c r="T275" s="5" t="e">
        <f t="shared" ca="1" si="45"/>
        <v>#DIV/0!</v>
      </c>
    </row>
    <row r="276" spans="1:20" x14ac:dyDescent="0.25">
      <c r="A276" s="1"/>
      <c r="F276" s="2"/>
      <c r="G276">
        <f t="shared" si="40"/>
        <v>0</v>
      </c>
      <c r="H276">
        <f t="shared" si="41"/>
        <v>0</v>
      </c>
      <c r="I276">
        <f t="shared" si="46"/>
        <v>0</v>
      </c>
      <c r="J276">
        <f t="shared" si="47"/>
        <v>0</v>
      </c>
      <c r="K276">
        <f t="shared" si="48"/>
        <v>0</v>
      </c>
      <c r="L276">
        <f t="shared" si="49"/>
        <v>0</v>
      </c>
      <c r="M276" s="5" t="e">
        <f t="shared" ca="1" si="42"/>
        <v>#DIV/0!</v>
      </c>
      <c r="N276" s="5" t="e">
        <f t="shared" ca="1" si="43"/>
        <v>#DIV/0!</v>
      </c>
      <c r="O276" s="5" t="e">
        <f t="shared" ca="1" si="42"/>
        <v>#DIV/0!</v>
      </c>
      <c r="P276" s="5" t="e">
        <f t="shared" ca="1" si="43"/>
        <v>#DIV/0!</v>
      </c>
      <c r="Q276" s="5" t="e">
        <f t="shared" ca="1" si="44"/>
        <v>#DIV/0!</v>
      </c>
      <c r="R276" s="5" t="e">
        <f t="shared" ca="1" si="45"/>
        <v>#DIV/0!</v>
      </c>
      <c r="S276" s="5" t="e">
        <f t="shared" ca="1" si="44"/>
        <v>#DIV/0!</v>
      </c>
      <c r="T276" s="5" t="e">
        <f t="shared" ca="1" si="45"/>
        <v>#DIV/0!</v>
      </c>
    </row>
    <row r="277" spans="1:20" x14ac:dyDescent="0.25">
      <c r="A277" s="1"/>
      <c r="F277" s="2"/>
      <c r="G277">
        <f t="shared" si="40"/>
        <v>0</v>
      </c>
      <c r="H277">
        <f t="shared" si="41"/>
        <v>0</v>
      </c>
      <c r="I277">
        <f t="shared" si="46"/>
        <v>0</v>
      </c>
      <c r="J277">
        <f t="shared" si="47"/>
        <v>0</v>
      </c>
      <c r="K277">
        <f t="shared" si="48"/>
        <v>0</v>
      </c>
      <c r="L277">
        <f t="shared" si="49"/>
        <v>0</v>
      </c>
      <c r="M277" s="5" t="e">
        <f t="shared" ca="1" si="42"/>
        <v>#DIV/0!</v>
      </c>
      <c r="N277" s="5" t="e">
        <f t="shared" ca="1" si="43"/>
        <v>#DIV/0!</v>
      </c>
      <c r="O277" s="5" t="e">
        <f t="shared" ca="1" si="42"/>
        <v>#DIV/0!</v>
      </c>
      <c r="P277" s="5" t="e">
        <f t="shared" ca="1" si="43"/>
        <v>#DIV/0!</v>
      </c>
      <c r="Q277" s="5" t="e">
        <f t="shared" ca="1" si="44"/>
        <v>#DIV/0!</v>
      </c>
      <c r="R277" s="5" t="e">
        <f t="shared" ca="1" si="45"/>
        <v>#DIV/0!</v>
      </c>
      <c r="S277" s="5" t="e">
        <f t="shared" ca="1" si="44"/>
        <v>#DIV/0!</v>
      </c>
      <c r="T277" s="5" t="e">
        <f t="shared" ca="1" si="45"/>
        <v>#DIV/0!</v>
      </c>
    </row>
    <row r="278" spans="1:20" x14ac:dyDescent="0.25">
      <c r="A278" s="1"/>
      <c r="F278" s="2"/>
      <c r="G278">
        <f t="shared" si="40"/>
        <v>0</v>
      </c>
      <c r="H278">
        <f t="shared" si="41"/>
        <v>0</v>
      </c>
      <c r="I278">
        <f t="shared" si="46"/>
        <v>0</v>
      </c>
      <c r="J278">
        <f t="shared" si="47"/>
        <v>0</v>
      </c>
      <c r="K278">
        <f t="shared" si="48"/>
        <v>0</v>
      </c>
      <c r="L278">
        <f t="shared" si="49"/>
        <v>0</v>
      </c>
      <c r="M278" s="5" t="e">
        <f t="shared" ca="1" si="42"/>
        <v>#DIV/0!</v>
      </c>
      <c r="N278" s="5" t="e">
        <f t="shared" ca="1" si="43"/>
        <v>#DIV/0!</v>
      </c>
      <c r="O278" s="5" t="e">
        <f t="shared" ca="1" si="42"/>
        <v>#DIV/0!</v>
      </c>
      <c r="P278" s="5" t="e">
        <f t="shared" ca="1" si="43"/>
        <v>#DIV/0!</v>
      </c>
      <c r="Q278" s="5" t="e">
        <f t="shared" ca="1" si="44"/>
        <v>#DIV/0!</v>
      </c>
      <c r="R278" s="5" t="e">
        <f t="shared" ca="1" si="45"/>
        <v>#DIV/0!</v>
      </c>
      <c r="S278" s="5" t="e">
        <f t="shared" ca="1" si="44"/>
        <v>#DIV/0!</v>
      </c>
      <c r="T278" s="5" t="e">
        <f t="shared" ca="1" si="45"/>
        <v>#DIV/0!</v>
      </c>
    </row>
    <row r="279" spans="1:20" x14ac:dyDescent="0.25">
      <c r="A279" s="1"/>
      <c r="F279" s="2"/>
      <c r="G279">
        <f t="shared" si="40"/>
        <v>0</v>
      </c>
      <c r="H279">
        <f t="shared" si="41"/>
        <v>0</v>
      </c>
      <c r="I279">
        <f t="shared" si="46"/>
        <v>0</v>
      </c>
      <c r="J279">
        <f t="shared" si="47"/>
        <v>0</v>
      </c>
      <c r="K279">
        <f t="shared" si="48"/>
        <v>0</v>
      </c>
      <c r="L279">
        <f t="shared" si="49"/>
        <v>0</v>
      </c>
      <c r="M279" s="5" t="e">
        <f t="shared" ca="1" si="42"/>
        <v>#DIV/0!</v>
      </c>
      <c r="N279" s="5" t="e">
        <f t="shared" ca="1" si="43"/>
        <v>#DIV/0!</v>
      </c>
      <c r="O279" s="5" t="e">
        <f t="shared" ca="1" si="42"/>
        <v>#DIV/0!</v>
      </c>
      <c r="P279" s="5" t="e">
        <f t="shared" ca="1" si="43"/>
        <v>#DIV/0!</v>
      </c>
      <c r="Q279" s="5" t="e">
        <f t="shared" ca="1" si="44"/>
        <v>#DIV/0!</v>
      </c>
      <c r="R279" s="5" t="e">
        <f t="shared" ca="1" si="45"/>
        <v>#DIV/0!</v>
      </c>
      <c r="S279" s="5" t="e">
        <f t="shared" ca="1" si="44"/>
        <v>#DIV/0!</v>
      </c>
      <c r="T279" s="5" t="e">
        <f t="shared" ca="1" si="45"/>
        <v>#DIV/0!</v>
      </c>
    </row>
    <row r="280" spans="1:20" x14ac:dyDescent="0.25">
      <c r="A280" s="1"/>
      <c r="F280" s="2"/>
      <c r="G280">
        <f t="shared" si="40"/>
        <v>0</v>
      </c>
      <c r="H280">
        <f t="shared" si="41"/>
        <v>0</v>
      </c>
      <c r="I280">
        <f t="shared" si="46"/>
        <v>0</v>
      </c>
      <c r="J280">
        <f t="shared" si="47"/>
        <v>0</v>
      </c>
      <c r="K280">
        <f t="shared" si="48"/>
        <v>0</v>
      </c>
      <c r="L280">
        <f t="shared" si="49"/>
        <v>0</v>
      </c>
      <c r="M280" s="5" t="e">
        <f t="shared" ca="1" si="42"/>
        <v>#DIV/0!</v>
      </c>
      <c r="N280" s="5" t="e">
        <f t="shared" ca="1" si="43"/>
        <v>#DIV/0!</v>
      </c>
      <c r="O280" s="5" t="e">
        <f t="shared" ca="1" si="42"/>
        <v>#DIV/0!</v>
      </c>
      <c r="P280" s="5" t="e">
        <f t="shared" ca="1" si="43"/>
        <v>#DIV/0!</v>
      </c>
      <c r="Q280" s="5" t="e">
        <f t="shared" ca="1" si="44"/>
        <v>#DIV/0!</v>
      </c>
      <c r="R280" s="5" t="e">
        <f t="shared" ca="1" si="45"/>
        <v>#DIV/0!</v>
      </c>
      <c r="S280" s="5" t="e">
        <f t="shared" ca="1" si="44"/>
        <v>#DIV/0!</v>
      </c>
      <c r="T280" s="5" t="e">
        <f t="shared" ca="1" si="45"/>
        <v>#DIV/0!</v>
      </c>
    </row>
    <row r="281" spans="1:20" x14ac:dyDescent="0.25">
      <c r="A281" s="1"/>
      <c r="F281" s="2"/>
      <c r="G281">
        <f t="shared" si="40"/>
        <v>0</v>
      </c>
      <c r="H281">
        <f t="shared" si="41"/>
        <v>0</v>
      </c>
      <c r="I281">
        <f t="shared" si="46"/>
        <v>0</v>
      </c>
      <c r="J281">
        <f t="shared" si="47"/>
        <v>0</v>
      </c>
      <c r="K281">
        <f t="shared" si="48"/>
        <v>0</v>
      </c>
      <c r="L281">
        <f t="shared" si="49"/>
        <v>0</v>
      </c>
      <c r="M281" s="5" t="e">
        <f t="shared" ca="1" si="42"/>
        <v>#DIV/0!</v>
      </c>
      <c r="N281" s="5" t="e">
        <f t="shared" ca="1" si="43"/>
        <v>#DIV/0!</v>
      </c>
      <c r="O281" s="5" t="e">
        <f t="shared" ca="1" si="42"/>
        <v>#DIV/0!</v>
      </c>
      <c r="P281" s="5" t="e">
        <f t="shared" ca="1" si="43"/>
        <v>#DIV/0!</v>
      </c>
      <c r="Q281" s="5" t="e">
        <f t="shared" ca="1" si="44"/>
        <v>#DIV/0!</v>
      </c>
      <c r="R281" s="5" t="e">
        <f t="shared" ca="1" si="45"/>
        <v>#DIV/0!</v>
      </c>
      <c r="S281" s="5" t="e">
        <f t="shared" ca="1" si="44"/>
        <v>#DIV/0!</v>
      </c>
      <c r="T281" s="5" t="e">
        <f t="shared" ca="1" si="45"/>
        <v>#DIV/0!</v>
      </c>
    </row>
    <row r="282" spans="1:20" x14ac:dyDescent="0.25">
      <c r="A282" s="1"/>
      <c r="F282" s="2"/>
      <c r="G282">
        <f t="shared" si="40"/>
        <v>0</v>
      </c>
      <c r="H282">
        <f t="shared" si="41"/>
        <v>0</v>
      </c>
      <c r="I282">
        <f t="shared" si="46"/>
        <v>0</v>
      </c>
      <c r="J282">
        <f t="shared" si="47"/>
        <v>0</v>
      </c>
      <c r="K282">
        <f t="shared" si="48"/>
        <v>0</v>
      </c>
      <c r="L282">
        <f t="shared" si="49"/>
        <v>0</v>
      </c>
      <c r="M282" s="5" t="e">
        <f t="shared" ca="1" si="42"/>
        <v>#DIV/0!</v>
      </c>
      <c r="N282" s="5" t="e">
        <f t="shared" ca="1" si="43"/>
        <v>#DIV/0!</v>
      </c>
      <c r="O282" s="5" t="e">
        <f t="shared" ca="1" si="42"/>
        <v>#DIV/0!</v>
      </c>
      <c r="P282" s="5" t="e">
        <f t="shared" ca="1" si="43"/>
        <v>#DIV/0!</v>
      </c>
      <c r="Q282" s="5" t="e">
        <f t="shared" ca="1" si="44"/>
        <v>#DIV/0!</v>
      </c>
      <c r="R282" s="5" t="e">
        <f t="shared" ca="1" si="45"/>
        <v>#DIV/0!</v>
      </c>
      <c r="S282" s="5" t="e">
        <f t="shared" ca="1" si="44"/>
        <v>#DIV/0!</v>
      </c>
      <c r="T282" s="5" t="e">
        <f t="shared" ca="1" si="45"/>
        <v>#DIV/0!</v>
      </c>
    </row>
    <row r="283" spans="1:20" x14ac:dyDescent="0.25">
      <c r="A283" s="1"/>
      <c r="F283" s="2"/>
      <c r="G283">
        <f t="shared" si="40"/>
        <v>0</v>
      </c>
      <c r="H283">
        <f t="shared" si="41"/>
        <v>0</v>
      </c>
      <c r="I283">
        <f t="shared" si="46"/>
        <v>0</v>
      </c>
      <c r="J283">
        <f t="shared" si="47"/>
        <v>0</v>
      </c>
      <c r="K283">
        <f t="shared" si="48"/>
        <v>0</v>
      </c>
      <c r="L283">
        <f t="shared" si="49"/>
        <v>0</v>
      </c>
      <c r="M283" s="5" t="e">
        <f t="shared" ca="1" si="42"/>
        <v>#DIV/0!</v>
      </c>
      <c r="N283" s="5" t="e">
        <f t="shared" ca="1" si="43"/>
        <v>#DIV/0!</v>
      </c>
      <c r="O283" s="5" t="e">
        <f t="shared" ca="1" si="42"/>
        <v>#DIV/0!</v>
      </c>
      <c r="P283" s="5" t="e">
        <f t="shared" ca="1" si="43"/>
        <v>#DIV/0!</v>
      </c>
      <c r="Q283" s="5" t="e">
        <f t="shared" ca="1" si="44"/>
        <v>#DIV/0!</v>
      </c>
      <c r="R283" s="5" t="e">
        <f t="shared" ca="1" si="45"/>
        <v>#DIV/0!</v>
      </c>
      <c r="S283" s="5" t="e">
        <f t="shared" ca="1" si="44"/>
        <v>#DIV/0!</v>
      </c>
      <c r="T283" s="5" t="e">
        <f t="shared" ca="1" si="45"/>
        <v>#DIV/0!</v>
      </c>
    </row>
    <row r="284" spans="1:20" x14ac:dyDescent="0.25">
      <c r="A284" s="1"/>
      <c r="F284" s="2"/>
      <c r="G284">
        <f t="shared" si="40"/>
        <v>0</v>
      </c>
      <c r="H284">
        <f t="shared" si="41"/>
        <v>0</v>
      </c>
      <c r="I284">
        <f t="shared" si="46"/>
        <v>0</v>
      </c>
      <c r="J284">
        <f t="shared" si="47"/>
        <v>0</v>
      </c>
      <c r="K284">
        <f t="shared" si="48"/>
        <v>0</v>
      </c>
      <c r="L284">
        <f t="shared" si="49"/>
        <v>0</v>
      </c>
      <c r="M284" s="5" t="e">
        <f t="shared" ca="1" si="42"/>
        <v>#DIV/0!</v>
      </c>
      <c r="N284" s="5" t="e">
        <f t="shared" ca="1" si="43"/>
        <v>#DIV/0!</v>
      </c>
      <c r="O284" s="5" t="e">
        <f t="shared" ca="1" si="42"/>
        <v>#DIV/0!</v>
      </c>
      <c r="P284" s="5" t="e">
        <f t="shared" ca="1" si="43"/>
        <v>#DIV/0!</v>
      </c>
      <c r="Q284" s="5" t="e">
        <f t="shared" ca="1" si="44"/>
        <v>#DIV/0!</v>
      </c>
      <c r="R284" s="5" t="e">
        <f t="shared" ca="1" si="45"/>
        <v>#DIV/0!</v>
      </c>
      <c r="S284" s="5" t="e">
        <f t="shared" ca="1" si="44"/>
        <v>#DIV/0!</v>
      </c>
      <c r="T284" s="5" t="e">
        <f t="shared" ca="1" si="45"/>
        <v>#DIV/0!</v>
      </c>
    </row>
    <row r="285" spans="1:20" x14ac:dyDescent="0.25">
      <c r="A285" s="1"/>
      <c r="F285" s="2"/>
      <c r="G285">
        <f t="shared" si="40"/>
        <v>0</v>
      </c>
      <c r="H285">
        <f t="shared" si="41"/>
        <v>0</v>
      </c>
      <c r="I285">
        <f t="shared" si="46"/>
        <v>0</v>
      </c>
      <c r="J285">
        <f t="shared" si="47"/>
        <v>0</v>
      </c>
      <c r="K285">
        <f t="shared" si="48"/>
        <v>0</v>
      </c>
      <c r="L285">
        <f t="shared" si="49"/>
        <v>0</v>
      </c>
      <c r="M285" s="5" t="e">
        <f t="shared" ca="1" si="42"/>
        <v>#DIV/0!</v>
      </c>
      <c r="N285" s="5" t="e">
        <f t="shared" ca="1" si="43"/>
        <v>#DIV/0!</v>
      </c>
      <c r="O285" s="5" t="e">
        <f t="shared" ca="1" si="42"/>
        <v>#DIV/0!</v>
      </c>
      <c r="P285" s="5" t="e">
        <f t="shared" ca="1" si="43"/>
        <v>#DIV/0!</v>
      </c>
      <c r="Q285" s="5" t="e">
        <f t="shared" ca="1" si="44"/>
        <v>#DIV/0!</v>
      </c>
      <c r="R285" s="5" t="e">
        <f t="shared" ca="1" si="45"/>
        <v>#DIV/0!</v>
      </c>
      <c r="S285" s="5" t="e">
        <f t="shared" ca="1" si="44"/>
        <v>#DIV/0!</v>
      </c>
      <c r="T285" s="5" t="e">
        <f t="shared" ca="1" si="45"/>
        <v>#DIV/0!</v>
      </c>
    </row>
    <row r="286" spans="1:20" x14ac:dyDescent="0.25">
      <c r="A286" s="1"/>
      <c r="F286" s="2"/>
      <c r="G286">
        <f t="shared" si="40"/>
        <v>0</v>
      </c>
      <c r="H286">
        <f t="shared" si="41"/>
        <v>0</v>
      </c>
      <c r="I286">
        <f t="shared" si="46"/>
        <v>0</v>
      </c>
      <c r="J286">
        <f t="shared" si="47"/>
        <v>0</v>
      </c>
      <c r="K286">
        <f t="shared" si="48"/>
        <v>0</v>
      </c>
      <c r="L286">
        <f t="shared" si="49"/>
        <v>0</v>
      </c>
      <c r="M286" s="5" t="e">
        <f t="shared" ca="1" si="42"/>
        <v>#DIV/0!</v>
      </c>
      <c r="N286" s="5" t="e">
        <f t="shared" ca="1" si="43"/>
        <v>#DIV/0!</v>
      </c>
      <c r="O286" s="5" t="e">
        <f t="shared" ca="1" si="42"/>
        <v>#DIV/0!</v>
      </c>
      <c r="P286" s="5" t="e">
        <f t="shared" ca="1" si="43"/>
        <v>#DIV/0!</v>
      </c>
      <c r="Q286" s="5" t="e">
        <f t="shared" ca="1" si="44"/>
        <v>#DIV/0!</v>
      </c>
      <c r="R286" s="5" t="e">
        <f t="shared" ca="1" si="45"/>
        <v>#DIV/0!</v>
      </c>
      <c r="S286" s="5" t="e">
        <f t="shared" ca="1" si="44"/>
        <v>#DIV/0!</v>
      </c>
      <c r="T286" s="5" t="e">
        <f t="shared" ca="1" si="45"/>
        <v>#DIV/0!</v>
      </c>
    </row>
    <row r="287" spans="1:20" x14ac:dyDescent="0.25">
      <c r="A287" s="1"/>
      <c r="F287" s="2"/>
      <c r="G287">
        <f t="shared" si="40"/>
        <v>0</v>
      </c>
      <c r="H287">
        <f t="shared" si="41"/>
        <v>0</v>
      </c>
      <c r="I287">
        <f t="shared" si="46"/>
        <v>0</v>
      </c>
      <c r="J287">
        <f t="shared" si="47"/>
        <v>0</v>
      </c>
      <c r="K287">
        <f t="shared" si="48"/>
        <v>0</v>
      </c>
      <c r="L287">
        <f t="shared" si="49"/>
        <v>0</v>
      </c>
      <c r="M287" s="5" t="e">
        <f t="shared" ca="1" si="42"/>
        <v>#DIV/0!</v>
      </c>
      <c r="N287" s="5" t="e">
        <f t="shared" ca="1" si="43"/>
        <v>#DIV/0!</v>
      </c>
      <c r="O287" s="5" t="e">
        <f t="shared" ca="1" si="42"/>
        <v>#DIV/0!</v>
      </c>
      <c r="P287" s="5" t="e">
        <f t="shared" ca="1" si="43"/>
        <v>#DIV/0!</v>
      </c>
      <c r="Q287" s="5" t="e">
        <f t="shared" ca="1" si="44"/>
        <v>#DIV/0!</v>
      </c>
      <c r="R287" s="5" t="e">
        <f t="shared" ca="1" si="45"/>
        <v>#DIV/0!</v>
      </c>
      <c r="S287" s="5" t="e">
        <f t="shared" ca="1" si="44"/>
        <v>#DIV/0!</v>
      </c>
      <c r="T287" s="5" t="e">
        <f t="shared" ca="1" si="45"/>
        <v>#DIV/0!</v>
      </c>
    </row>
    <row r="288" spans="1:20" x14ac:dyDescent="0.25">
      <c r="A288" s="1"/>
      <c r="F288" s="2"/>
      <c r="G288">
        <f t="shared" si="40"/>
        <v>0</v>
      </c>
      <c r="H288">
        <f t="shared" si="41"/>
        <v>0</v>
      </c>
      <c r="I288">
        <f t="shared" si="46"/>
        <v>0</v>
      </c>
      <c r="J288">
        <f t="shared" si="47"/>
        <v>0</v>
      </c>
      <c r="K288">
        <f t="shared" si="48"/>
        <v>0</v>
      </c>
      <c r="L288">
        <f t="shared" si="49"/>
        <v>0</v>
      </c>
      <c r="M288" s="5" t="e">
        <f t="shared" ca="1" si="42"/>
        <v>#DIV/0!</v>
      </c>
      <c r="N288" s="5" t="e">
        <f t="shared" ca="1" si="43"/>
        <v>#DIV/0!</v>
      </c>
      <c r="O288" s="5" t="e">
        <f t="shared" ca="1" si="42"/>
        <v>#DIV/0!</v>
      </c>
      <c r="P288" s="5" t="e">
        <f t="shared" ca="1" si="43"/>
        <v>#DIV/0!</v>
      </c>
      <c r="Q288" s="5" t="e">
        <f t="shared" ca="1" si="44"/>
        <v>#DIV/0!</v>
      </c>
      <c r="R288" s="5" t="e">
        <f t="shared" ca="1" si="45"/>
        <v>#DIV/0!</v>
      </c>
      <c r="S288" s="5" t="e">
        <f t="shared" ca="1" si="44"/>
        <v>#DIV/0!</v>
      </c>
      <c r="T288" s="5" t="e">
        <f t="shared" ca="1" si="45"/>
        <v>#DIV/0!</v>
      </c>
    </row>
    <row r="289" spans="1:20" x14ac:dyDescent="0.25">
      <c r="A289" s="1"/>
      <c r="F289" s="2"/>
      <c r="G289">
        <f t="shared" si="40"/>
        <v>0</v>
      </c>
      <c r="H289">
        <f t="shared" si="41"/>
        <v>0</v>
      </c>
      <c r="I289">
        <f t="shared" si="46"/>
        <v>0</v>
      </c>
      <c r="J289">
        <f t="shared" si="47"/>
        <v>0</v>
      </c>
      <c r="K289">
        <f t="shared" si="48"/>
        <v>0</v>
      </c>
      <c r="L289">
        <f t="shared" si="49"/>
        <v>0</v>
      </c>
      <c r="M289" s="5" t="e">
        <f t="shared" ca="1" si="42"/>
        <v>#DIV/0!</v>
      </c>
      <c r="N289" s="5" t="e">
        <f t="shared" ca="1" si="43"/>
        <v>#DIV/0!</v>
      </c>
      <c r="O289" s="5" t="e">
        <f t="shared" ca="1" si="42"/>
        <v>#DIV/0!</v>
      </c>
      <c r="P289" s="5" t="e">
        <f t="shared" ca="1" si="43"/>
        <v>#DIV/0!</v>
      </c>
      <c r="Q289" s="5" t="e">
        <f t="shared" ca="1" si="44"/>
        <v>#DIV/0!</v>
      </c>
      <c r="R289" s="5" t="e">
        <f t="shared" ca="1" si="45"/>
        <v>#DIV/0!</v>
      </c>
      <c r="S289" s="5" t="e">
        <f t="shared" ca="1" si="44"/>
        <v>#DIV/0!</v>
      </c>
      <c r="T289" s="5" t="e">
        <f t="shared" ca="1" si="45"/>
        <v>#DIV/0!</v>
      </c>
    </row>
    <row r="290" spans="1:20" x14ac:dyDescent="0.25">
      <c r="A290" s="1"/>
      <c r="F290" s="2"/>
      <c r="G290">
        <f t="shared" si="40"/>
        <v>0</v>
      </c>
      <c r="H290">
        <f t="shared" si="41"/>
        <v>0</v>
      </c>
      <c r="I290">
        <f t="shared" si="46"/>
        <v>0</v>
      </c>
      <c r="J290">
        <f t="shared" si="47"/>
        <v>0</v>
      </c>
      <c r="K290">
        <f t="shared" si="48"/>
        <v>0</v>
      </c>
      <c r="L290">
        <f t="shared" si="49"/>
        <v>0</v>
      </c>
      <c r="M290" s="5" t="e">
        <f t="shared" ca="1" si="42"/>
        <v>#DIV/0!</v>
      </c>
      <c r="N290" s="5" t="e">
        <f t="shared" ca="1" si="43"/>
        <v>#DIV/0!</v>
      </c>
      <c r="O290" s="5" t="e">
        <f t="shared" ca="1" si="42"/>
        <v>#DIV/0!</v>
      </c>
      <c r="P290" s="5" t="e">
        <f t="shared" ca="1" si="43"/>
        <v>#DIV/0!</v>
      </c>
      <c r="Q290" s="5" t="e">
        <f t="shared" ca="1" si="44"/>
        <v>#DIV/0!</v>
      </c>
      <c r="R290" s="5" t="e">
        <f t="shared" ca="1" si="45"/>
        <v>#DIV/0!</v>
      </c>
      <c r="S290" s="5" t="e">
        <f t="shared" ca="1" si="44"/>
        <v>#DIV/0!</v>
      </c>
      <c r="T290" s="5" t="e">
        <f t="shared" ca="1" si="45"/>
        <v>#DIV/0!</v>
      </c>
    </row>
    <row r="291" spans="1:20" x14ac:dyDescent="0.25">
      <c r="A291" s="1"/>
      <c r="F291" s="2"/>
      <c r="G291">
        <f t="shared" si="40"/>
        <v>0</v>
      </c>
      <c r="H291">
        <f t="shared" si="41"/>
        <v>0</v>
      </c>
      <c r="I291">
        <f t="shared" si="46"/>
        <v>0</v>
      </c>
      <c r="J291">
        <f t="shared" si="47"/>
        <v>0</v>
      </c>
      <c r="K291">
        <f t="shared" si="48"/>
        <v>0</v>
      </c>
      <c r="L291">
        <f t="shared" si="49"/>
        <v>0</v>
      </c>
      <c r="M291" s="5" t="e">
        <f t="shared" ca="1" si="42"/>
        <v>#DIV/0!</v>
      </c>
      <c r="N291" s="5" t="e">
        <f t="shared" ca="1" si="43"/>
        <v>#DIV/0!</v>
      </c>
      <c r="O291" s="5" t="e">
        <f t="shared" ca="1" si="42"/>
        <v>#DIV/0!</v>
      </c>
      <c r="P291" s="5" t="e">
        <f t="shared" ca="1" si="43"/>
        <v>#DIV/0!</v>
      </c>
      <c r="Q291" s="5" t="e">
        <f t="shared" ca="1" si="44"/>
        <v>#DIV/0!</v>
      </c>
      <c r="R291" s="5" t="e">
        <f t="shared" ca="1" si="45"/>
        <v>#DIV/0!</v>
      </c>
      <c r="S291" s="5" t="e">
        <f t="shared" ca="1" si="44"/>
        <v>#DIV/0!</v>
      </c>
      <c r="T291" s="5" t="e">
        <f t="shared" ca="1" si="45"/>
        <v>#DIV/0!</v>
      </c>
    </row>
    <row r="292" spans="1:20" x14ac:dyDescent="0.25">
      <c r="A292" s="1"/>
      <c r="F292" s="2"/>
      <c r="G292">
        <f t="shared" si="40"/>
        <v>0</v>
      </c>
      <c r="H292">
        <f t="shared" si="41"/>
        <v>0</v>
      </c>
      <c r="I292">
        <f t="shared" si="46"/>
        <v>0</v>
      </c>
      <c r="J292">
        <f t="shared" si="47"/>
        <v>0</v>
      </c>
      <c r="K292">
        <f t="shared" si="48"/>
        <v>0</v>
      </c>
      <c r="L292">
        <f t="shared" si="49"/>
        <v>0</v>
      </c>
      <c r="M292" s="5" t="e">
        <f t="shared" ca="1" si="42"/>
        <v>#DIV/0!</v>
      </c>
      <c r="N292" s="5" t="e">
        <f t="shared" ca="1" si="43"/>
        <v>#DIV/0!</v>
      </c>
      <c r="O292" s="5" t="e">
        <f t="shared" ca="1" si="42"/>
        <v>#DIV/0!</v>
      </c>
      <c r="P292" s="5" t="e">
        <f t="shared" ca="1" si="43"/>
        <v>#DIV/0!</v>
      </c>
      <c r="Q292" s="5" t="e">
        <f t="shared" ca="1" si="44"/>
        <v>#DIV/0!</v>
      </c>
      <c r="R292" s="5" t="e">
        <f t="shared" ca="1" si="45"/>
        <v>#DIV/0!</v>
      </c>
      <c r="S292" s="5" t="e">
        <f t="shared" ca="1" si="44"/>
        <v>#DIV/0!</v>
      </c>
      <c r="T292" s="5" t="e">
        <f t="shared" ca="1" si="45"/>
        <v>#DIV/0!</v>
      </c>
    </row>
    <row r="293" spans="1:20" x14ac:dyDescent="0.25">
      <c r="A293" s="1"/>
      <c r="F293" s="2"/>
      <c r="G293">
        <f t="shared" si="40"/>
        <v>0</v>
      </c>
      <c r="H293">
        <f t="shared" si="41"/>
        <v>0</v>
      </c>
      <c r="I293">
        <f t="shared" si="46"/>
        <v>0</v>
      </c>
      <c r="J293">
        <f t="shared" si="47"/>
        <v>0</v>
      </c>
      <c r="K293">
        <f t="shared" si="48"/>
        <v>0</v>
      </c>
      <c r="L293">
        <f t="shared" si="49"/>
        <v>0</v>
      </c>
      <c r="M293" s="5" t="e">
        <f t="shared" ca="1" si="42"/>
        <v>#DIV/0!</v>
      </c>
      <c r="N293" s="5" t="e">
        <f t="shared" ca="1" si="43"/>
        <v>#DIV/0!</v>
      </c>
      <c r="O293" s="5" t="e">
        <f t="shared" ca="1" si="42"/>
        <v>#DIV/0!</v>
      </c>
      <c r="P293" s="5" t="e">
        <f t="shared" ca="1" si="43"/>
        <v>#DIV/0!</v>
      </c>
      <c r="Q293" s="5" t="e">
        <f t="shared" ca="1" si="44"/>
        <v>#DIV/0!</v>
      </c>
      <c r="R293" s="5" t="e">
        <f t="shared" ca="1" si="45"/>
        <v>#DIV/0!</v>
      </c>
      <c r="S293" s="5" t="e">
        <f t="shared" ca="1" si="44"/>
        <v>#DIV/0!</v>
      </c>
      <c r="T293" s="5" t="e">
        <f t="shared" ca="1" si="45"/>
        <v>#DIV/0!</v>
      </c>
    </row>
    <row r="294" spans="1:20" x14ac:dyDescent="0.25">
      <c r="A294" s="1"/>
      <c r="F294" s="2"/>
      <c r="G294">
        <f t="shared" si="40"/>
        <v>0</v>
      </c>
      <c r="H294">
        <f t="shared" si="41"/>
        <v>0</v>
      </c>
      <c r="I294">
        <f t="shared" si="46"/>
        <v>0</v>
      </c>
      <c r="J294">
        <f t="shared" si="47"/>
        <v>0</v>
      </c>
      <c r="K294">
        <f t="shared" si="48"/>
        <v>0</v>
      </c>
      <c r="L294">
        <f t="shared" si="49"/>
        <v>0</v>
      </c>
      <c r="M294" s="5" t="e">
        <f t="shared" ca="1" si="42"/>
        <v>#DIV/0!</v>
      </c>
      <c r="N294" s="5" t="e">
        <f t="shared" ca="1" si="43"/>
        <v>#DIV/0!</v>
      </c>
      <c r="O294" s="5" t="e">
        <f t="shared" ca="1" si="42"/>
        <v>#DIV/0!</v>
      </c>
      <c r="P294" s="5" t="e">
        <f t="shared" ca="1" si="43"/>
        <v>#DIV/0!</v>
      </c>
      <c r="Q294" s="5" t="e">
        <f t="shared" ca="1" si="44"/>
        <v>#DIV/0!</v>
      </c>
      <c r="R294" s="5" t="e">
        <f t="shared" ca="1" si="45"/>
        <v>#DIV/0!</v>
      </c>
      <c r="S294" s="5" t="e">
        <f t="shared" ca="1" si="44"/>
        <v>#DIV/0!</v>
      </c>
      <c r="T294" s="5" t="e">
        <f t="shared" ca="1" si="45"/>
        <v>#DIV/0!</v>
      </c>
    </row>
    <row r="295" spans="1:20" x14ac:dyDescent="0.25">
      <c r="A295" s="1"/>
      <c r="F295" s="2"/>
      <c r="G295">
        <f t="shared" si="40"/>
        <v>0</v>
      </c>
      <c r="H295">
        <f t="shared" si="41"/>
        <v>0</v>
      </c>
      <c r="I295">
        <f t="shared" si="46"/>
        <v>0</v>
      </c>
      <c r="J295">
        <f t="shared" si="47"/>
        <v>0</v>
      </c>
      <c r="K295">
        <f t="shared" si="48"/>
        <v>0</v>
      </c>
      <c r="L295">
        <f t="shared" si="49"/>
        <v>0</v>
      </c>
      <c r="M295" s="5" t="e">
        <f t="shared" ca="1" si="42"/>
        <v>#DIV/0!</v>
      </c>
      <c r="N295" s="5" t="e">
        <f t="shared" ca="1" si="43"/>
        <v>#DIV/0!</v>
      </c>
      <c r="O295" s="5" t="e">
        <f t="shared" ca="1" si="42"/>
        <v>#DIV/0!</v>
      </c>
      <c r="P295" s="5" t="e">
        <f t="shared" ca="1" si="43"/>
        <v>#DIV/0!</v>
      </c>
      <c r="Q295" s="5" t="e">
        <f t="shared" ca="1" si="44"/>
        <v>#DIV/0!</v>
      </c>
      <c r="R295" s="5" t="e">
        <f t="shared" ca="1" si="45"/>
        <v>#DIV/0!</v>
      </c>
      <c r="S295" s="5" t="e">
        <f t="shared" ca="1" si="44"/>
        <v>#DIV/0!</v>
      </c>
      <c r="T295" s="5" t="e">
        <f t="shared" ca="1" si="45"/>
        <v>#DIV/0!</v>
      </c>
    </row>
    <row r="296" spans="1:20" x14ac:dyDescent="0.25">
      <c r="A296" s="1"/>
      <c r="F296" s="2"/>
      <c r="G296">
        <f t="shared" si="40"/>
        <v>0</v>
      </c>
      <c r="H296">
        <f t="shared" si="41"/>
        <v>0</v>
      </c>
      <c r="I296">
        <f t="shared" si="46"/>
        <v>0</v>
      </c>
      <c r="J296">
        <f t="shared" si="47"/>
        <v>0</v>
      </c>
      <c r="K296">
        <f t="shared" si="48"/>
        <v>0</v>
      </c>
      <c r="L296">
        <f t="shared" si="49"/>
        <v>0</v>
      </c>
      <c r="M296" s="5" t="e">
        <f t="shared" ca="1" si="42"/>
        <v>#DIV/0!</v>
      </c>
      <c r="N296" s="5" t="e">
        <f t="shared" ca="1" si="43"/>
        <v>#DIV/0!</v>
      </c>
      <c r="O296" s="5" t="e">
        <f t="shared" ca="1" si="42"/>
        <v>#DIV/0!</v>
      </c>
      <c r="P296" s="5" t="e">
        <f t="shared" ca="1" si="43"/>
        <v>#DIV/0!</v>
      </c>
      <c r="Q296" s="5" t="e">
        <f t="shared" ca="1" si="44"/>
        <v>#DIV/0!</v>
      </c>
      <c r="R296" s="5" t="e">
        <f t="shared" ca="1" si="45"/>
        <v>#DIV/0!</v>
      </c>
      <c r="S296" s="5" t="e">
        <f t="shared" ca="1" si="44"/>
        <v>#DIV/0!</v>
      </c>
      <c r="T296" s="5" t="e">
        <f t="shared" ca="1" si="45"/>
        <v>#DIV/0!</v>
      </c>
    </row>
    <row r="297" spans="1:20" x14ac:dyDescent="0.25">
      <c r="A297" s="1"/>
      <c r="F297" s="2"/>
      <c r="G297">
        <f t="shared" si="40"/>
        <v>0</v>
      </c>
      <c r="H297">
        <f t="shared" si="41"/>
        <v>0</v>
      </c>
      <c r="I297">
        <f t="shared" si="46"/>
        <v>0</v>
      </c>
      <c r="J297">
        <f t="shared" si="47"/>
        <v>0</v>
      </c>
      <c r="K297">
        <f t="shared" si="48"/>
        <v>0</v>
      </c>
      <c r="L297">
        <f t="shared" si="49"/>
        <v>0</v>
      </c>
      <c r="M297" s="5" t="e">
        <f t="shared" ca="1" si="42"/>
        <v>#DIV/0!</v>
      </c>
      <c r="N297" s="5" t="e">
        <f t="shared" ca="1" si="43"/>
        <v>#DIV/0!</v>
      </c>
      <c r="O297" s="5" t="e">
        <f t="shared" ca="1" si="42"/>
        <v>#DIV/0!</v>
      </c>
      <c r="P297" s="5" t="e">
        <f t="shared" ca="1" si="43"/>
        <v>#DIV/0!</v>
      </c>
      <c r="Q297" s="5" t="e">
        <f t="shared" ca="1" si="44"/>
        <v>#DIV/0!</v>
      </c>
      <c r="R297" s="5" t="e">
        <f t="shared" ca="1" si="45"/>
        <v>#DIV/0!</v>
      </c>
      <c r="S297" s="5" t="e">
        <f t="shared" ca="1" si="44"/>
        <v>#DIV/0!</v>
      </c>
      <c r="T297" s="5" t="e">
        <f t="shared" ca="1" si="45"/>
        <v>#DIV/0!</v>
      </c>
    </row>
    <row r="298" spans="1:20" x14ac:dyDescent="0.25">
      <c r="A298" s="1"/>
      <c r="F298" s="2"/>
      <c r="G298">
        <f t="shared" si="40"/>
        <v>0</v>
      </c>
      <c r="H298">
        <f t="shared" si="41"/>
        <v>0</v>
      </c>
      <c r="I298">
        <f t="shared" si="46"/>
        <v>0</v>
      </c>
      <c r="J298">
        <f t="shared" si="47"/>
        <v>0</v>
      </c>
      <c r="K298">
        <f t="shared" si="48"/>
        <v>0</v>
      </c>
      <c r="L298">
        <f t="shared" si="49"/>
        <v>0</v>
      </c>
      <c r="M298" s="5" t="e">
        <f t="shared" ca="1" si="42"/>
        <v>#DIV/0!</v>
      </c>
      <c r="N298" s="5" t="e">
        <f t="shared" ca="1" si="43"/>
        <v>#DIV/0!</v>
      </c>
      <c r="O298" s="5" t="e">
        <f t="shared" ca="1" si="42"/>
        <v>#DIV/0!</v>
      </c>
      <c r="P298" s="5" t="e">
        <f t="shared" ca="1" si="43"/>
        <v>#DIV/0!</v>
      </c>
      <c r="Q298" s="5" t="e">
        <f t="shared" ca="1" si="44"/>
        <v>#DIV/0!</v>
      </c>
      <c r="R298" s="5" t="e">
        <f t="shared" ca="1" si="45"/>
        <v>#DIV/0!</v>
      </c>
      <c r="S298" s="5" t="e">
        <f t="shared" ca="1" si="44"/>
        <v>#DIV/0!</v>
      </c>
      <c r="T298" s="5" t="e">
        <f t="shared" ca="1" si="45"/>
        <v>#DIV/0!</v>
      </c>
    </row>
    <row r="299" spans="1:20" x14ac:dyDescent="0.25">
      <c r="A299" s="1"/>
      <c r="F299" s="2"/>
      <c r="G299">
        <f t="shared" si="40"/>
        <v>0</v>
      </c>
      <c r="H299">
        <f t="shared" si="41"/>
        <v>0</v>
      </c>
      <c r="I299">
        <f t="shared" si="46"/>
        <v>0</v>
      </c>
      <c r="J299">
        <f t="shared" si="47"/>
        <v>0</v>
      </c>
      <c r="K299">
        <f t="shared" si="48"/>
        <v>0</v>
      </c>
      <c r="L299">
        <f t="shared" si="49"/>
        <v>0</v>
      </c>
      <c r="M299" s="5" t="e">
        <f t="shared" ca="1" si="42"/>
        <v>#DIV/0!</v>
      </c>
      <c r="N299" s="5" t="e">
        <f t="shared" ca="1" si="43"/>
        <v>#DIV/0!</v>
      </c>
      <c r="O299" s="5" t="e">
        <f t="shared" ca="1" si="42"/>
        <v>#DIV/0!</v>
      </c>
      <c r="P299" s="5" t="e">
        <f t="shared" ca="1" si="43"/>
        <v>#DIV/0!</v>
      </c>
      <c r="Q299" s="5" t="e">
        <f t="shared" ca="1" si="44"/>
        <v>#DIV/0!</v>
      </c>
      <c r="R299" s="5" t="e">
        <f t="shared" ca="1" si="45"/>
        <v>#DIV/0!</v>
      </c>
      <c r="S299" s="5" t="e">
        <f t="shared" ca="1" si="44"/>
        <v>#DIV/0!</v>
      </c>
      <c r="T299" s="5" t="e">
        <f t="shared" ca="1" si="45"/>
        <v>#DIV/0!</v>
      </c>
    </row>
    <row r="300" spans="1:20" x14ac:dyDescent="0.25">
      <c r="A300" s="1"/>
      <c r="F300" s="2"/>
      <c r="G300">
        <f t="shared" si="40"/>
        <v>0</v>
      </c>
      <c r="H300">
        <f t="shared" si="41"/>
        <v>0</v>
      </c>
      <c r="I300">
        <f t="shared" si="46"/>
        <v>0</v>
      </c>
      <c r="J300">
        <f t="shared" si="47"/>
        <v>0</v>
      </c>
      <c r="K300">
        <f t="shared" si="48"/>
        <v>0</v>
      </c>
      <c r="L300">
        <f t="shared" si="49"/>
        <v>0</v>
      </c>
      <c r="M300" s="5" t="e">
        <f t="shared" ca="1" si="42"/>
        <v>#DIV/0!</v>
      </c>
      <c r="N300" s="5" t="e">
        <f t="shared" ca="1" si="43"/>
        <v>#DIV/0!</v>
      </c>
      <c r="O300" s="5" t="e">
        <f t="shared" ca="1" si="42"/>
        <v>#DIV/0!</v>
      </c>
      <c r="P300" s="5" t="e">
        <f t="shared" ca="1" si="43"/>
        <v>#DIV/0!</v>
      </c>
      <c r="Q300" s="5" t="e">
        <f t="shared" ca="1" si="44"/>
        <v>#DIV/0!</v>
      </c>
      <c r="R300" s="5" t="e">
        <f t="shared" ca="1" si="45"/>
        <v>#DIV/0!</v>
      </c>
      <c r="S300" s="5" t="e">
        <f t="shared" ca="1" si="44"/>
        <v>#DIV/0!</v>
      </c>
      <c r="T300" s="5" t="e">
        <f t="shared" ca="1" si="45"/>
        <v>#DIV/0!</v>
      </c>
    </row>
    <row r="301" spans="1:20" x14ac:dyDescent="0.25">
      <c r="A301" s="1"/>
      <c r="F301" s="2"/>
      <c r="G301">
        <f t="shared" si="40"/>
        <v>0</v>
      </c>
      <c r="H301">
        <f t="shared" si="41"/>
        <v>0</v>
      </c>
      <c r="I301">
        <f t="shared" si="46"/>
        <v>0</v>
      </c>
      <c r="J301">
        <f t="shared" si="47"/>
        <v>0</v>
      </c>
      <c r="K301">
        <f t="shared" si="48"/>
        <v>0</v>
      </c>
      <c r="L301">
        <f t="shared" si="49"/>
        <v>0</v>
      </c>
      <c r="M301" s="5" t="e">
        <f t="shared" ca="1" si="42"/>
        <v>#DIV/0!</v>
      </c>
      <c r="N301" s="5" t="e">
        <f t="shared" ca="1" si="43"/>
        <v>#DIV/0!</v>
      </c>
      <c r="O301" s="5" t="e">
        <f t="shared" ca="1" si="42"/>
        <v>#DIV/0!</v>
      </c>
      <c r="P301" s="5" t="e">
        <f t="shared" ca="1" si="43"/>
        <v>#DIV/0!</v>
      </c>
      <c r="Q301" s="5" t="e">
        <f t="shared" ca="1" si="44"/>
        <v>#DIV/0!</v>
      </c>
      <c r="R301" s="5" t="e">
        <f t="shared" ca="1" si="45"/>
        <v>#DIV/0!</v>
      </c>
      <c r="S301" s="5" t="e">
        <f t="shared" ca="1" si="44"/>
        <v>#DIV/0!</v>
      </c>
      <c r="T301" s="5" t="e">
        <f t="shared" ca="1" si="45"/>
        <v>#DIV/0!</v>
      </c>
    </row>
    <row r="302" spans="1:20" x14ac:dyDescent="0.25">
      <c r="A302" s="1"/>
      <c r="F302" s="2"/>
      <c r="G302">
        <f t="shared" si="40"/>
        <v>0</v>
      </c>
      <c r="H302">
        <f t="shared" si="41"/>
        <v>0</v>
      </c>
      <c r="I302">
        <f t="shared" si="46"/>
        <v>0</v>
      </c>
      <c r="J302">
        <f t="shared" si="47"/>
        <v>0</v>
      </c>
      <c r="K302">
        <f t="shared" si="48"/>
        <v>0</v>
      </c>
      <c r="L302">
        <f t="shared" si="49"/>
        <v>0</v>
      </c>
      <c r="M302" s="5" t="e">
        <f t="shared" ca="1" si="42"/>
        <v>#DIV/0!</v>
      </c>
      <c r="N302" s="5" t="e">
        <f t="shared" ca="1" si="43"/>
        <v>#DIV/0!</v>
      </c>
      <c r="O302" s="5" t="e">
        <f t="shared" ca="1" si="42"/>
        <v>#DIV/0!</v>
      </c>
      <c r="P302" s="5" t="e">
        <f t="shared" ca="1" si="43"/>
        <v>#DIV/0!</v>
      </c>
      <c r="Q302" s="5" t="e">
        <f t="shared" ca="1" si="44"/>
        <v>#DIV/0!</v>
      </c>
      <c r="R302" s="5" t="e">
        <f t="shared" ca="1" si="45"/>
        <v>#DIV/0!</v>
      </c>
      <c r="S302" s="5" t="e">
        <f t="shared" ca="1" si="44"/>
        <v>#DIV/0!</v>
      </c>
      <c r="T302" s="5" t="e">
        <f t="shared" ca="1" si="45"/>
        <v>#DIV/0!</v>
      </c>
    </row>
    <row r="303" spans="1:20" x14ac:dyDescent="0.25">
      <c r="A303" s="1"/>
      <c r="F303" s="2"/>
      <c r="G303">
        <f t="shared" si="40"/>
        <v>0</v>
      </c>
      <c r="H303">
        <f t="shared" si="41"/>
        <v>0</v>
      </c>
      <c r="I303">
        <f t="shared" si="46"/>
        <v>0</v>
      </c>
      <c r="J303">
        <f t="shared" si="47"/>
        <v>0</v>
      </c>
      <c r="K303">
        <f t="shared" si="48"/>
        <v>0</v>
      </c>
      <c r="L303">
        <f t="shared" si="49"/>
        <v>0</v>
      </c>
      <c r="M303" s="5" t="e">
        <f t="shared" ca="1" si="42"/>
        <v>#DIV/0!</v>
      </c>
      <c r="N303" s="5" t="e">
        <f t="shared" ca="1" si="43"/>
        <v>#DIV/0!</v>
      </c>
      <c r="O303" s="5" t="e">
        <f t="shared" ca="1" si="42"/>
        <v>#DIV/0!</v>
      </c>
      <c r="P303" s="5" t="e">
        <f t="shared" ca="1" si="43"/>
        <v>#DIV/0!</v>
      </c>
      <c r="Q303" s="5" t="e">
        <f t="shared" ca="1" si="44"/>
        <v>#DIV/0!</v>
      </c>
      <c r="R303" s="5" t="e">
        <f t="shared" ca="1" si="45"/>
        <v>#DIV/0!</v>
      </c>
      <c r="S303" s="5" t="e">
        <f t="shared" ca="1" si="44"/>
        <v>#DIV/0!</v>
      </c>
      <c r="T303" s="5" t="e">
        <f t="shared" ca="1" si="45"/>
        <v>#DIV/0!</v>
      </c>
    </row>
    <row r="304" spans="1:20" x14ac:dyDescent="0.25">
      <c r="A304" s="1"/>
      <c r="F304" s="2"/>
      <c r="G304">
        <f t="shared" si="40"/>
        <v>0</v>
      </c>
      <c r="H304">
        <f t="shared" si="41"/>
        <v>0</v>
      </c>
      <c r="I304">
        <f t="shared" si="46"/>
        <v>0</v>
      </c>
      <c r="J304">
        <f t="shared" si="47"/>
        <v>0</v>
      </c>
      <c r="K304">
        <f t="shared" si="48"/>
        <v>0</v>
      </c>
      <c r="L304">
        <f t="shared" si="49"/>
        <v>0</v>
      </c>
      <c r="M304" s="5" t="e">
        <f t="shared" ca="1" si="42"/>
        <v>#DIV/0!</v>
      </c>
      <c r="N304" s="5" t="e">
        <f t="shared" ca="1" si="43"/>
        <v>#DIV/0!</v>
      </c>
      <c r="O304" s="5" t="e">
        <f t="shared" ca="1" si="42"/>
        <v>#DIV/0!</v>
      </c>
      <c r="P304" s="5" t="e">
        <f t="shared" ca="1" si="43"/>
        <v>#DIV/0!</v>
      </c>
      <c r="Q304" s="5" t="e">
        <f t="shared" ca="1" si="44"/>
        <v>#DIV/0!</v>
      </c>
      <c r="R304" s="5" t="e">
        <f t="shared" ca="1" si="45"/>
        <v>#DIV/0!</v>
      </c>
      <c r="S304" s="5" t="e">
        <f t="shared" ca="1" si="44"/>
        <v>#DIV/0!</v>
      </c>
      <c r="T304" s="5" t="e">
        <f t="shared" ca="1" si="45"/>
        <v>#DIV/0!</v>
      </c>
    </row>
    <row r="305" spans="1:20" x14ac:dyDescent="0.25">
      <c r="A305" s="1"/>
      <c r="F305" s="2"/>
      <c r="G305">
        <f t="shared" si="40"/>
        <v>0</v>
      </c>
      <c r="H305">
        <f t="shared" si="41"/>
        <v>0</v>
      </c>
      <c r="I305">
        <f t="shared" si="46"/>
        <v>0</v>
      </c>
      <c r="J305">
        <f t="shared" si="47"/>
        <v>0</v>
      </c>
      <c r="K305">
        <f t="shared" si="48"/>
        <v>0</v>
      </c>
      <c r="L305">
        <f t="shared" si="49"/>
        <v>0</v>
      </c>
      <c r="M305" s="5" t="e">
        <f t="shared" ca="1" si="42"/>
        <v>#DIV/0!</v>
      </c>
      <c r="N305" s="5" t="e">
        <f t="shared" ca="1" si="43"/>
        <v>#DIV/0!</v>
      </c>
      <c r="O305" s="5" t="e">
        <f t="shared" ca="1" si="42"/>
        <v>#DIV/0!</v>
      </c>
      <c r="P305" s="5" t="e">
        <f t="shared" ca="1" si="43"/>
        <v>#DIV/0!</v>
      </c>
      <c r="Q305" s="5" t="e">
        <f t="shared" ca="1" si="44"/>
        <v>#DIV/0!</v>
      </c>
      <c r="R305" s="5" t="e">
        <f t="shared" ca="1" si="45"/>
        <v>#DIV/0!</v>
      </c>
      <c r="S305" s="5" t="e">
        <f t="shared" ca="1" si="44"/>
        <v>#DIV/0!</v>
      </c>
      <c r="T305" s="5" t="e">
        <f t="shared" ca="1" si="45"/>
        <v>#DIV/0!</v>
      </c>
    </row>
    <row r="306" spans="1:20" x14ac:dyDescent="0.25">
      <c r="A306" s="1"/>
      <c r="F306" s="2"/>
      <c r="G306">
        <f t="shared" si="40"/>
        <v>0</v>
      </c>
      <c r="H306">
        <f t="shared" si="41"/>
        <v>0</v>
      </c>
      <c r="I306">
        <f t="shared" si="46"/>
        <v>0</v>
      </c>
      <c r="J306">
        <f t="shared" si="47"/>
        <v>0</v>
      </c>
      <c r="K306">
        <f t="shared" si="48"/>
        <v>0</v>
      </c>
      <c r="L306">
        <f t="shared" si="49"/>
        <v>0</v>
      </c>
      <c r="M306" s="5" t="e">
        <f t="shared" ca="1" si="42"/>
        <v>#DIV/0!</v>
      </c>
      <c r="N306" s="5" t="e">
        <f t="shared" ca="1" si="43"/>
        <v>#DIV/0!</v>
      </c>
      <c r="O306" s="5" t="e">
        <f t="shared" ca="1" si="42"/>
        <v>#DIV/0!</v>
      </c>
      <c r="P306" s="5" t="e">
        <f t="shared" ca="1" si="43"/>
        <v>#DIV/0!</v>
      </c>
      <c r="Q306" s="5" t="e">
        <f t="shared" ca="1" si="44"/>
        <v>#DIV/0!</v>
      </c>
      <c r="R306" s="5" t="e">
        <f t="shared" ca="1" si="45"/>
        <v>#DIV/0!</v>
      </c>
      <c r="S306" s="5" t="e">
        <f t="shared" ca="1" si="44"/>
        <v>#DIV/0!</v>
      </c>
      <c r="T306" s="5" t="e">
        <f t="shared" ca="1" si="45"/>
        <v>#DIV/0!</v>
      </c>
    </row>
    <row r="307" spans="1:20" x14ac:dyDescent="0.25">
      <c r="A307" s="1"/>
      <c r="F307" s="2"/>
      <c r="G307">
        <f t="shared" si="40"/>
        <v>0</v>
      </c>
      <c r="H307">
        <f t="shared" si="41"/>
        <v>0</v>
      </c>
      <c r="I307">
        <f t="shared" si="46"/>
        <v>0</v>
      </c>
      <c r="J307">
        <f t="shared" si="47"/>
        <v>0</v>
      </c>
      <c r="K307">
        <f t="shared" si="48"/>
        <v>0</v>
      </c>
      <c r="L307">
        <f t="shared" si="49"/>
        <v>0</v>
      </c>
      <c r="M307" s="5" t="e">
        <f t="shared" ca="1" si="42"/>
        <v>#DIV/0!</v>
      </c>
      <c r="N307" s="5" t="e">
        <f t="shared" ca="1" si="43"/>
        <v>#DIV/0!</v>
      </c>
      <c r="O307" s="5" t="e">
        <f t="shared" ca="1" si="42"/>
        <v>#DIV/0!</v>
      </c>
      <c r="P307" s="5" t="e">
        <f t="shared" ca="1" si="43"/>
        <v>#DIV/0!</v>
      </c>
      <c r="Q307" s="5" t="e">
        <f t="shared" ca="1" si="44"/>
        <v>#DIV/0!</v>
      </c>
      <c r="R307" s="5" t="e">
        <f t="shared" ca="1" si="45"/>
        <v>#DIV/0!</v>
      </c>
      <c r="S307" s="5" t="e">
        <f t="shared" ca="1" si="44"/>
        <v>#DIV/0!</v>
      </c>
      <c r="T307" s="5" t="e">
        <f t="shared" ca="1" si="45"/>
        <v>#DIV/0!</v>
      </c>
    </row>
    <row r="308" spans="1:20" x14ac:dyDescent="0.25">
      <c r="A308" s="1"/>
      <c r="F308" s="2"/>
      <c r="G308">
        <f t="shared" si="40"/>
        <v>0</v>
      </c>
      <c r="H308">
        <f t="shared" si="41"/>
        <v>0</v>
      </c>
      <c r="I308">
        <f t="shared" si="46"/>
        <v>0</v>
      </c>
      <c r="J308">
        <f t="shared" si="47"/>
        <v>0</v>
      </c>
      <c r="K308">
        <f t="shared" si="48"/>
        <v>0</v>
      </c>
      <c r="L308">
        <f t="shared" si="49"/>
        <v>0</v>
      </c>
      <c r="M308" s="5" t="e">
        <f t="shared" ca="1" si="42"/>
        <v>#DIV/0!</v>
      </c>
      <c r="N308" s="5" t="e">
        <f t="shared" ca="1" si="43"/>
        <v>#DIV/0!</v>
      </c>
      <c r="O308" s="5" t="e">
        <f t="shared" ca="1" si="42"/>
        <v>#DIV/0!</v>
      </c>
      <c r="P308" s="5" t="e">
        <f t="shared" ca="1" si="43"/>
        <v>#DIV/0!</v>
      </c>
      <c r="Q308" s="5" t="e">
        <f t="shared" ca="1" si="44"/>
        <v>#DIV/0!</v>
      </c>
      <c r="R308" s="5" t="e">
        <f t="shared" ca="1" si="45"/>
        <v>#DIV/0!</v>
      </c>
      <c r="S308" s="5" t="e">
        <f t="shared" ca="1" si="44"/>
        <v>#DIV/0!</v>
      </c>
      <c r="T308" s="5" t="e">
        <f t="shared" ca="1" si="45"/>
        <v>#DIV/0!</v>
      </c>
    </row>
    <row r="309" spans="1:20" x14ac:dyDescent="0.25">
      <c r="A309" s="1"/>
      <c r="F309" s="2"/>
      <c r="G309">
        <f t="shared" si="40"/>
        <v>0</v>
      </c>
      <c r="H309">
        <f t="shared" si="41"/>
        <v>0</v>
      </c>
      <c r="I309">
        <f t="shared" si="46"/>
        <v>0</v>
      </c>
      <c r="J309">
        <f t="shared" si="47"/>
        <v>0</v>
      </c>
      <c r="K309">
        <f t="shared" si="48"/>
        <v>0</v>
      </c>
      <c r="L309">
        <f t="shared" si="49"/>
        <v>0</v>
      </c>
      <c r="M309" s="5" t="e">
        <f t="shared" ca="1" si="42"/>
        <v>#DIV/0!</v>
      </c>
      <c r="N309" s="5" t="e">
        <f t="shared" ca="1" si="43"/>
        <v>#DIV/0!</v>
      </c>
      <c r="O309" s="5" t="e">
        <f t="shared" ca="1" si="42"/>
        <v>#DIV/0!</v>
      </c>
      <c r="P309" s="5" t="e">
        <f t="shared" ca="1" si="43"/>
        <v>#DIV/0!</v>
      </c>
      <c r="Q309" s="5" t="e">
        <f t="shared" ca="1" si="44"/>
        <v>#DIV/0!</v>
      </c>
      <c r="R309" s="5" t="e">
        <f t="shared" ca="1" si="45"/>
        <v>#DIV/0!</v>
      </c>
      <c r="S309" s="5" t="e">
        <f t="shared" ca="1" si="44"/>
        <v>#DIV/0!</v>
      </c>
      <c r="T309" s="5" t="e">
        <f t="shared" ca="1" si="45"/>
        <v>#DIV/0!</v>
      </c>
    </row>
    <row r="310" spans="1:20" x14ac:dyDescent="0.25">
      <c r="A310" s="1"/>
      <c r="F310" s="2"/>
      <c r="G310">
        <f t="shared" si="40"/>
        <v>0</v>
      </c>
      <c r="H310">
        <f t="shared" si="41"/>
        <v>0</v>
      </c>
      <c r="I310">
        <f t="shared" si="46"/>
        <v>0</v>
      </c>
      <c r="J310">
        <f t="shared" si="47"/>
        <v>0</v>
      </c>
      <c r="K310">
        <f t="shared" si="48"/>
        <v>0</v>
      </c>
      <c r="L310">
        <f t="shared" si="49"/>
        <v>0</v>
      </c>
      <c r="M310" s="5" t="e">
        <f t="shared" ca="1" si="42"/>
        <v>#DIV/0!</v>
      </c>
      <c r="N310" s="5" t="e">
        <f t="shared" ca="1" si="43"/>
        <v>#DIV/0!</v>
      </c>
      <c r="O310" s="5" t="e">
        <f t="shared" ca="1" si="42"/>
        <v>#DIV/0!</v>
      </c>
      <c r="P310" s="5" t="e">
        <f t="shared" ca="1" si="43"/>
        <v>#DIV/0!</v>
      </c>
      <c r="Q310" s="5" t="e">
        <f t="shared" ca="1" si="44"/>
        <v>#DIV/0!</v>
      </c>
      <c r="R310" s="5" t="e">
        <f t="shared" ca="1" si="45"/>
        <v>#DIV/0!</v>
      </c>
      <c r="S310" s="5" t="e">
        <f t="shared" ca="1" si="44"/>
        <v>#DIV/0!</v>
      </c>
      <c r="T310" s="5" t="e">
        <f t="shared" ca="1" si="45"/>
        <v>#DIV/0!</v>
      </c>
    </row>
    <row r="311" spans="1:20" x14ac:dyDescent="0.25">
      <c r="A311" s="1"/>
      <c r="F311" s="2"/>
      <c r="G311">
        <f t="shared" si="40"/>
        <v>0</v>
      </c>
      <c r="H311">
        <f t="shared" si="41"/>
        <v>0</v>
      </c>
      <c r="I311">
        <f t="shared" si="46"/>
        <v>0</v>
      </c>
      <c r="J311">
        <f t="shared" si="47"/>
        <v>0</v>
      </c>
      <c r="K311">
        <f t="shared" si="48"/>
        <v>0</v>
      </c>
      <c r="L311">
        <f t="shared" si="49"/>
        <v>0</v>
      </c>
      <c r="M311" s="5" t="e">
        <f t="shared" ca="1" si="42"/>
        <v>#DIV/0!</v>
      </c>
      <c r="N311" s="5" t="e">
        <f t="shared" ca="1" si="43"/>
        <v>#DIV/0!</v>
      </c>
      <c r="O311" s="5" t="e">
        <f t="shared" ca="1" si="42"/>
        <v>#DIV/0!</v>
      </c>
      <c r="P311" s="5" t="e">
        <f t="shared" ca="1" si="43"/>
        <v>#DIV/0!</v>
      </c>
      <c r="Q311" s="5" t="e">
        <f t="shared" ca="1" si="44"/>
        <v>#DIV/0!</v>
      </c>
      <c r="R311" s="5" t="e">
        <f t="shared" ca="1" si="45"/>
        <v>#DIV/0!</v>
      </c>
      <c r="S311" s="5" t="e">
        <f t="shared" ca="1" si="44"/>
        <v>#DIV/0!</v>
      </c>
      <c r="T311" s="5" t="e">
        <f t="shared" ca="1" si="45"/>
        <v>#DIV/0!</v>
      </c>
    </row>
    <row r="312" spans="1:20" x14ac:dyDescent="0.25">
      <c r="A312" s="1"/>
      <c r="F312" s="2"/>
      <c r="G312">
        <f t="shared" si="40"/>
        <v>0</v>
      </c>
      <c r="H312">
        <f t="shared" si="41"/>
        <v>0</v>
      </c>
      <c r="I312">
        <f t="shared" si="46"/>
        <v>0</v>
      </c>
      <c r="J312">
        <f t="shared" si="47"/>
        <v>0</v>
      </c>
      <c r="K312">
        <f t="shared" si="48"/>
        <v>0</v>
      </c>
      <c r="L312">
        <f t="shared" si="49"/>
        <v>0</v>
      </c>
      <c r="M312" s="5" t="e">
        <f t="shared" ca="1" si="42"/>
        <v>#DIV/0!</v>
      </c>
      <c r="N312" s="5" t="e">
        <f t="shared" ca="1" si="43"/>
        <v>#DIV/0!</v>
      </c>
      <c r="O312" s="5" t="e">
        <f t="shared" ca="1" si="42"/>
        <v>#DIV/0!</v>
      </c>
      <c r="P312" s="5" t="e">
        <f t="shared" ca="1" si="43"/>
        <v>#DIV/0!</v>
      </c>
      <c r="Q312" s="5" t="e">
        <f t="shared" ca="1" si="44"/>
        <v>#DIV/0!</v>
      </c>
      <c r="R312" s="5" t="e">
        <f t="shared" ca="1" si="45"/>
        <v>#DIV/0!</v>
      </c>
      <c r="S312" s="5" t="e">
        <f t="shared" ca="1" si="44"/>
        <v>#DIV/0!</v>
      </c>
      <c r="T312" s="5" t="e">
        <f t="shared" ca="1" si="45"/>
        <v>#DIV/0!</v>
      </c>
    </row>
    <row r="313" spans="1:20" x14ac:dyDescent="0.25">
      <c r="A313" s="1"/>
      <c r="F313" s="2"/>
      <c r="G313">
        <f t="shared" si="40"/>
        <v>0</v>
      </c>
      <c r="H313">
        <f t="shared" si="41"/>
        <v>0</v>
      </c>
      <c r="I313">
        <f t="shared" si="46"/>
        <v>0</v>
      </c>
      <c r="J313">
        <f t="shared" si="47"/>
        <v>0</v>
      </c>
      <c r="K313">
        <f t="shared" si="48"/>
        <v>0</v>
      </c>
      <c r="L313">
        <f t="shared" si="49"/>
        <v>0</v>
      </c>
      <c r="M313" s="5" t="e">
        <f t="shared" ca="1" si="42"/>
        <v>#DIV/0!</v>
      </c>
      <c r="N313" s="5" t="e">
        <f t="shared" ca="1" si="43"/>
        <v>#DIV/0!</v>
      </c>
      <c r="O313" s="5" t="e">
        <f t="shared" ca="1" si="42"/>
        <v>#DIV/0!</v>
      </c>
      <c r="P313" s="5" t="e">
        <f t="shared" ca="1" si="43"/>
        <v>#DIV/0!</v>
      </c>
      <c r="Q313" s="5" t="e">
        <f t="shared" ca="1" si="44"/>
        <v>#DIV/0!</v>
      </c>
      <c r="R313" s="5" t="e">
        <f t="shared" ca="1" si="45"/>
        <v>#DIV/0!</v>
      </c>
      <c r="S313" s="5" t="e">
        <f t="shared" ca="1" si="44"/>
        <v>#DIV/0!</v>
      </c>
      <c r="T313" s="5" t="e">
        <f t="shared" ca="1" si="45"/>
        <v>#DIV/0!</v>
      </c>
    </row>
    <row r="314" spans="1:20" x14ac:dyDescent="0.25">
      <c r="A314" s="1"/>
      <c r="F314" s="2"/>
      <c r="G314">
        <f t="shared" si="40"/>
        <v>0</v>
      </c>
      <c r="H314">
        <f t="shared" si="41"/>
        <v>0</v>
      </c>
      <c r="I314">
        <f t="shared" si="46"/>
        <v>0</v>
      </c>
      <c r="J314">
        <f t="shared" si="47"/>
        <v>0</v>
      </c>
      <c r="K314">
        <f t="shared" si="48"/>
        <v>0</v>
      </c>
      <c r="L314">
        <f t="shared" si="49"/>
        <v>0</v>
      </c>
      <c r="M314" s="5" t="e">
        <f t="shared" ca="1" si="42"/>
        <v>#DIV/0!</v>
      </c>
      <c r="N314" s="5" t="e">
        <f t="shared" ca="1" si="43"/>
        <v>#DIV/0!</v>
      </c>
      <c r="O314" s="5" t="e">
        <f t="shared" ca="1" si="42"/>
        <v>#DIV/0!</v>
      </c>
      <c r="P314" s="5" t="e">
        <f t="shared" ca="1" si="43"/>
        <v>#DIV/0!</v>
      </c>
      <c r="Q314" s="5" t="e">
        <f t="shared" ca="1" si="44"/>
        <v>#DIV/0!</v>
      </c>
      <c r="R314" s="5" t="e">
        <f t="shared" ca="1" si="45"/>
        <v>#DIV/0!</v>
      </c>
      <c r="S314" s="5" t="e">
        <f t="shared" ca="1" si="44"/>
        <v>#DIV/0!</v>
      </c>
      <c r="T314" s="5" t="e">
        <f t="shared" ca="1" si="45"/>
        <v>#DIV/0!</v>
      </c>
    </row>
    <row r="315" spans="1:20" x14ac:dyDescent="0.25">
      <c r="A315" s="1"/>
      <c r="F315" s="2"/>
      <c r="G315">
        <f t="shared" si="40"/>
        <v>0</v>
      </c>
      <c r="H315">
        <f t="shared" si="41"/>
        <v>0</v>
      </c>
      <c r="I315">
        <f t="shared" si="46"/>
        <v>0</v>
      </c>
      <c r="J315">
        <f t="shared" si="47"/>
        <v>0</v>
      </c>
      <c r="K315">
        <f t="shared" si="48"/>
        <v>0</v>
      </c>
      <c r="L315">
        <f t="shared" si="49"/>
        <v>0</v>
      </c>
      <c r="M315" s="5" t="e">
        <f t="shared" ca="1" si="42"/>
        <v>#DIV/0!</v>
      </c>
      <c r="N315" s="5" t="e">
        <f t="shared" ca="1" si="43"/>
        <v>#DIV/0!</v>
      </c>
      <c r="O315" s="5" t="e">
        <f t="shared" ca="1" si="42"/>
        <v>#DIV/0!</v>
      </c>
      <c r="P315" s="5" t="e">
        <f t="shared" ca="1" si="43"/>
        <v>#DIV/0!</v>
      </c>
      <c r="Q315" s="5" t="e">
        <f t="shared" ca="1" si="44"/>
        <v>#DIV/0!</v>
      </c>
      <c r="R315" s="5" t="e">
        <f t="shared" ca="1" si="45"/>
        <v>#DIV/0!</v>
      </c>
      <c r="S315" s="5" t="e">
        <f t="shared" ca="1" si="44"/>
        <v>#DIV/0!</v>
      </c>
      <c r="T315" s="5" t="e">
        <f t="shared" ca="1" si="45"/>
        <v>#DIV/0!</v>
      </c>
    </row>
    <row r="316" spans="1:20" x14ac:dyDescent="0.25">
      <c r="A316" s="1"/>
      <c r="F316" s="2"/>
      <c r="G316">
        <f t="shared" si="40"/>
        <v>0</v>
      </c>
      <c r="H316">
        <f t="shared" si="41"/>
        <v>0</v>
      </c>
      <c r="I316">
        <f t="shared" si="46"/>
        <v>0</v>
      </c>
      <c r="J316">
        <f t="shared" si="47"/>
        <v>0</v>
      </c>
      <c r="K316">
        <f t="shared" si="48"/>
        <v>0</v>
      </c>
      <c r="L316">
        <f t="shared" si="49"/>
        <v>0</v>
      </c>
      <c r="M316" s="5" t="e">
        <f t="shared" ca="1" si="42"/>
        <v>#DIV/0!</v>
      </c>
      <c r="N316" s="5" t="e">
        <f t="shared" ca="1" si="43"/>
        <v>#DIV/0!</v>
      </c>
      <c r="O316" s="5" t="e">
        <f t="shared" ca="1" si="42"/>
        <v>#DIV/0!</v>
      </c>
      <c r="P316" s="5" t="e">
        <f t="shared" ca="1" si="43"/>
        <v>#DIV/0!</v>
      </c>
      <c r="Q316" s="5" t="e">
        <f t="shared" ca="1" si="44"/>
        <v>#DIV/0!</v>
      </c>
      <c r="R316" s="5" t="e">
        <f t="shared" ca="1" si="45"/>
        <v>#DIV/0!</v>
      </c>
      <c r="S316" s="5" t="e">
        <f t="shared" ca="1" si="44"/>
        <v>#DIV/0!</v>
      </c>
      <c r="T316" s="5" t="e">
        <f t="shared" ca="1" si="45"/>
        <v>#DIV/0!</v>
      </c>
    </row>
    <row r="317" spans="1:20" x14ac:dyDescent="0.25">
      <c r="A317" s="1"/>
      <c r="F317" s="2"/>
      <c r="G317">
        <f t="shared" si="40"/>
        <v>0</v>
      </c>
      <c r="H317">
        <f t="shared" si="41"/>
        <v>0</v>
      </c>
      <c r="I317">
        <f t="shared" si="46"/>
        <v>0</v>
      </c>
      <c r="J317">
        <f t="shared" si="47"/>
        <v>0</v>
      </c>
      <c r="K317">
        <f t="shared" si="48"/>
        <v>0</v>
      </c>
      <c r="L317">
        <f t="shared" si="49"/>
        <v>0</v>
      </c>
      <c r="M317" s="5" t="e">
        <f t="shared" ca="1" si="42"/>
        <v>#DIV/0!</v>
      </c>
      <c r="N317" s="5" t="e">
        <f t="shared" ca="1" si="43"/>
        <v>#DIV/0!</v>
      </c>
      <c r="O317" s="5" t="e">
        <f t="shared" ca="1" si="42"/>
        <v>#DIV/0!</v>
      </c>
      <c r="P317" s="5" t="e">
        <f t="shared" ca="1" si="43"/>
        <v>#DIV/0!</v>
      </c>
      <c r="Q317" s="5" t="e">
        <f t="shared" ca="1" si="44"/>
        <v>#DIV/0!</v>
      </c>
      <c r="R317" s="5" t="e">
        <f t="shared" ca="1" si="45"/>
        <v>#DIV/0!</v>
      </c>
      <c r="S317" s="5" t="e">
        <f t="shared" ca="1" si="44"/>
        <v>#DIV/0!</v>
      </c>
      <c r="T317" s="5" t="e">
        <f t="shared" ca="1" si="45"/>
        <v>#DIV/0!</v>
      </c>
    </row>
    <row r="318" spans="1:20" x14ac:dyDescent="0.25">
      <c r="A318" s="1"/>
      <c r="F318" s="2"/>
      <c r="G318">
        <f t="shared" si="40"/>
        <v>0</v>
      </c>
      <c r="H318">
        <f t="shared" si="41"/>
        <v>0</v>
      </c>
      <c r="I318">
        <f t="shared" si="46"/>
        <v>0</v>
      </c>
      <c r="J318">
        <f t="shared" si="47"/>
        <v>0</v>
      </c>
      <c r="K318">
        <f t="shared" si="48"/>
        <v>0</v>
      </c>
      <c r="L318">
        <f t="shared" si="49"/>
        <v>0</v>
      </c>
      <c r="M318" s="5" t="e">
        <f t="shared" ca="1" si="42"/>
        <v>#DIV/0!</v>
      </c>
      <c r="N318" s="5" t="e">
        <f t="shared" ca="1" si="43"/>
        <v>#DIV/0!</v>
      </c>
      <c r="O318" s="5" t="e">
        <f t="shared" ca="1" si="42"/>
        <v>#DIV/0!</v>
      </c>
      <c r="P318" s="5" t="e">
        <f t="shared" ca="1" si="43"/>
        <v>#DIV/0!</v>
      </c>
      <c r="Q318" s="5" t="e">
        <f t="shared" ca="1" si="44"/>
        <v>#DIV/0!</v>
      </c>
      <c r="R318" s="5" t="e">
        <f t="shared" ca="1" si="45"/>
        <v>#DIV/0!</v>
      </c>
      <c r="S318" s="5" t="e">
        <f t="shared" ca="1" si="44"/>
        <v>#DIV/0!</v>
      </c>
      <c r="T318" s="5" t="e">
        <f t="shared" ca="1" si="45"/>
        <v>#DIV/0!</v>
      </c>
    </row>
    <row r="319" spans="1:20" x14ac:dyDescent="0.25">
      <c r="A319" s="1"/>
      <c r="F319" s="2"/>
      <c r="G319">
        <f t="shared" si="40"/>
        <v>0</v>
      </c>
      <c r="H319">
        <f t="shared" si="41"/>
        <v>0</v>
      </c>
      <c r="I319">
        <f t="shared" si="46"/>
        <v>0</v>
      </c>
      <c r="J319">
        <f t="shared" si="47"/>
        <v>0</v>
      </c>
      <c r="K319">
        <f t="shared" si="48"/>
        <v>0</v>
      </c>
      <c r="L319">
        <f t="shared" si="49"/>
        <v>0</v>
      </c>
      <c r="M319" s="5" t="e">
        <f t="shared" ca="1" si="42"/>
        <v>#DIV/0!</v>
      </c>
      <c r="N319" s="5" t="e">
        <f t="shared" ca="1" si="43"/>
        <v>#DIV/0!</v>
      </c>
      <c r="O319" s="5" t="e">
        <f t="shared" ca="1" si="42"/>
        <v>#DIV/0!</v>
      </c>
      <c r="P319" s="5" t="e">
        <f t="shared" ca="1" si="43"/>
        <v>#DIV/0!</v>
      </c>
      <c r="Q319" s="5" t="e">
        <f t="shared" ca="1" si="44"/>
        <v>#DIV/0!</v>
      </c>
      <c r="R319" s="5" t="e">
        <f t="shared" ca="1" si="45"/>
        <v>#DIV/0!</v>
      </c>
      <c r="S319" s="5" t="e">
        <f t="shared" ca="1" si="44"/>
        <v>#DIV/0!</v>
      </c>
      <c r="T319" s="5" t="e">
        <f t="shared" ca="1" si="45"/>
        <v>#DIV/0!</v>
      </c>
    </row>
    <row r="320" spans="1:20" x14ac:dyDescent="0.25">
      <c r="A320" s="1"/>
      <c r="F320" s="2"/>
      <c r="G320">
        <f t="shared" si="40"/>
        <v>0</v>
      </c>
      <c r="H320">
        <f t="shared" si="41"/>
        <v>0</v>
      </c>
      <c r="I320">
        <f t="shared" si="46"/>
        <v>0</v>
      </c>
      <c r="J320">
        <f t="shared" si="47"/>
        <v>0</v>
      </c>
      <c r="K320">
        <f t="shared" si="48"/>
        <v>0</v>
      </c>
      <c r="L320">
        <f t="shared" si="49"/>
        <v>0</v>
      </c>
      <c r="M320" s="5" t="e">
        <f t="shared" ca="1" si="42"/>
        <v>#DIV/0!</v>
      </c>
      <c r="N320" s="5" t="e">
        <f t="shared" ca="1" si="43"/>
        <v>#DIV/0!</v>
      </c>
      <c r="O320" s="5" t="e">
        <f t="shared" ca="1" si="42"/>
        <v>#DIV/0!</v>
      </c>
      <c r="P320" s="5" t="e">
        <f t="shared" ca="1" si="43"/>
        <v>#DIV/0!</v>
      </c>
      <c r="Q320" s="5" t="e">
        <f t="shared" ca="1" si="44"/>
        <v>#DIV/0!</v>
      </c>
      <c r="R320" s="5" t="e">
        <f t="shared" ca="1" si="45"/>
        <v>#DIV/0!</v>
      </c>
      <c r="S320" s="5" t="e">
        <f t="shared" ca="1" si="44"/>
        <v>#DIV/0!</v>
      </c>
      <c r="T320" s="5" t="e">
        <f t="shared" ca="1" si="45"/>
        <v>#DIV/0!</v>
      </c>
    </row>
    <row r="321" spans="1:20" x14ac:dyDescent="0.25">
      <c r="A321" s="1"/>
      <c r="F321" s="2"/>
      <c r="G321">
        <f t="shared" si="40"/>
        <v>0</v>
      </c>
      <c r="H321">
        <f t="shared" si="41"/>
        <v>0</v>
      </c>
      <c r="I321">
        <f t="shared" si="46"/>
        <v>0</v>
      </c>
      <c r="J321">
        <f t="shared" si="47"/>
        <v>0</v>
      </c>
      <c r="K321">
        <f t="shared" si="48"/>
        <v>0</v>
      </c>
      <c r="L321">
        <f t="shared" si="49"/>
        <v>0</v>
      </c>
      <c r="M321" s="5" t="e">
        <f t="shared" ca="1" si="42"/>
        <v>#DIV/0!</v>
      </c>
      <c r="N321" s="5" t="e">
        <f t="shared" ca="1" si="43"/>
        <v>#DIV/0!</v>
      </c>
      <c r="O321" s="5" t="e">
        <f t="shared" ca="1" si="42"/>
        <v>#DIV/0!</v>
      </c>
      <c r="P321" s="5" t="e">
        <f t="shared" ca="1" si="43"/>
        <v>#DIV/0!</v>
      </c>
      <c r="Q321" s="5" t="e">
        <f t="shared" ca="1" si="44"/>
        <v>#DIV/0!</v>
      </c>
      <c r="R321" s="5" t="e">
        <f t="shared" ca="1" si="45"/>
        <v>#DIV/0!</v>
      </c>
      <c r="S321" s="5" t="e">
        <f t="shared" ca="1" si="44"/>
        <v>#DIV/0!</v>
      </c>
      <c r="T321" s="5" t="e">
        <f t="shared" ca="1" si="45"/>
        <v>#DIV/0!</v>
      </c>
    </row>
    <row r="322" spans="1:20" x14ac:dyDescent="0.25">
      <c r="A322" s="1"/>
      <c r="F322" s="2"/>
      <c r="G322">
        <f t="shared" si="40"/>
        <v>0</v>
      </c>
      <c r="H322">
        <f t="shared" si="41"/>
        <v>0</v>
      </c>
      <c r="I322">
        <f t="shared" si="46"/>
        <v>0</v>
      </c>
      <c r="J322">
        <f t="shared" si="47"/>
        <v>0</v>
      </c>
      <c r="K322">
        <f t="shared" si="48"/>
        <v>0</v>
      </c>
      <c r="L322">
        <f t="shared" si="49"/>
        <v>0</v>
      </c>
      <c r="M322" s="5" t="e">
        <f t="shared" ca="1" si="42"/>
        <v>#DIV/0!</v>
      </c>
      <c r="N322" s="5" t="e">
        <f t="shared" ca="1" si="43"/>
        <v>#DIV/0!</v>
      </c>
      <c r="O322" s="5" t="e">
        <f t="shared" ca="1" si="42"/>
        <v>#DIV/0!</v>
      </c>
      <c r="P322" s="5" t="e">
        <f t="shared" ca="1" si="43"/>
        <v>#DIV/0!</v>
      </c>
      <c r="Q322" s="5" t="e">
        <f t="shared" ca="1" si="44"/>
        <v>#DIV/0!</v>
      </c>
      <c r="R322" s="5" t="e">
        <f t="shared" ca="1" si="45"/>
        <v>#DIV/0!</v>
      </c>
      <c r="S322" s="5" t="e">
        <f t="shared" ca="1" si="44"/>
        <v>#DIV/0!</v>
      </c>
      <c r="T322" s="5" t="e">
        <f t="shared" ca="1" si="45"/>
        <v>#DIV/0!</v>
      </c>
    </row>
    <row r="323" spans="1:20" x14ac:dyDescent="0.25">
      <c r="A323" s="1"/>
      <c r="F323" s="2"/>
      <c r="G323">
        <f t="shared" si="40"/>
        <v>0</v>
      </c>
      <c r="H323">
        <f t="shared" si="41"/>
        <v>0</v>
      </c>
      <c r="I323">
        <f t="shared" si="46"/>
        <v>0</v>
      </c>
      <c r="J323">
        <f t="shared" si="47"/>
        <v>0</v>
      </c>
      <c r="K323">
        <f t="shared" si="48"/>
        <v>0</v>
      </c>
      <c r="L323">
        <f t="shared" si="49"/>
        <v>0</v>
      </c>
      <c r="M323" s="5" t="e">
        <f t="shared" ca="1" si="42"/>
        <v>#DIV/0!</v>
      </c>
      <c r="N323" s="5" t="e">
        <f t="shared" ca="1" si="43"/>
        <v>#DIV/0!</v>
      </c>
      <c r="O323" s="5" t="e">
        <f t="shared" ca="1" si="42"/>
        <v>#DIV/0!</v>
      </c>
      <c r="P323" s="5" t="e">
        <f t="shared" ca="1" si="43"/>
        <v>#DIV/0!</v>
      </c>
      <c r="Q323" s="5" t="e">
        <f t="shared" ca="1" si="44"/>
        <v>#DIV/0!</v>
      </c>
      <c r="R323" s="5" t="e">
        <f t="shared" ca="1" si="45"/>
        <v>#DIV/0!</v>
      </c>
      <c r="S323" s="5" t="e">
        <f t="shared" ca="1" si="44"/>
        <v>#DIV/0!</v>
      </c>
      <c r="T323" s="5" t="e">
        <f t="shared" ca="1" si="45"/>
        <v>#DIV/0!</v>
      </c>
    </row>
    <row r="324" spans="1:20" x14ac:dyDescent="0.25">
      <c r="A324" s="1"/>
      <c r="F324" s="2"/>
      <c r="G324">
        <f t="shared" si="40"/>
        <v>0</v>
      </c>
      <c r="H324">
        <f t="shared" si="41"/>
        <v>0</v>
      </c>
      <c r="I324">
        <f t="shared" si="46"/>
        <v>0</v>
      </c>
      <c r="J324">
        <f t="shared" si="47"/>
        <v>0</v>
      </c>
      <c r="K324">
        <f t="shared" si="48"/>
        <v>0</v>
      </c>
      <c r="L324">
        <f t="shared" si="49"/>
        <v>0</v>
      </c>
      <c r="M324" s="5" t="e">
        <f t="shared" ca="1" si="42"/>
        <v>#DIV/0!</v>
      </c>
      <c r="N324" s="5" t="e">
        <f t="shared" ca="1" si="43"/>
        <v>#DIV/0!</v>
      </c>
      <c r="O324" s="5" t="e">
        <f t="shared" ca="1" si="42"/>
        <v>#DIV/0!</v>
      </c>
      <c r="P324" s="5" t="e">
        <f t="shared" ca="1" si="43"/>
        <v>#DIV/0!</v>
      </c>
      <c r="Q324" s="5" t="e">
        <f t="shared" ca="1" si="44"/>
        <v>#DIV/0!</v>
      </c>
      <c r="R324" s="5" t="e">
        <f t="shared" ca="1" si="45"/>
        <v>#DIV/0!</v>
      </c>
      <c r="S324" s="5" t="e">
        <f t="shared" ca="1" si="44"/>
        <v>#DIV/0!</v>
      </c>
      <c r="T324" s="5" t="e">
        <f t="shared" ca="1" si="45"/>
        <v>#DIV/0!</v>
      </c>
    </row>
    <row r="325" spans="1:20" x14ac:dyDescent="0.25">
      <c r="A325" s="1"/>
      <c r="F325" s="2"/>
      <c r="G325">
        <f t="shared" ref="G325:G354" si="50">MAX(D324:D326)</f>
        <v>0</v>
      </c>
      <c r="H325">
        <f t="shared" ref="H325:H354" si="51">MIN(D324:D326)</f>
        <v>0</v>
      </c>
      <c r="I325">
        <f t="shared" si="46"/>
        <v>0</v>
      </c>
      <c r="J325">
        <f t="shared" si="47"/>
        <v>0</v>
      </c>
      <c r="K325">
        <f t="shared" si="48"/>
        <v>0</v>
      </c>
      <c r="L325">
        <f t="shared" si="49"/>
        <v>0</v>
      </c>
      <c r="M325" s="5" t="e">
        <f t="shared" ref="M325:O354" ca="1" si="52">(OFFSET($H325,M$2*12-1,0))/$D325</f>
        <v>#DIV/0!</v>
      </c>
      <c r="N325" s="5" t="e">
        <f t="shared" ref="N325:P354" ca="1" si="53">(IF(M325&gt;0,1,0)*ABS(M325)^(1/M$2)-1)*100</f>
        <v>#DIV/0!</v>
      </c>
      <c r="O325" s="5" t="e">
        <f t="shared" ca="1" si="52"/>
        <v>#DIV/0!</v>
      </c>
      <c r="P325" s="5" t="e">
        <f t="shared" ca="1" si="53"/>
        <v>#DIV/0!</v>
      </c>
      <c r="Q325" s="5" t="e">
        <f t="shared" ref="Q325:S354" ca="1" si="54">(OFFSET($H325,Q$2*12-1,0)-$D325)/$D325</f>
        <v>#DIV/0!</v>
      </c>
      <c r="R325" s="5" t="e">
        <f t="shared" ref="R325:T354" ca="1" si="55">(IF(Q325&gt;0,1,0)*ABS(Q325)^(1/Q$2)-1)*100</f>
        <v>#DIV/0!</v>
      </c>
      <c r="S325" s="5" t="e">
        <f t="shared" ca="1" si="54"/>
        <v>#DIV/0!</v>
      </c>
      <c r="T325" s="5" t="e">
        <f t="shared" ca="1" si="55"/>
        <v>#DIV/0!</v>
      </c>
    </row>
    <row r="326" spans="1:20" x14ac:dyDescent="0.25">
      <c r="A326" s="1"/>
      <c r="F326" s="2"/>
      <c r="G326">
        <f t="shared" si="50"/>
        <v>0</v>
      </c>
      <c r="H326">
        <f t="shared" si="51"/>
        <v>0</v>
      </c>
      <c r="I326">
        <f t="shared" ref="I326:I354" si="56">MAX(D324:D329)</f>
        <v>0</v>
      </c>
      <c r="J326">
        <f t="shared" ref="J326:J354" si="57">MIN(D324:D329)</f>
        <v>0</v>
      </c>
      <c r="K326">
        <f t="shared" si="48"/>
        <v>0</v>
      </c>
      <c r="L326">
        <f t="shared" si="49"/>
        <v>0</v>
      </c>
      <c r="M326" s="5" t="e">
        <f t="shared" ca="1" si="52"/>
        <v>#DIV/0!</v>
      </c>
      <c r="N326" s="5" t="e">
        <f t="shared" ca="1" si="53"/>
        <v>#DIV/0!</v>
      </c>
      <c r="O326" s="5" t="e">
        <f t="shared" ca="1" si="52"/>
        <v>#DIV/0!</v>
      </c>
      <c r="P326" s="5" t="e">
        <f t="shared" ca="1" si="53"/>
        <v>#DIV/0!</v>
      </c>
      <c r="Q326" s="5" t="e">
        <f t="shared" ca="1" si="54"/>
        <v>#DIV/0!</v>
      </c>
      <c r="R326" s="5" t="e">
        <f t="shared" ca="1" si="55"/>
        <v>#DIV/0!</v>
      </c>
      <c r="S326" s="5" t="e">
        <f t="shared" ca="1" si="54"/>
        <v>#DIV/0!</v>
      </c>
      <c r="T326" s="5" t="e">
        <f t="shared" ca="1" si="55"/>
        <v>#DIV/0!</v>
      </c>
    </row>
    <row r="327" spans="1:20" x14ac:dyDescent="0.25">
      <c r="A327" s="1"/>
      <c r="F327" s="2"/>
      <c r="G327">
        <f t="shared" si="50"/>
        <v>0</v>
      </c>
      <c r="H327">
        <f t="shared" si="51"/>
        <v>0</v>
      </c>
      <c r="I327">
        <f t="shared" si="56"/>
        <v>0</v>
      </c>
      <c r="J327">
        <f t="shared" si="57"/>
        <v>0</v>
      </c>
      <c r="K327">
        <f t="shared" si="48"/>
        <v>0</v>
      </c>
      <c r="L327">
        <f t="shared" si="49"/>
        <v>0</v>
      </c>
      <c r="M327" s="5" t="e">
        <f t="shared" ca="1" si="52"/>
        <v>#DIV/0!</v>
      </c>
      <c r="N327" s="5" t="e">
        <f t="shared" ca="1" si="53"/>
        <v>#DIV/0!</v>
      </c>
      <c r="O327" s="5" t="e">
        <f t="shared" ca="1" si="52"/>
        <v>#DIV/0!</v>
      </c>
      <c r="P327" s="5" t="e">
        <f t="shared" ca="1" si="53"/>
        <v>#DIV/0!</v>
      </c>
      <c r="Q327" s="5" t="e">
        <f t="shared" ca="1" si="54"/>
        <v>#DIV/0!</v>
      </c>
      <c r="R327" s="5" t="e">
        <f t="shared" ca="1" si="55"/>
        <v>#DIV/0!</v>
      </c>
      <c r="S327" s="5" t="e">
        <f t="shared" ca="1" si="54"/>
        <v>#DIV/0!</v>
      </c>
      <c r="T327" s="5" t="e">
        <f t="shared" ca="1" si="55"/>
        <v>#DIV/0!</v>
      </c>
    </row>
    <row r="328" spans="1:20" x14ac:dyDescent="0.25">
      <c r="A328" s="1"/>
      <c r="F328" s="2"/>
      <c r="G328">
        <f t="shared" si="50"/>
        <v>0</v>
      </c>
      <c r="H328">
        <f t="shared" si="51"/>
        <v>0</v>
      </c>
      <c r="I328">
        <f t="shared" si="56"/>
        <v>0</v>
      </c>
      <c r="J328">
        <f t="shared" si="57"/>
        <v>0</v>
      </c>
      <c r="K328">
        <f t="shared" si="48"/>
        <v>0</v>
      </c>
      <c r="L328">
        <f t="shared" si="49"/>
        <v>0</v>
      </c>
      <c r="M328" s="5" t="e">
        <f t="shared" ca="1" si="52"/>
        <v>#DIV/0!</v>
      </c>
      <c r="N328" s="5" t="e">
        <f t="shared" ca="1" si="53"/>
        <v>#DIV/0!</v>
      </c>
      <c r="O328" s="5" t="e">
        <f t="shared" ca="1" si="52"/>
        <v>#DIV/0!</v>
      </c>
      <c r="P328" s="5" t="e">
        <f t="shared" ca="1" si="53"/>
        <v>#DIV/0!</v>
      </c>
      <c r="Q328" s="5" t="e">
        <f t="shared" ca="1" si="54"/>
        <v>#DIV/0!</v>
      </c>
      <c r="R328" s="5" t="e">
        <f t="shared" ca="1" si="55"/>
        <v>#DIV/0!</v>
      </c>
      <c r="S328" s="5" t="e">
        <f t="shared" ca="1" si="54"/>
        <v>#DIV/0!</v>
      </c>
      <c r="T328" s="5" t="e">
        <f t="shared" ca="1" si="55"/>
        <v>#DIV/0!</v>
      </c>
    </row>
    <row r="329" spans="1:20" x14ac:dyDescent="0.25">
      <c r="A329" s="1"/>
      <c r="F329" s="2"/>
      <c r="G329">
        <f t="shared" si="50"/>
        <v>0</v>
      </c>
      <c r="H329">
        <f t="shared" si="51"/>
        <v>0</v>
      </c>
      <c r="I329">
        <f t="shared" si="56"/>
        <v>0</v>
      </c>
      <c r="J329">
        <f t="shared" si="57"/>
        <v>0</v>
      </c>
      <c r="K329">
        <f t="shared" ref="K329:K354" si="58">MAX(D324:D335)</f>
        <v>0</v>
      </c>
      <c r="L329">
        <f t="shared" ref="L329:L354" si="59">MIN(D324:D335)</f>
        <v>0</v>
      </c>
      <c r="M329" s="5" t="e">
        <f t="shared" ca="1" si="52"/>
        <v>#DIV/0!</v>
      </c>
      <c r="N329" s="5" t="e">
        <f t="shared" ca="1" si="53"/>
        <v>#DIV/0!</v>
      </c>
      <c r="O329" s="5" t="e">
        <f t="shared" ca="1" si="52"/>
        <v>#DIV/0!</v>
      </c>
      <c r="P329" s="5" t="e">
        <f t="shared" ca="1" si="53"/>
        <v>#DIV/0!</v>
      </c>
      <c r="Q329" s="5" t="e">
        <f t="shared" ca="1" si="54"/>
        <v>#DIV/0!</v>
      </c>
      <c r="R329" s="5" t="e">
        <f t="shared" ca="1" si="55"/>
        <v>#DIV/0!</v>
      </c>
      <c r="S329" s="5" t="e">
        <f t="shared" ca="1" si="54"/>
        <v>#DIV/0!</v>
      </c>
      <c r="T329" s="5" t="e">
        <f t="shared" ca="1" si="55"/>
        <v>#DIV/0!</v>
      </c>
    </row>
    <row r="330" spans="1:20" x14ac:dyDescent="0.25">
      <c r="A330" s="1"/>
      <c r="F330" s="2"/>
      <c r="G330">
        <f t="shared" si="50"/>
        <v>0</v>
      </c>
      <c r="H330">
        <f t="shared" si="51"/>
        <v>0</v>
      </c>
      <c r="I330">
        <f t="shared" si="56"/>
        <v>0</v>
      </c>
      <c r="J330">
        <f t="shared" si="57"/>
        <v>0</v>
      </c>
      <c r="K330">
        <f t="shared" si="58"/>
        <v>0</v>
      </c>
      <c r="L330">
        <f t="shared" si="59"/>
        <v>0</v>
      </c>
      <c r="M330" s="5" t="e">
        <f t="shared" ca="1" si="52"/>
        <v>#DIV/0!</v>
      </c>
      <c r="N330" s="5" t="e">
        <f t="shared" ca="1" si="53"/>
        <v>#DIV/0!</v>
      </c>
      <c r="O330" s="5" t="e">
        <f t="shared" ca="1" si="52"/>
        <v>#DIV/0!</v>
      </c>
      <c r="P330" s="5" t="e">
        <f t="shared" ca="1" si="53"/>
        <v>#DIV/0!</v>
      </c>
      <c r="Q330" s="5" t="e">
        <f t="shared" ca="1" si="54"/>
        <v>#DIV/0!</v>
      </c>
      <c r="R330" s="5" t="e">
        <f t="shared" ca="1" si="55"/>
        <v>#DIV/0!</v>
      </c>
      <c r="S330" s="5" t="e">
        <f t="shared" ca="1" si="54"/>
        <v>#DIV/0!</v>
      </c>
      <c r="T330" s="5" t="e">
        <f t="shared" ca="1" si="55"/>
        <v>#DIV/0!</v>
      </c>
    </row>
    <row r="331" spans="1:20" x14ac:dyDescent="0.25">
      <c r="A331" s="1"/>
      <c r="F331" s="2"/>
      <c r="G331">
        <f t="shared" si="50"/>
        <v>0</v>
      </c>
      <c r="H331">
        <f t="shared" si="51"/>
        <v>0</v>
      </c>
      <c r="I331">
        <f t="shared" si="56"/>
        <v>0</v>
      </c>
      <c r="J331">
        <f t="shared" si="57"/>
        <v>0</v>
      </c>
      <c r="K331">
        <f t="shared" si="58"/>
        <v>0</v>
      </c>
      <c r="L331">
        <f t="shared" si="59"/>
        <v>0</v>
      </c>
      <c r="M331" s="5" t="e">
        <f t="shared" ca="1" si="52"/>
        <v>#DIV/0!</v>
      </c>
      <c r="N331" s="5" t="e">
        <f t="shared" ca="1" si="53"/>
        <v>#DIV/0!</v>
      </c>
      <c r="O331" s="5" t="e">
        <f t="shared" ca="1" si="52"/>
        <v>#DIV/0!</v>
      </c>
      <c r="P331" s="5" t="e">
        <f t="shared" ca="1" si="53"/>
        <v>#DIV/0!</v>
      </c>
      <c r="Q331" s="5" t="e">
        <f t="shared" ca="1" si="54"/>
        <v>#DIV/0!</v>
      </c>
      <c r="R331" s="5" t="e">
        <f t="shared" ca="1" si="55"/>
        <v>#DIV/0!</v>
      </c>
      <c r="S331" s="5" t="e">
        <f t="shared" ca="1" si="54"/>
        <v>#DIV/0!</v>
      </c>
      <c r="T331" s="5" t="e">
        <f t="shared" ca="1" si="55"/>
        <v>#DIV/0!</v>
      </c>
    </row>
    <row r="332" spans="1:20" x14ac:dyDescent="0.25">
      <c r="A332" s="1"/>
      <c r="F332" s="2"/>
      <c r="G332">
        <f t="shared" si="50"/>
        <v>0</v>
      </c>
      <c r="H332">
        <f t="shared" si="51"/>
        <v>0</v>
      </c>
      <c r="I332">
        <f t="shared" si="56"/>
        <v>0</v>
      </c>
      <c r="J332">
        <f t="shared" si="57"/>
        <v>0</v>
      </c>
      <c r="K332">
        <f t="shared" si="58"/>
        <v>0</v>
      </c>
      <c r="L332">
        <f t="shared" si="59"/>
        <v>0</v>
      </c>
      <c r="M332" s="5" t="e">
        <f t="shared" ca="1" si="52"/>
        <v>#DIV/0!</v>
      </c>
      <c r="N332" s="5" t="e">
        <f t="shared" ca="1" si="53"/>
        <v>#DIV/0!</v>
      </c>
      <c r="O332" s="5" t="e">
        <f t="shared" ca="1" si="52"/>
        <v>#DIV/0!</v>
      </c>
      <c r="P332" s="5" t="e">
        <f t="shared" ca="1" si="53"/>
        <v>#DIV/0!</v>
      </c>
      <c r="Q332" s="5" t="e">
        <f t="shared" ca="1" si="54"/>
        <v>#DIV/0!</v>
      </c>
      <c r="R332" s="5" t="e">
        <f t="shared" ca="1" si="55"/>
        <v>#DIV/0!</v>
      </c>
      <c r="S332" s="5" t="e">
        <f t="shared" ca="1" si="54"/>
        <v>#DIV/0!</v>
      </c>
      <c r="T332" s="5" t="e">
        <f t="shared" ca="1" si="55"/>
        <v>#DIV/0!</v>
      </c>
    </row>
    <row r="333" spans="1:20" x14ac:dyDescent="0.25">
      <c r="A333" s="1"/>
      <c r="F333" s="2"/>
      <c r="G333">
        <f t="shared" si="50"/>
        <v>0</v>
      </c>
      <c r="H333">
        <f t="shared" si="51"/>
        <v>0</v>
      </c>
      <c r="I333">
        <f t="shared" si="56"/>
        <v>0</v>
      </c>
      <c r="J333">
        <f t="shared" si="57"/>
        <v>0</v>
      </c>
      <c r="K333">
        <f t="shared" si="58"/>
        <v>0</v>
      </c>
      <c r="L333">
        <f t="shared" si="59"/>
        <v>0</v>
      </c>
      <c r="M333" s="5" t="e">
        <f t="shared" ca="1" si="52"/>
        <v>#DIV/0!</v>
      </c>
      <c r="N333" s="5" t="e">
        <f t="shared" ca="1" si="53"/>
        <v>#DIV/0!</v>
      </c>
      <c r="O333" s="5" t="e">
        <f t="shared" ca="1" si="52"/>
        <v>#DIV/0!</v>
      </c>
      <c r="P333" s="5" t="e">
        <f t="shared" ca="1" si="53"/>
        <v>#DIV/0!</v>
      </c>
      <c r="Q333" s="5" t="e">
        <f t="shared" ca="1" si="54"/>
        <v>#DIV/0!</v>
      </c>
      <c r="R333" s="5" t="e">
        <f t="shared" ca="1" si="55"/>
        <v>#DIV/0!</v>
      </c>
      <c r="S333" s="5" t="e">
        <f t="shared" ca="1" si="54"/>
        <v>#DIV/0!</v>
      </c>
      <c r="T333" s="5" t="e">
        <f t="shared" ca="1" si="55"/>
        <v>#DIV/0!</v>
      </c>
    </row>
    <row r="334" spans="1:20" x14ac:dyDescent="0.25">
      <c r="A334" s="1"/>
      <c r="F334" s="2"/>
      <c r="G334">
        <f t="shared" si="50"/>
        <v>0</v>
      </c>
      <c r="H334">
        <f t="shared" si="51"/>
        <v>0</v>
      </c>
      <c r="I334">
        <f t="shared" si="56"/>
        <v>0</v>
      </c>
      <c r="J334">
        <f t="shared" si="57"/>
        <v>0</v>
      </c>
      <c r="K334">
        <f t="shared" si="58"/>
        <v>0</v>
      </c>
      <c r="L334">
        <f t="shared" si="59"/>
        <v>0</v>
      </c>
      <c r="M334" s="5" t="e">
        <f t="shared" ca="1" si="52"/>
        <v>#DIV/0!</v>
      </c>
      <c r="N334" s="5" t="e">
        <f t="shared" ca="1" si="53"/>
        <v>#DIV/0!</v>
      </c>
      <c r="O334" s="5" t="e">
        <f t="shared" ca="1" si="52"/>
        <v>#DIV/0!</v>
      </c>
      <c r="P334" s="5" t="e">
        <f t="shared" ca="1" si="53"/>
        <v>#DIV/0!</v>
      </c>
      <c r="Q334" s="5" t="e">
        <f t="shared" ca="1" si="54"/>
        <v>#DIV/0!</v>
      </c>
      <c r="R334" s="5" t="e">
        <f t="shared" ca="1" si="55"/>
        <v>#DIV/0!</v>
      </c>
      <c r="S334" s="5" t="e">
        <f t="shared" ca="1" si="54"/>
        <v>#DIV/0!</v>
      </c>
      <c r="T334" s="5" t="e">
        <f t="shared" ca="1" si="55"/>
        <v>#DIV/0!</v>
      </c>
    </row>
    <row r="335" spans="1:20" x14ac:dyDescent="0.25">
      <c r="A335" s="1"/>
      <c r="F335" s="2"/>
      <c r="G335">
        <f t="shared" si="50"/>
        <v>0</v>
      </c>
      <c r="H335">
        <f t="shared" si="51"/>
        <v>0</v>
      </c>
      <c r="I335">
        <f t="shared" si="56"/>
        <v>0</v>
      </c>
      <c r="J335">
        <f t="shared" si="57"/>
        <v>0</v>
      </c>
      <c r="K335">
        <f t="shared" si="58"/>
        <v>0</v>
      </c>
      <c r="L335">
        <f t="shared" si="59"/>
        <v>0</v>
      </c>
      <c r="M335" s="5" t="e">
        <f t="shared" ca="1" si="52"/>
        <v>#DIV/0!</v>
      </c>
      <c r="N335" s="5" t="e">
        <f t="shared" ca="1" si="53"/>
        <v>#DIV/0!</v>
      </c>
      <c r="O335" s="5" t="e">
        <f t="shared" ca="1" si="52"/>
        <v>#DIV/0!</v>
      </c>
      <c r="P335" s="5" t="e">
        <f t="shared" ca="1" si="53"/>
        <v>#DIV/0!</v>
      </c>
      <c r="Q335" s="5" t="e">
        <f t="shared" ca="1" si="54"/>
        <v>#DIV/0!</v>
      </c>
      <c r="R335" s="5" t="e">
        <f t="shared" ca="1" si="55"/>
        <v>#DIV/0!</v>
      </c>
      <c r="S335" s="5" t="e">
        <f t="shared" ca="1" si="54"/>
        <v>#DIV/0!</v>
      </c>
      <c r="T335" s="5" t="e">
        <f t="shared" ca="1" si="55"/>
        <v>#DIV/0!</v>
      </c>
    </row>
    <row r="336" spans="1:20" x14ac:dyDescent="0.25">
      <c r="A336" s="1"/>
      <c r="F336" s="2"/>
      <c r="G336">
        <f t="shared" si="50"/>
        <v>0</v>
      </c>
      <c r="H336">
        <f t="shared" si="51"/>
        <v>0</v>
      </c>
      <c r="I336">
        <f t="shared" si="56"/>
        <v>0</v>
      </c>
      <c r="J336">
        <f t="shared" si="57"/>
        <v>0</v>
      </c>
      <c r="K336">
        <f t="shared" si="58"/>
        <v>0</v>
      </c>
      <c r="L336">
        <f t="shared" si="59"/>
        <v>0</v>
      </c>
      <c r="M336" s="5" t="e">
        <f t="shared" ca="1" si="52"/>
        <v>#DIV/0!</v>
      </c>
      <c r="N336" s="5" t="e">
        <f t="shared" ca="1" si="53"/>
        <v>#DIV/0!</v>
      </c>
      <c r="O336" s="5" t="e">
        <f t="shared" ca="1" si="52"/>
        <v>#DIV/0!</v>
      </c>
      <c r="P336" s="5" t="e">
        <f t="shared" ca="1" si="53"/>
        <v>#DIV/0!</v>
      </c>
      <c r="Q336" s="5" t="e">
        <f t="shared" ca="1" si="54"/>
        <v>#DIV/0!</v>
      </c>
      <c r="R336" s="5" t="e">
        <f t="shared" ca="1" si="55"/>
        <v>#DIV/0!</v>
      </c>
      <c r="S336" s="5" t="e">
        <f t="shared" ca="1" si="54"/>
        <v>#DIV/0!</v>
      </c>
      <c r="T336" s="5" t="e">
        <f t="shared" ca="1" si="55"/>
        <v>#DIV/0!</v>
      </c>
    </row>
    <row r="337" spans="1:20" x14ac:dyDescent="0.25">
      <c r="A337" s="1"/>
      <c r="F337" s="2"/>
      <c r="G337">
        <f t="shared" si="50"/>
        <v>0</v>
      </c>
      <c r="H337">
        <f t="shared" si="51"/>
        <v>0</v>
      </c>
      <c r="I337">
        <f t="shared" si="56"/>
        <v>0</v>
      </c>
      <c r="J337">
        <f t="shared" si="57"/>
        <v>0</v>
      </c>
      <c r="K337">
        <f t="shared" si="58"/>
        <v>0</v>
      </c>
      <c r="L337">
        <f t="shared" si="59"/>
        <v>0</v>
      </c>
      <c r="M337" s="5" t="e">
        <f t="shared" ca="1" si="52"/>
        <v>#DIV/0!</v>
      </c>
      <c r="N337" s="5" t="e">
        <f t="shared" ca="1" si="53"/>
        <v>#DIV/0!</v>
      </c>
      <c r="O337" s="5" t="e">
        <f t="shared" ca="1" si="52"/>
        <v>#DIV/0!</v>
      </c>
      <c r="P337" s="5" t="e">
        <f t="shared" ca="1" si="53"/>
        <v>#DIV/0!</v>
      </c>
      <c r="Q337" s="5" t="e">
        <f t="shared" ca="1" si="54"/>
        <v>#DIV/0!</v>
      </c>
      <c r="R337" s="5" t="e">
        <f t="shared" ca="1" si="55"/>
        <v>#DIV/0!</v>
      </c>
      <c r="S337" s="5" t="e">
        <f t="shared" ca="1" si="54"/>
        <v>#DIV/0!</v>
      </c>
      <c r="T337" s="5" t="e">
        <f t="shared" ca="1" si="55"/>
        <v>#DIV/0!</v>
      </c>
    </row>
    <row r="338" spans="1:20" x14ac:dyDescent="0.25">
      <c r="A338" s="1"/>
      <c r="F338" s="2"/>
      <c r="G338">
        <f t="shared" si="50"/>
        <v>0</v>
      </c>
      <c r="H338">
        <f t="shared" si="51"/>
        <v>0</v>
      </c>
      <c r="I338">
        <f t="shared" si="56"/>
        <v>0</v>
      </c>
      <c r="J338">
        <f t="shared" si="57"/>
        <v>0</v>
      </c>
      <c r="K338">
        <f t="shared" si="58"/>
        <v>0</v>
      </c>
      <c r="L338">
        <f t="shared" si="59"/>
        <v>0</v>
      </c>
      <c r="M338" s="5" t="e">
        <f t="shared" ca="1" si="52"/>
        <v>#DIV/0!</v>
      </c>
      <c r="N338" s="5" t="e">
        <f t="shared" ca="1" si="53"/>
        <v>#DIV/0!</v>
      </c>
      <c r="O338" s="5" t="e">
        <f t="shared" ca="1" si="52"/>
        <v>#DIV/0!</v>
      </c>
      <c r="P338" s="5" t="e">
        <f t="shared" ca="1" si="53"/>
        <v>#DIV/0!</v>
      </c>
      <c r="Q338" s="5" t="e">
        <f t="shared" ca="1" si="54"/>
        <v>#DIV/0!</v>
      </c>
      <c r="R338" s="5" t="e">
        <f t="shared" ca="1" si="55"/>
        <v>#DIV/0!</v>
      </c>
      <c r="S338" s="5" t="e">
        <f t="shared" ca="1" si="54"/>
        <v>#DIV/0!</v>
      </c>
      <c r="T338" s="5" t="e">
        <f t="shared" ca="1" si="55"/>
        <v>#DIV/0!</v>
      </c>
    </row>
    <row r="339" spans="1:20" x14ac:dyDescent="0.25">
      <c r="A339" s="1"/>
      <c r="F339" s="2"/>
      <c r="G339">
        <f t="shared" si="50"/>
        <v>0</v>
      </c>
      <c r="H339">
        <f t="shared" si="51"/>
        <v>0</v>
      </c>
      <c r="I339">
        <f t="shared" si="56"/>
        <v>0</v>
      </c>
      <c r="J339">
        <f t="shared" si="57"/>
        <v>0</v>
      </c>
      <c r="K339">
        <f t="shared" si="58"/>
        <v>0</v>
      </c>
      <c r="L339">
        <f t="shared" si="59"/>
        <v>0</v>
      </c>
      <c r="M339" s="5" t="e">
        <f t="shared" ca="1" si="52"/>
        <v>#DIV/0!</v>
      </c>
      <c r="N339" s="5" t="e">
        <f t="shared" ca="1" si="53"/>
        <v>#DIV/0!</v>
      </c>
      <c r="O339" s="5" t="e">
        <f t="shared" ca="1" si="52"/>
        <v>#DIV/0!</v>
      </c>
      <c r="P339" s="5" t="e">
        <f t="shared" ca="1" si="53"/>
        <v>#DIV/0!</v>
      </c>
      <c r="Q339" s="5" t="e">
        <f t="shared" ca="1" si="54"/>
        <v>#DIV/0!</v>
      </c>
      <c r="R339" s="5" t="e">
        <f t="shared" ca="1" si="55"/>
        <v>#DIV/0!</v>
      </c>
      <c r="S339" s="5" t="e">
        <f t="shared" ca="1" si="54"/>
        <v>#DIV/0!</v>
      </c>
      <c r="T339" s="5" t="e">
        <f t="shared" ca="1" si="55"/>
        <v>#DIV/0!</v>
      </c>
    </row>
    <row r="340" spans="1:20" x14ac:dyDescent="0.25">
      <c r="A340" s="1"/>
      <c r="F340" s="2"/>
      <c r="G340">
        <f t="shared" si="50"/>
        <v>0</v>
      </c>
      <c r="H340">
        <f t="shared" si="51"/>
        <v>0</v>
      </c>
      <c r="I340">
        <f t="shared" si="56"/>
        <v>0</v>
      </c>
      <c r="J340">
        <f t="shared" si="57"/>
        <v>0</v>
      </c>
      <c r="K340">
        <f t="shared" si="58"/>
        <v>0</v>
      </c>
      <c r="L340">
        <f t="shared" si="59"/>
        <v>0</v>
      </c>
      <c r="M340" s="5" t="e">
        <f t="shared" ca="1" si="52"/>
        <v>#DIV/0!</v>
      </c>
      <c r="N340" s="5" t="e">
        <f t="shared" ca="1" si="53"/>
        <v>#DIV/0!</v>
      </c>
      <c r="O340" s="5" t="e">
        <f t="shared" ca="1" si="52"/>
        <v>#DIV/0!</v>
      </c>
      <c r="P340" s="5" t="e">
        <f t="shared" ca="1" si="53"/>
        <v>#DIV/0!</v>
      </c>
      <c r="Q340" s="5" t="e">
        <f t="shared" ca="1" si="54"/>
        <v>#DIV/0!</v>
      </c>
      <c r="R340" s="5" t="e">
        <f t="shared" ca="1" si="55"/>
        <v>#DIV/0!</v>
      </c>
      <c r="S340" s="5" t="e">
        <f t="shared" ca="1" si="54"/>
        <v>#DIV/0!</v>
      </c>
      <c r="T340" s="5" t="e">
        <f t="shared" ca="1" si="55"/>
        <v>#DIV/0!</v>
      </c>
    </row>
    <row r="341" spans="1:20" x14ac:dyDescent="0.25">
      <c r="A341" s="1"/>
      <c r="F341" s="2"/>
      <c r="G341">
        <f t="shared" si="50"/>
        <v>0</v>
      </c>
      <c r="H341">
        <f t="shared" si="51"/>
        <v>0</v>
      </c>
      <c r="I341">
        <f t="shared" si="56"/>
        <v>0</v>
      </c>
      <c r="J341">
        <f t="shared" si="57"/>
        <v>0</v>
      </c>
      <c r="K341">
        <f t="shared" si="58"/>
        <v>0</v>
      </c>
      <c r="L341">
        <f t="shared" si="59"/>
        <v>0</v>
      </c>
      <c r="M341" s="5" t="e">
        <f t="shared" ca="1" si="52"/>
        <v>#DIV/0!</v>
      </c>
      <c r="N341" s="5" t="e">
        <f t="shared" ca="1" si="53"/>
        <v>#DIV/0!</v>
      </c>
      <c r="O341" s="5" t="e">
        <f t="shared" ca="1" si="52"/>
        <v>#DIV/0!</v>
      </c>
      <c r="P341" s="5" t="e">
        <f t="shared" ca="1" si="53"/>
        <v>#DIV/0!</v>
      </c>
      <c r="Q341" s="5" t="e">
        <f t="shared" ca="1" si="54"/>
        <v>#DIV/0!</v>
      </c>
      <c r="R341" s="5" t="e">
        <f t="shared" ca="1" si="55"/>
        <v>#DIV/0!</v>
      </c>
      <c r="S341" s="5" t="e">
        <f t="shared" ca="1" si="54"/>
        <v>#DIV/0!</v>
      </c>
      <c r="T341" s="5" t="e">
        <f t="shared" ca="1" si="55"/>
        <v>#DIV/0!</v>
      </c>
    </row>
    <row r="342" spans="1:20" x14ac:dyDescent="0.25">
      <c r="A342" s="1"/>
      <c r="F342" s="2"/>
      <c r="G342">
        <f t="shared" si="50"/>
        <v>0</v>
      </c>
      <c r="H342">
        <f t="shared" si="51"/>
        <v>0</v>
      </c>
      <c r="I342">
        <f t="shared" si="56"/>
        <v>0</v>
      </c>
      <c r="J342">
        <f t="shared" si="57"/>
        <v>0</v>
      </c>
      <c r="K342">
        <f t="shared" si="58"/>
        <v>0</v>
      </c>
      <c r="L342">
        <f t="shared" si="59"/>
        <v>0</v>
      </c>
      <c r="M342" s="5" t="e">
        <f t="shared" ca="1" si="52"/>
        <v>#DIV/0!</v>
      </c>
      <c r="N342" s="5" t="e">
        <f t="shared" ca="1" si="53"/>
        <v>#DIV/0!</v>
      </c>
      <c r="O342" s="5" t="e">
        <f t="shared" ca="1" si="52"/>
        <v>#DIV/0!</v>
      </c>
      <c r="P342" s="5" t="e">
        <f t="shared" ca="1" si="53"/>
        <v>#DIV/0!</v>
      </c>
      <c r="Q342" s="5" t="e">
        <f t="shared" ca="1" si="54"/>
        <v>#DIV/0!</v>
      </c>
      <c r="R342" s="5" t="e">
        <f t="shared" ca="1" si="55"/>
        <v>#DIV/0!</v>
      </c>
      <c r="S342" s="5" t="e">
        <f t="shared" ca="1" si="54"/>
        <v>#DIV/0!</v>
      </c>
      <c r="T342" s="5" t="e">
        <f t="shared" ca="1" si="55"/>
        <v>#DIV/0!</v>
      </c>
    </row>
    <row r="343" spans="1:20" x14ac:dyDescent="0.25">
      <c r="A343" s="1"/>
      <c r="F343" s="2"/>
      <c r="G343">
        <f t="shared" si="50"/>
        <v>0</v>
      </c>
      <c r="H343">
        <f t="shared" si="51"/>
        <v>0</v>
      </c>
      <c r="I343">
        <f t="shared" si="56"/>
        <v>0</v>
      </c>
      <c r="J343">
        <f t="shared" si="57"/>
        <v>0</v>
      </c>
      <c r="K343">
        <f t="shared" si="58"/>
        <v>0</v>
      </c>
      <c r="L343">
        <f t="shared" si="59"/>
        <v>0</v>
      </c>
      <c r="M343" s="5" t="e">
        <f t="shared" ca="1" si="52"/>
        <v>#DIV/0!</v>
      </c>
      <c r="N343" s="5" t="e">
        <f t="shared" ca="1" si="53"/>
        <v>#DIV/0!</v>
      </c>
      <c r="O343" s="5" t="e">
        <f t="shared" ca="1" si="52"/>
        <v>#DIV/0!</v>
      </c>
      <c r="P343" s="5" t="e">
        <f t="shared" ca="1" si="53"/>
        <v>#DIV/0!</v>
      </c>
      <c r="Q343" s="5" t="e">
        <f t="shared" ca="1" si="54"/>
        <v>#DIV/0!</v>
      </c>
      <c r="R343" s="5" t="e">
        <f t="shared" ca="1" si="55"/>
        <v>#DIV/0!</v>
      </c>
      <c r="S343" s="5" t="e">
        <f t="shared" ca="1" si="54"/>
        <v>#DIV/0!</v>
      </c>
      <c r="T343" s="5" t="e">
        <f t="shared" ca="1" si="55"/>
        <v>#DIV/0!</v>
      </c>
    </row>
    <row r="344" spans="1:20" x14ac:dyDescent="0.25">
      <c r="A344" s="1"/>
      <c r="F344" s="2"/>
      <c r="G344">
        <f t="shared" si="50"/>
        <v>0</v>
      </c>
      <c r="H344">
        <f t="shared" si="51"/>
        <v>0</v>
      </c>
      <c r="I344">
        <f t="shared" si="56"/>
        <v>0</v>
      </c>
      <c r="J344">
        <f t="shared" si="57"/>
        <v>0</v>
      </c>
      <c r="K344">
        <f t="shared" si="58"/>
        <v>0</v>
      </c>
      <c r="L344">
        <f t="shared" si="59"/>
        <v>0</v>
      </c>
      <c r="M344" s="5" t="e">
        <f t="shared" ca="1" si="52"/>
        <v>#DIV/0!</v>
      </c>
      <c r="N344" s="5" t="e">
        <f t="shared" ca="1" si="53"/>
        <v>#DIV/0!</v>
      </c>
      <c r="O344" s="5" t="e">
        <f t="shared" ca="1" si="52"/>
        <v>#DIV/0!</v>
      </c>
      <c r="P344" s="5" t="e">
        <f t="shared" ca="1" si="53"/>
        <v>#DIV/0!</v>
      </c>
      <c r="Q344" s="5" t="e">
        <f t="shared" ca="1" si="54"/>
        <v>#DIV/0!</v>
      </c>
      <c r="R344" s="5" t="e">
        <f t="shared" ca="1" si="55"/>
        <v>#DIV/0!</v>
      </c>
      <c r="S344" s="5" t="e">
        <f t="shared" ca="1" si="54"/>
        <v>#DIV/0!</v>
      </c>
      <c r="T344" s="5" t="e">
        <f t="shared" ca="1" si="55"/>
        <v>#DIV/0!</v>
      </c>
    </row>
    <row r="345" spans="1:20" x14ac:dyDescent="0.25">
      <c r="A345" s="1"/>
      <c r="F345" s="2"/>
      <c r="G345">
        <f t="shared" si="50"/>
        <v>0</v>
      </c>
      <c r="H345">
        <f t="shared" si="51"/>
        <v>0</v>
      </c>
      <c r="I345">
        <f t="shared" si="56"/>
        <v>0</v>
      </c>
      <c r="J345">
        <f t="shared" si="57"/>
        <v>0</v>
      </c>
      <c r="K345">
        <f t="shared" si="58"/>
        <v>0</v>
      </c>
      <c r="L345">
        <f t="shared" si="59"/>
        <v>0</v>
      </c>
      <c r="M345" s="5" t="e">
        <f t="shared" ca="1" si="52"/>
        <v>#DIV/0!</v>
      </c>
      <c r="N345" s="5" t="e">
        <f t="shared" ca="1" si="53"/>
        <v>#DIV/0!</v>
      </c>
      <c r="O345" s="5" t="e">
        <f t="shared" ca="1" si="52"/>
        <v>#DIV/0!</v>
      </c>
      <c r="P345" s="5" t="e">
        <f t="shared" ca="1" si="53"/>
        <v>#DIV/0!</v>
      </c>
      <c r="Q345" s="5" t="e">
        <f t="shared" ca="1" si="54"/>
        <v>#DIV/0!</v>
      </c>
      <c r="R345" s="5" t="e">
        <f t="shared" ca="1" si="55"/>
        <v>#DIV/0!</v>
      </c>
      <c r="S345" s="5" t="e">
        <f t="shared" ca="1" si="54"/>
        <v>#DIV/0!</v>
      </c>
      <c r="T345" s="5" t="e">
        <f t="shared" ca="1" si="55"/>
        <v>#DIV/0!</v>
      </c>
    </row>
    <row r="346" spans="1:20" x14ac:dyDescent="0.25">
      <c r="A346" s="1"/>
      <c r="F346" s="2"/>
      <c r="G346">
        <f t="shared" si="50"/>
        <v>0</v>
      </c>
      <c r="H346">
        <f t="shared" si="51"/>
        <v>0</v>
      </c>
      <c r="I346">
        <f t="shared" si="56"/>
        <v>0</v>
      </c>
      <c r="J346">
        <f t="shared" si="57"/>
        <v>0</v>
      </c>
      <c r="K346">
        <f t="shared" si="58"/>
        <v>0</v>
      </c>
      <c r="L346">
        <f t="shared" si="59"/>
        <v>0</v>
      </c>
      <c r="M346" s="5" t="e">
        <f t="shared" ca="1" si="52"/>
        <v>#DIV/0!</v>
      </c>
      <c r="N346" s="5" t="e">
        <f t="shared" ca="1" si="53"/>
        <v>#DIV/0!</v>
      </c>
      <c r="O346" s="5" t="e">
        <f t="shared" ca="1" si="52"/>
        <v>#DIV/0!</v>
      </c>
      <c r="P346" s="5" t="e">
        <f t="shared" ca="1" si="53"/>
        <v>#DIV/0!</v>
      </c>
      <c r="Q346" s="5" t="e">
        <f t="shared" ca="1" si="54"/>
        <v>#DIV/0!</v>
      </c>
      <c r="R346" s="5" t="e">
        <f t="shared" ca="1" si="55"/>
        <v>#DIV/0!</v>
      </c>
      <c r="S346" s="5" t="e">
        <f t="shared" ca="1" si="54"/>
        <v>#DIV/0!</v>
      </c>
      <c r="T346" s="5" t="e">
        <f t="shared" ca="1" si="55"/>
        <v>#DIV/0!</v>
      </c>
    </row>
    <row r="347" spans="1:20" x14ac:dyDescent="0.25">
      <c r="A347" s="1"/>
      <c r="F347" s="2"/>
      <c r="G347">
        <f t="shared" si="50"/>
        <v>0</v>
      </c>
      <c r="H347">
        <f t="shared" si="51"/>
        <v>0</v>
      </c>
      <c r="I347">
        <f t="shared" si="56"/>
        <v>0</v>
      </c>
      <c r="J347">
        <f t="shared" si="57"/>
        <v>0</v>
      </c>
      <c r="K347">
        <f t="shared" si="58"/>
        <v>0</v>
      </c>
      <c r="L347">
        <f t="shared" si="59"/>
        <v>0</v>
      </c>
      <c r="M347" s="5" t="e">
        <f t="shared" ca="1" si="52"/>
        <v>#DIV/0!</v>
      </c>
      <c r="N347" s="5" t="e">
        <f t="shared" ca="1" si="53"/>
        <v>#DIV/0!</v>
      </c>
      <c r="O347" s="5" t="e">
        <f t="shared" ca="1" si="52"/>
        <v>#DIV/0!</v>
      </c>
      <c r="P347" s="5" t="e">
        <f t="shared" ca="1" si="53"/>
        <v>#DIV/0!</v>
      </c>
      <c r="Q347" s="5" t="e">
        <f t="shared" ca="1" si="54"/>
        <v>#DIV/0!</v>
      </c>
      <c r="R347" s="5" t="e">
        <f t="shared" ca="1" si="55"/>
        <v>#DIV/0!</v>
      </c>
      <c r="S347" s="5" t="e">
        <f t="shared" ca="1" si="54"/>
        <v>#DIV/0!</v>
      </c>
      <c r="T347" s="5" t="e">
        <f t="shared" ca="1" si="55"/>
        <v>#DIV/0!</v>
      </c>
    </row>
    <row r="348" spans="1:20" x14ac:dyDescent="0.25">
      <c r="A348" s="1"/>
      <c r="F348" s="2"/>
      <c r="G348">
        <f t="shared" si="50"/>
        <v>0</v>
      </c>
      <c r="H348">
        <f t="shared" si="51"/>
        <v>0</v>
      </c>
      <c r="I348">
        <f t="shared" si="56"/>
        <v>0</v>
      </c>
      <c r="J348">
        <f t="shared" si="57"/>
        <v>0</v>
      </c>
      <c r="K348">
        <f t="shared" si="58"/>
        <v>0</v>
      </c>
      <c r="L348">
        <f t="shared" si="59"/>
        <v>0</v>
      </c>
      <c r="M348" s="5" t="e">
        <f t="shared" ca="1" si="52"/>
        <v>#DIV/0!</v>
      </c>
      <c r="N348" s="5" t="e">
        <f t="shared" ca="1" si="53"/>
        <v>#DIV/0!</v>
      </c>
      <c r="O348" s="5" t="e">
        <f t="shared" ca="1" si="52"/>
        <v>#DIV/0!</v>
      </c>
      <c r="P348" s="5" t="e">
        <f t="shared" ca="1" si="53"/>
        <v>#DIV/0!</v>
      </c>
      <c r="Q348" s="5" t="e">
        <f t="shared" ca="1" si="54"/>
        <v>#DIV/0!</v>
      </c>
      <c r="R348" s="5" t="e">
        <f t="shared" ca="1" si="55"/>
        <v>#DIV/0!</v>
      </c>
      <c r="S348" s="5" t="e">
        <f t="shared" ca="1" si="54"/>
        <v>#DIV/0!</v>
      </c>
      <c r="T348" s="5" t="e">
        <f t="shared" ca="1" si="55"/>
        <v>#DIV/0!</v>
      </c>
    </row>
    <row r="349" spans="1:20" x14ac:dyDescent="0.25">
      <c r="A349" s="1"/>
      <c r="F349" s="2"/>
      <c r="G349">
        <f t="shared" si="50"/>
        <v>0</v>
      </c>
      <c r="H349">
        <f t="shared" si="51"/>
        <v>0</v>
      </c>
      <c r="I349">
        <f t="shared" si="56"/>
        <v>0</v>
      </c>
      <c r="J349">
        <f t="shared" si="57"/>
        <v>0</v>
      </c>
      <c r="K349">
        <f t="shared" si="58"/>
        <v>0</v>
      </c>
      <c r="L349">
        <f t="shared" si="59"/>
        <v>0</v>
      </c>
      <c r="M349" s="5" t="e">
        <f t="shared" ca="1" si="52"/>
        <v>#DIV/0!</v>
      </c>
      <c r="N349" s="5" t="e">
        <f t="shared" ca="1" si="53"/>
        <v>#DIV/0!</v>
      </c>
      <c r="O349" s="5" t="e">
        <f t="shared" ca="1" si="52"/>
        <v>#DIV/0!</v>
      </c>
      <c r="P349" s="5" t="e">
        <f t="shared" ca="1" si="53"/>
        <v>#DIV/0!</v>
      </c>
      <c r="Q349" s="5" t="e">
        <f t="shared" ca="1" si="54"/>
        <v>#DIV/0!</v>
      </c>
      <c r="R349" s="5" t="e">
        <f t="shared" ca="1" si="55"/>
        <v>#DIV/0!</v>
      </c>
      <c r="S349" s="5" t="e">
        <f t="shared" ca="1" si="54"/>
        <v>#DIV/0!</v>
      </c>
      <c r="T349" s="5" t="e">
        <f t="shared" ca="1" si="55"/>
        <v>#DIV/0!</v>
      </c>
    </row>
    <row r="350" spans="1:20" x14ac:dyDescent="0.25">
      <c r="A350" s="1"/>
      <c r="F350" s="2"/>
      <c r="G350">
        <f t="shared" si="50"/>
        <v>0</v>
      </c>
      <c r="H350">
        <f t="shared" si="51"/>
        <v>0</v>
      </c>
      <c r="I350">
        <f t="shared" si="56"/>
        <v>0</v>
      </c>
      <c r="J350">
        <f t="shared" si="57"/>
        <v>0</v>
      </c>
      <c r="K350">
        <f t="shared" si="58"/>
        <v>0</v>
      </c>
      <c r="L350">
        <f t="shared" si="59"/>
        <v>0</v>
      </c>
      <c r="M350" s="5" t="e">
        <f t="shared" ca="1" si="52"/>
        <v>#DIV/0!</v>
      </c>
      <c r="N350" s="5" t="e">
        <f t="shared" ca="1" si="53"/>
        <v>#DIV/0!</v>
      </c>
      <c r="O350" s="5" t="e">
        <f t="shared" ca="1" si="52"/>
        <v>#DIV/0!</v>
      </c>
      <c r="P350" s="5" t="e">
        <f t="shared" ca="1" si="53"/>
        <v>#DIV/0!</v>
      </c>
      <c r="Q350" s="5" t="e">
        <f t="shared" ca="1" si="54"/>
        <v>#DIV/0!</v>
      </c>
      <c r="R350" s="5" t="e">
        <f t="shared" ca="1" si="55"/>
        <v>#DIV/0!</v>
      </c>
      <c r="S350" s="5" t="e">
        <f t="shared" ca="1" si="54"/>
        <v>#DIV/0!</v>
      </c>
      <c r="T350" s="5" t="e">
        <f t="shared" ca="1" si="55"/>
        <v>#DIV/0!</v>
      </c>
    </row>
    <row r="351" spans="1:20" x14ac:dyDescent="0.25">
      <c r="A351" s="1"/>
      <c r="F351" s="2"/>
      <c r="G351">
        <f t="shared" si="50"/>
        <v>0</v>
      </c>
      <c r="H351">
        <f t="shared" si="51"/>
        <v>0</v>
      </c>
      <c r="I351">
        <f t="shared" si="56"/>
        <v>0</v>
      </c>
      <c r="J351">
        <f t="shared" si="57"/>
        <v>0</v>
      </c>
      <c r="K351">
        <f t="shared" si="58"/>
        <v>0</v>
      </c>
      <c r="L351">
        <f t="shared" si="59"/>
        <v>0</v>
      </c>
      <c r="M351" s="5" t="e">
        <f t="shared" ca="1" si="52"/>
        <v>#DIV/0!</v>
      </c>
      <c r="N351" s="5" t="e">
        <f t="shared" ca="1" si="53"/>
        <v>#DIV/0!</v>
      </c>
      <c r="O351" s="5" t="e">
        <f t="shared" ca="1" si="52"/>
        <v>#DIV/0!</v>
      </c>
      <c r="P351" s="5" t="e">
        <f t="shared" ca="1" si="53"/>
        <v>#DIV/0!</v>
      </c>
      <c r="Q351" s="5" t="e">
        <f t="shared" ca="1" si="54"/>
        <v>#DIV/0!</v>
      </c>
      <c r="R351" s="5" t="e">
        <f t="shared" ca="1" si="55"/>
        <v>#DIV/0!</v>
      </c>
      <c r="S351" s="5" t="e">
        <f t="shared" ca="1" si="54"/>
        <v>#DIV/0!</v>
      </c>
      <c r="T351" s="5" t="e">
        <f t="shared" ca="1" si="55"/>
        <v>#DIV/0!</v>
      </c>
    </row>
    <row r="352" spans="1:20" x14ac:dyDescent="0.25">
      <c r="A352" s="1"/>
      <c r="F352" s="2"/>
      <c r="G352">
        <f t="shared" si="50"/>
        <v>0</v>
      </c>
      <c r="H352">
        <f t="shared" si="51"/>
        <v>0</v>
      </c>
      <c r="I352">
        <f t="shared" si="56"/>
        <v>0</v>
      </c>
      <c r="J352">
        <f t="shared" si="57"/>
        <v>0</v>
      </c>
      <c r="K352">
        <f t="shared" si="58"/>
        <v>0</v>
      </c>
      <c r="L352">
        <f t="shared" si="59"/>
        <v>0</v>
      </c>
      <c r="M352" s="5" t="e">
        <f t="shared" ca="1" si="52"/>
        <v>#DIV/0!</v>
      </c>
      <c r="N352" s="5" t="e">
        <f t="shared" ca="1" si="53"/>
        <v>#DIV/0!</v>
      </c>
      <c r="O352" s="5" t="e">
        <f t="shared" ca="1" si="52"/>
        <v>#DIV/0!</v>
      </c>
      <c r="P352" s="5" t="e">
        <f t="shared" ca="1" si="53"/>
        <v>#DIV/0!</v>
      </c>
      <c r="Q352" s="5" t="e">
        <f t="shared" ca="1" si="54"/>
        <v>#DIV/0!</v>
      </c>
      <c r="R352" s="5" t="e">
        <f t="shared" ca="1" si="55"/>
        <v>#DIV/0!</v>
      </c>
      <c r="S352" s="5" t="e">
        <f t="shared" ca="1" si="54"/>
        <v>#DIV/0!</v>
      </c>
      <c r="T352" s="5" t="e">
        <f t="shared" ca="1" si="55"/>
        <v>#DIV/0!</v>
      </c>
    </row>
    <row r="353" spans="1:20" x14ac:dyDescent="0.25">
      <c r="A353" s="1"/>
      <c r="F353" s="2"/>
      <c r="G353">
        <f t="shared" si="50"/>
        <v>0</v>
      </c>
      <c r="H353">
        <f t="shared" si="51"/>
        <v>0</v>
      </c>
      <c r="I353">
        <f t="shared" si="56"/>
        <v>0</v>
      </c>
      <c r="J353">
        <f t="shared" si="57"/>
        <v>0</v>
      </c>
      <c r="K353">
        <f t="shared" si="58"/>
        <v>0</v>
      </c>
      <c r="L353">
        <f t="shared" si="59"/>
        <v>0</v>
      </c>
      <c r="M353" s="5" t="e">
        <f t="shared" ca="1" si="52"/>
        <v>#DIV/0!</v>
      </c>
      <c r="N353" s="5" t="e">
        <f t="shared" ca="1" si="53"/>
        <v>#DIV/0!</v>
      </c>
      <c r="O353" s="5" t="e">
        <f t="shared" ca="1" si="52"/>
        <v>#DIV/0!</v>
      </c>
      <c r="P353" s="5" t="e">
        <f t="shared" ca="1" si="53"/>
        <v>#DIV/0!</v>
      </c>
      <c r="Q353" s="5" t="e">
        <f t="shared" ca="1" si="54"/>
        <v>#DIV/0!</v>
      </c>
      <c r="R353" s="5" t="e">
        <f t="shared" ca="1" si="55"/>
        <v>#DIV/0!</v>
      </c>
      <c r="S353" s="5" t="e">
        <f t="shared" ca="1" si="54"/>
        <v>#DIV/0!</v>
      </c>
      <c r="T353" s="5" t="e">
        <f t="shared" ca="1" si="55"/>
        <v>#DIV/0!</v>
      </c>
    </row>
    <row r="354" spans="1:20" x14ac:dyDescent="0.25">
      <c r="A354" s="1"/>
      <c r="F354" s="2"/>
      <c r="G354">
        <f t="shared" si="50"/>
        <v>0</v>
      </c>
      <c r="H354">
        <f t="shared" si="51"/>
        <v>0</v>
      </c>
      <c r="I354">
        <f t="shared" si="56"/>
        <v>0</v>
      </c>
      <c r="J354">
        <f t="shared" si="57"/>
        <v>0</v>
      </c>
      <c r="K354">
        <f t="shared" si="58"/>
        <v>0</v>
      </c>
      <c r="L354">
        <f t="shared" si="59"/>
        <v>0</v>
      </c>
      <c r="M354" s="5" t="e">
        <f t="shared" ca="1" si="52"/>
        <v>#DIV/0!</v>
      </c>
      <c r="N354" s="5" t="e">
        <f t="shared" ca="1" si="53"/>
        <v>#DIV/0!</v>
      </c>
      <c r="O354" s="5" t="e">
        <f t="shared" ca="1" si="52"/>
        <v>#DIV/0!</v>
      </c>
      <c r="P354" s="5" t="e">
        <f t="shared" ca="1" si="53"/>
        <v>#DIV/0!</v>
      </c>
      <c r="Q354" s="5" t="e">
        <f t="shared" ca="1" si="54"/>
        <v>#DIV/0!</v>
      </c>
      <c r="R354" s="5" t="e">
        <f t="shared" ca="1" si="55"/>
        <v>#DIV/0!</v>
      </c>
      <c r="S354" s="5" t="e">
        <f t="shared" ca="1" si="54"/>
        <v>#DIV/0!</v>
      </c>
      <c r="T354" s="5" t="e">
        <f t="shared" ca="1" si="5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opLeftCell="S1" zoomScale="115" zoomScaleNormal="115" workbookViewId="0">
      <selection sqref="A1:F1048576"/>
    </sheetView>
  </sheetViews>
  <sheetFormatPr defaultRowHeight="16.5" x14ac:dyDescent="0.25"/>
  <cols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6"/>
  </cols>
  <sheetData>
    <row r="1" spans="1:20" s="3" customFormat="1" x14ac:dyDescent="0.25">
      <c r="G1" s="3" t="s">
        <v>9</v>
      </c>
      <c r="I1" s="3" t="s">
        <v>10</v>
      </c>
      <c r="K1" s="3" t="s">
        <v>11</v>
      </c>
      <c r="M1" s="7" t="s">
        <v>8</v>
      </c>
      <c r="N1" s="7"/>
      <c r="O1" s="7"/>
      <c r="P1" s="7"/>
      <c r="Q1" s="7"/>
      <c r="R1" s="7"/>
      <c r="S1" s="7"/>
      <c r="T1" s="7"/>
    </row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7" t="s">
        <v>14</v>
      </c>
      <c r="N2" s="7" t="s">
        <v>12</v>
      </c>
      <c r="O2" s="7">
        <v>10</v>
      </c>
      <c r="P2" s="7" t="s">
        <v>12</v>
      </c>
      <c r="Q2" s="7" t="s">
        <v>13</v>
      </c>
      <c r="R2" s="7" t="s">
        <v>12</v>
      </c>
      <c r="S2" s="7">
        <v>20</v>
      </c>
      <c r="T2" s="7" t="s">
        <v>12</v>
      </c>
    </row>
    <row r="3" spans="1:20" x14ac:dyDescent="0.25">
      <c r="A3" s="1" vm="1">
        <v>37773</v>
      </c>
      <c r="B3" vm="2">
        <v>37.08</v>
      </c>
      <c r="C3" vm="3">
        <v>37.1</v>
      </c>
      <c r="D3" vm="4">
        <v>37.4</v>
      </c>
      <c r="E3" vm="5">
        <v>36.92</v>
      </c>
      <c r="F3" s="2" vm="6">
        <v>9918000</v>
      </c>
      <c r="M3" s="5"/>
      <c r="N3" s="5"/>
      <c r="O3" s="5"/>
      <c r="P3" s="5"/>
      <c r="Q3" s="5"/>
      <c r="R3" s="5"/>
      <c r="S3" s="5"/>
      <c r="T3" s="5"/>
    </row>
    <row r="4" spans="1:20" x14ac:dyDescent="0.25">
      <c r="A4" s="1" vm="7">
        <v>37803</v>
      </c>
      <c r="B4" vm="8">
        <v>40.869999999999997</v>
      </c>
      <c r="C4" vm="9">
        <v>37.090000000000003</v>
      </c>
      <c r="D4" vm="10">
        <v>42</v>
      </c>
      <c r="E4" vm="9">
        <v>37.090000000000003</v>
      </c>
      <c r="F4" s="2" vm="11">
        <v>231508000</v>
      </c>
      <c r="G4">
        <f>MAX(D3:D5)</f>
        <v>44.92</v>
      </c>
      <c r="H4">
        <f>MIN(D3:D5)</f>
        <v>37.4</v>
      </c>
      <c r="M4" s="5"/>
      <c r="N4" s="5"/>
      <c r="O4" s="5"/>
      <c r="P4" s="5"/>
      <c r="Q4" s="5"/>
      <c r="R4" s="5"/>
      <c r="S4" s="5"/>
      <c r="T4" s="5"/>
    </row>
    <row r="5" spans="1:20" x14ac:dyDescent="0.25">
      <c r="A5" s="1" vm="12">
        <v>37834</v>
      </c>
      <c r="B5" vm="13">
        <v>44.92</v>
      </c>
      <c r="C5" vm="14">
        <v>41.28</v>
      </c>
      <c r="D5" vm="13">
        <v>44.92</v>
      </c>
      <c r="E5" vm="15">
        <v>39.68</v>
      </c>
      <c r="F5" s="2" vm="16">
        <v>122147000</v>
      </c>
      <c r="G5">
        <f t="shared" ref="G5:G68" si="0">MAX(D4:D6)</f>
        <v>46.59</v>
      </c>
      <c r="H5">
        <f t="shared" ref="H5:H68" si="1">MIN(D4:D6)</f>
        <v>42</v>
      </c>
      <c r="I5">
        <f>MAX(D3:D8)</f>
        <v>49</v>
      </c>
      <c r="J5">
        <f>MIN(D3:D8)</f>
        <v>37.4</v>
      </c>
      <c r="M5" s="5">
        <f ca="1">(OFFSET($J5,M$2*12-1,0))/$D5</f>
        <v>1.0178094390026713</v>
      </c>
      <c r="N5" s="5">
        <f t="shared" ref="N5:P20" ca="1" si="2">(IF(M5&gt;0,1,0)*ABS(M5)^(1/M$2)-1)*100</f>
        <v>0.35367815150313398</v>
      </c>
      <c r="O5" s="5">
        <f ca="1">(OFFSET($J5,O$2*12-1,0))/$D5</f>
        <v>1.2644701691896705</v>
      </c>
      <c r="P5" s="5">
        <f t="shared" ca="1" si="2"/>
        <v>2.3742796306651881</v>
      </c>
      <c r="Q5" s="5">
        <f ca="1">(OFFSET($J5,Q$2*12-1,0)-$D5)/$D5</f>
        <v>0.83882457702582347</v>
      </c>
      <c r="R5" s="5">
        <f t="shared" ref="R5:T20" ca="1" si="3">(IF(Q5&gt;0,1,0)*ABS(Q5)^(1/Q$2)-1)*100</f>
        <v>-1.1648536308513591</v>
      </c>
      <c r="S5" s="5">
        <f ca="1">(OFFSET($J5,S$2*12-1,0)-$D5)/$D5</f>
        <v>1.8350400712377557</v>
      </c>
      <c r="T5" s="5">
        <f t="shared" ca="1" si="3"/>
        <v>3.0818674272525381</v>
      </c>
    </row>
    <row r="6" spans="1:20" x14ac:dyDescent="0.25">
      <c r="A6" s="1" vm="17">
        <v>37865</v>
      </c>
      <c r="B6" vm="18">
        <v>44.7</v>
      </c>
      <c r="C6" vm="19">
        <v>46.4</v>
      </c>
      <c r="D6" vm="20">
        <v>46.59</v>
      </c>
      <c r="E6" vm="21">
        <v>44.2</v>
      </c>
      <c r="F6" s="2" vm="22">
        <v>91099000</v>
      </c>
      <c r="G6">
        <f t="shared" si="0"/>
        <v>49</v>
      </c>
      <c r="H6">
        <f t="shared" si="1"/>
        <v>44.92</v>
      </c>
      <c r="I6">
        <f t="shared" ref="I6:I69" si="4">MAX(D4:D9)</f>
        <v>49</v>
      </c>
      <c r="J6">
        <f t="shared" ref="J6:J69" si="5">MIN(D4:D9)</f>
        <v>42</v>
      </c>
      <c r="M6" s="5">
        <f t="shared" ref="M6:M69" ca="1" si="6">(OFFSET($J6,M$2*12-1,0))/$D6</f>
        <v>0.80038634900193162</v>
      </c>
      <c r="N6" s="5">
        <f t="shared" ca="1" si="2"/>
        <v>-4.3555146590157579</v>
      </c>
      <c r="O6" s="5">
        <f t="shared" ref="O6:O69" ca="1" si="7">(OFFSET($J6,O$2*12-1,0))/$D6</f>
        <v>1.2191457394290619</v>
      </c>
      <c r="P6" s="5">
        <f t="shared" ca="1" si="2"/>
        <v>2.0012661026111989</v>
      </c>
      <c r="Q6" s="5">
        <f t="shared" ref="Q6:Q69" ca="1" si="8">(OFFSET($J6,Q$2*12-1,0)-$D6)/$D6</f>
        <v>0.70422837518780856</v>
      </c>
      <c r="R6" s="5">
        <f t="shared" ca="1" si="3"/>
        <v>-2.3105717063039655</v>
      </c>
      <c r="S6" s="5">
        <f t="shared" ref="S6:S69" ca="1" si="9">(OFFSET($J6,S$2*12-1,0)-$D6)/$D6</f>
        <v>1.7334191886670955</v>
      </c>
      <c r="T6" s="5">
        <f t="shared" ca="1" si="3"/>
        <v>2.7886542147056215</v>
      </c>
    </row>
    <row r="7" spans="1:20" x14ac:dyDescent="0.25">
      <c r="A7" s="1" vm="23">
        <v>37895</v>
      </c>
      <c r="B7" vm="24">
        <v>48</v>
      </c>
      <c r="C7" vm="25">
        <v>44.51</v>
      </c>
      <c r="D7" vm="26">
        <v>49</v>
      </c>
      <c r="E7" vm="27">
        <v>44.06</v>
      </c>
      <c r="F7" s="2" vm="28">
        <v>149549000</v>
      </c>
      <c r="G7">
        <f t="shared" si="0"/>
        <v>49</v>
      </c>
      <c r="H7">
        <f t="shared" si="1"/>
        <v>46.59</v>
      </c>
      <c r="I7">
        <f t="shared" si="4"/>
        <v>49.51</v>
      </c>
      <c r="J7">
        <f t="shared" si="5"/>
        <v>44.92</v>
      </c>
      <c r="M7" s="5">
        <f t="shared" ca="1" si="6"/>
        <v>0.69857142857142851</v>
      </c>
      <c r="N7" s="5">
        <f t="shared" ca="1" si="2"/>
        <v>-6.923045672947592</v>
      </c>
      <c r="O7" s="5">
        <f t="shared" ca="1" si="7"/>
        <v>1.1632653061224489</v>
      </c>
      <c r="P7" s="5">
        <f t="shared" ca="1" si="2"/>
        <v>1.5238029651860163</v>
      </c>
      <c r="Q7" s="5">
        <f t="shared" ca="1" si="8"/>
        <v>0.61224489795918369</v>
      </c>
      <c r="R7" s="5">
        <f t="shared" ca="1" si="3"/>
        <v>-3.2179066072792861</v>
      </c>
      <c r="S7" s="5">
        <f t="shared" ca="1" si="9"/>
        <v>1.5989795918367347</v>
      </c>
      <c r="T7" s="5">
        <f t="shared" ca="1" si="3"/>
        <v>2.3745830632467158</v>
      </c>
    </row>
    <row r="8" spans="1:20" x14ac:dyDescent="0.25">
      <c r="A8" s="1" vm="29">
        <v>37926</v>
      </c>
      <c r="B8" vm="30">
        <v>45</v>
      </c>
      <c r="C8" vm="24">
        <v>48</v>
      </c>
      <c r="D8" vm="31">
        <v>48.77</v>
      </c>
      <c r="E8" vm="30">
        <v>45</v>
      </c>
      <c r="F8" s="2" vm="32">
        <v>83109000</v>
      </c>
      <c r="G8">
        <f t="shared" si="0"/>
        <v>49</v>
      </c>
      <c r="H8">
        <f t="shared" si="1"/>
        <v>46.79</v>
      </c>
      <c r="I8">
        <f t="shared" si="4"/>
        <v>50.6</v>
      </c>
      <c r="J8">
        <f t="shared" si="5"/>
        <v>46.59</v>
      </c>
      <c r="K8">
        <f>MAX(D3:D14)</f>
        <v>53.7</v>
      </c>
      <c r="L8">
        <f>MIN(D3:D14)</f>
        <v>37.4</v>
      </c>
      <c r="M8" s="5">
        <f t="shared" ca="1" si="6"/>
        <v>0.70186590116875114</v>
      </c>
      <c r="N8" s="5">
        <f t="shared" ca="1" si="2"/>
        <v>-6.8354203713876132</v>
      </c>
      <c r="O8" s="5">
        <f t="shared" ca="1" si="7"/>
        <v>1.1687512815255279</v>
      </c>
      <c r="P8" s="5">
        <f t="shared" ca="1" si="2"/>
        <v>1.5715804260508781</v>
      </c>
      <c r="Q8" s="5">
        <f t="shared" ca="1" si="8"/>
        <v>0.57268812794750867</v>
      </c>
      <c r="R8" s="5">
        <f t="shared" ca="1" si="3"/>
        <v>-3.6478939127497778</v>
      </c>
      <c r="S8" s="5">
        <f t="shared" ca="1" si="9"/>
        <v>1.6112364158294028</v>
      </c>
      <c r="T8" s="5">
        <f t="shared" ca="1" si="3"/>
        <v>2.4136780311944994</v>
      </c>
    </row>
    <row r="9" spans="1:20" x14ac:dyDescent="0.25">
      <c r="A9" s="1" vm="33">
        <v>37956</v>
      </c>
      <c r="B9" vm="34">
        <v>45.92</v>
      </c>
      <c r="C9" vm="30">
        <v>45</v>
      </c>
      <c r="D9" vm="35">
        <v>46.79</v>
      </c>
      <c r="E9" vm="36">
        <v>44.9</v>
      </c>
      <c r="F9" s="2" vm="37">
        <v>89779000</v>
      </c>
      <c r="G9">
        <f t="shared" si="0"/>
        <v>49.51</v>
      </c>
      <c r="H9">
        <f t="shared" si="1"/>
        <v>46.79</v>
      </c>
      <c r="I9">
        <f t="shared" si="4"/>
        <v>53.7</v>
      </c>
      <c r="J9">
        <f t="shared" si="5"/>
        <v>46.79</v>
      </c>
      <c r="K9">
        <f t="shared" ref="K9:K72" si="10">MAX(D4:D15)</f>
        <v>53.7</v>
      </c>
      <c r="L9">
        <f t="shared" ref="L9:L72" si="11">MIN(D4:D15)</f>
        <v>42</v>
      </c>
      <c r="M9" s="5">
        <f t="shared" ca="1" si="6"/>
        <v>0.71340029920923276</v>
      </c>
      <c r="N9" s="5">
        <f t="shared" ca="1" si="2"/>
        <v>-6.5312020665037274</v>
      </c>
      <c r="O9" s="5">
        <f t="shared" ca="1" si="7"/>
        <v>1.2417183158794616</v>
      </c>
      <c r="P9" s="5">
        <f t="shared" ca="1" si="2"/>
        <v>2.1885669242569961</v>
      </c>
      <c r="Q9" s="5">
        <f t="shared" ca="1" si="8"/>
        <v>0.63923915366531314</v>
      </c>
      <c r="R9" s="5">
        <f t="shared" ca="1" si="3"/>
        <v>-2.9391199987444883</v>
      </c>
      <c r="S9" s="5">
        <f t="shared" ca="1" si="9"/>
        <v>1.7217354135499039</v>
      </c>
      <c r="T9" s="5">
        <f t="shared" ca="1" si="3"/>
        <v>2.7539014698221509</v>
      </c>
    </row>
    <row r="10" spans="1:20" x14ac:dyDescent="0.25">
      <c r="A10" s="1" vm="38">
        <v>37987</v>
      </c>
      <c r="B10" vm="39">
        <v>48.52</v>
      </c>
      <c r="C10" vm="40">
        <v>46.14</v>
      </c>
      <c r="D10" vm="41">
        <v>49.51</v>
      </c>
      <c r="E10" vm="34">
        <v>45.92</v>
      </c>
      <c r="F10" s="2" vm="42">
        <v>119429000</v>
      </c>
      <c r="G10">
        <f t="shared" si="0"/>
        <v>50.6</v>
      </c>
      <c r="H10">
        <f t="shared" si="1"/>
        <v>46.79</v>
      </c>
      <c r="I10">
        <f t="shared" si="4"/>
        <v>53.7</v>
      </c>
      <c r="J10">
        <f t="shared" si="5"/>
        <v>46.79</v>
      </c>
      <c r="K10">
        <f t="shared" si="10"/>
        <v>53.7</v>
      </c>
      <c r="L10">
        <f t="shared" si="11"/>
        <v>44.92</v>
      </c>
      <c r="M10" s="5">
        <f t="shared" ca="1" si="6"/>
        <v>0.67420723086245216</v>
      </c>
      <c r="N10" s="5">
        <f t="shared" ca="1" si="2"/>
        <v>-7.581549841011304</v>
      </c>
      <c r="O10" s="5">
        <f t="shared" ca="1" si="7"/>
        <v>1.1735003029690971</v>
      </c>
      <c r="P10" s="5">
        <f t="shared" ca="1" si="2"/>
        <v>1.6127770330247593</v>
      </c>
      <c r="Q10" s="5">
        <f t="shared" ca="1" si="8"/>
        <v>0.54918198343768942</v>
      </c>
      <c r="R10" s="5">
        <f t="shared" ca="1" si="3"/>
        <v>-3.9167350659553901</v>
      </c>
      <c r="S10" s="5">
        <f t="shared" ca="1" si="9"/>
        <v>1.5732175318117556</v>
      </c>
      <c r="T10" s="5">
        <f t="shared" ca="1" si="3"/>
        <v>2.291474500222801</v>
      </c>
    </row>
    <row r="11" spans="1:20" x14ac:dyDescent="0.25">
      <c r="A11" s="1" vm="43">
        <v>38018</v>
      </c>
      <c r="B11" vm="44">
        <v>50.55</v>
      </c>
      <c r="C11" vm="45">
        <v>48.53</v>
      </c>
      <c r="D11" vm="46">
        <v>50.6</v>
      </c>
      <c r="E11" vm="47">
        <v>47.2</v>
      </c>
      <c r="F11" s="2" vm="48">
        <v>101878000</v>
      </c>
      <c r="G11">
        <f t="shared" si="0"/>
        <v>53.7</v>
      </c>
      <c r="H11">
        <f t="shared" si="1"/>
        <v>49.51</v>
      </c>
      <c r="I11">
        <f t="shared" si="4"/>
        <v>53.7</v>
      </c>
      <c r="J11">
        <f t="shared" si="5"/>
        <v>46.79</v>
      </c>
      <c r="K11">
        <f t="shared" si="10"/>
        <v>53.7</v>
      </c>
      <c r="L11">
        <f t="shared" si="11"/>
        <v>45.05</v>
      </c>
      <c r="M11" s="5">
        <f t="shared" ca="1" si="6"/>
        <v>0.65968379446640324</v>
      </c>
      <c r="N11" s="5">
        <f t="shared" ca="1" si="2"/>
        <v>-7.9831921507465982</v>
      </c>
      <c r="O11" s="5">
        <f t="shared" ca="1" si="7"/>
        <v>1.1482213438735178</v>
      </c>
      <c r="P11" s="5">
        <f t="shared" ca="1" si="2"/>
        <v>1.3917366004910336</v>
      </c>
      <c r="Q11" s="5">
        <f t="shared" ca="1" si="8"/>
        <v>0.51581027667984192</v>
      </c>
      <c r="R11" s="5">
        <f t="shared" ca="1" si="3"/>
        <v>-4.3174665206625162</v>
      </c>
      <c r="S11" s="5">
        <f t="shared" ca="1" si="9"/>
        <v>1.6225296442687744</v>
      </c>
      <c r="T11" s="5">
        <f t="shared" ca="1" si="3"/>
        <v>2.4494501842314165</v>
      </c>
    </row>
    <row r="12" spans="1:20" x14ac:dyDescent="0.25">
      <c r="A12" s="1" vm="49">
        <v>38047</v>
      </c>
      <c r="B12" vm="50">
        <v>48.99</v>
      </c>
      <c r="C12" vm="51">
        <v>50.8</v>
      </c>
      <c r="D12" vm="52">
        <v>53.7</v>
      </c>
      <c r="E12" vm="53">
        <v>44.5</v>
      </c>
      <c r="F12" s="2" vm="54">
        <v>265313000</v>
      </c>
      <c r="G12">
        <f t="shared" si="0"/>
        <v>53.7</v>
      </c>
      <c r="H12">
        <f t="shared" si="1"/>
        <v>50.6</v>
      </c>
      <c r="I12">
        <f t="shared" si="4"/>
        <v>53.7</v>
      </c>
      <c r="J12">
        <f t="shared" si="5"/>
        <v>46</v>
      </c>
      <c r="K12">
        <f t="shared" si="10"/>
        <v>53.7</v>
      </c>
      <c r="L12">
        <f t="shared" si="11"/>
        <v>45.05</v>
      </c>
      <c r="M12" s="5">
        <f t="shared" ca="1" si="6"/>
        <v>0.6216014897579144</v>
      </c>
      <c r="N12" s="5">
        <f t="shared" ca="1" si="2"/>
        <v>-9.0710011707019316</v>
      </c>
      <c r="O12" s="5">
        <f t="shared" ca="1" si="7"/>
        <v>1.0893854748603351</v>
      </c>
      <c r="P12" s="5">
        <f t="shared" ca="1" si="2"/>
        <v>0.85981286572089921</v>
      </c>
      <c r="Q12" s="5">
        <f t="shared" ca="1" si="8"/>
        <v>0.42830540037243947</v>
      </c>
      <c r="R12" s="5">
        <f t="shared" ca="1" si="3"/>
        <v>-5.4959900484610298</v>
      </c>
      <c r="S12" s="5">
        <f t="shared" ca="1" si="9"/>
        <v>1.5325884543761636</v>
      </c>
      <c r="T12" s="5">
        <f t="shared" ca="1" si="3"/>
        <v>2.157740202091718</v>
      </c>
    </row>
    <row r="13" spans="1:20" x14ac:dyDescent="0.25">
      <c r="A13" s="1" vm="55">
        <v>38078</v>
      </c>
      <c r="B13" vm="56">
        <v>47.5</v>
      </c>
      <c r="C13" vm="57">
        <v>49.3</v>
      </c>
      <c r="D13" vm="58">
        <v>52.2</v>
      </c>
      <c r="E13" vm="59">
        <v>45.8</v>
      </c>
      <c r="F13" s="2" vm="60">
        <v>151471000</v>
      </c>
      <c r="G13">
        <f t="shared" si="0"/>
        <v>53.7</v>
      </c>
      <c r="H13">
        <f t="shared" si="1"/>
        <v>47.1</v>
      </c>
      <c r="I13">
        <f t="shared" si="4"/>
        <v>53.7</v>
      </c>
      <c r="J13">
        <f t="shared" si="5"/>
        <v>45.05</v>
      </c>
      <c r="K13">
        <f t="shared" si="10"/>
        <v>53.7</v>
      </c>
      <c r="L13">
        <f t="shared" si="11"/>
        <v>45.05</v>
      </c>
      <c r="M13" s="5">
        <f t="shared" ca="1" si="6"/>
        <v>0.63946360153256709</v>
      </c>
      <c r="N13" s="5">
        <f t="shared" ca="1" si="2"/>
        <v>-8.5543258649228733</v>
      </c>
      <c r="O13" s="5">
        <f t="shared" ca="1" si="7"/>
        <v>1.1206896551724137</v>
      </c>
      <c r="P13" s="5">
        <f t="shared" ca="1" si="2"/>
        <v>1.1459589672051074</v>
      </c>
      <c r="Q13" s="5">
        <f t="shared" ca="1" si="8"/>
        <v>0.46934865900383138</v>
      </c>
      <c r="R13" s="5">
        <f t="shared" ca="1" si="3"/>
        <v>-4.9176941229163162</v>
      </c>
      <c r="S13" s="5">
        <f t="shared" ca="1" si="9"/>
        <v>-1</v>
      </c>
      <c r="T13" s="5">
        <f t="shared" ca="1" si="3"/>
        <v>-100</v>
      </c>
    </row>
    <row r="14" spans="1:20" x14ac:dyDescent="0.25">
      <c r="A14" s="1" vm="61">
        <v>38108</v>
      </c>
      <c r="B14" vm="62">
        <v>45.35</v>
      </c>
      <c r="C14" vm="63">
        <v>47.1</v>
      </c>
      <c r="D14" vm="63">
        <v>47.1</v>
      </c>
      <c r="E14" vm="64">
        <v>41.02</v>
      </c>
      <c r="F14" s="2" vm="65">
        <v>138184000</v>
      </c>
      <c r="G14">
        <f t="shared" si="0"/>
        <v>52.2</v>
      </c>
      <c r="H14">
        <f t="shared" si="1"/>
        <v>46</v>
      </c>
      <c r="I14">
        <f t="shared" si="4"/>
        <v>53.7</v>
      </c>
      <c r="J14">
        <f t="shared" si="5"/>
        <v>45.05</v>
      </c>
      <c r="K14">
        <f t="shared" si="10"/>
        <v>53.7</v>
      </c>
      <c r="L14">
        <f t="shared" si="11"/>
        <v>45.05</v>
      </c>
      <c r="M14" s="5">
        <f t="shared" ca="1" si="6"/>
        <v>0.70870488322717629</v>
      </c>
      <c r="N14" s="5">
        <f t="shared" ca="1" si="2"/>
        <v>-6.6545647554206777</v>
      </c>
      <c r="O14" s="5">
        <f t="shared" ca="1" si="7"/>
        <v>1.2420382165605095</v>
      </c>
      <c r="P14" s="5">
        <f t="shared" ca="1" si="2"/>
        <v>2.1911992767401856</v>
      </c>
      <c r="Q14" s="5">
        <f t="shared" ca="1" si="8"/>
        <v>0.65180467091295102</v>
      </c>
      <c r="R14" s="5">
        <f t="shared" ca="1" si="3"/>
        <v>-2.813077241570483</v>
      </c>
      <c r="S14" s="5">
        <f t="shared" ca="1" si="9"/>
        <v>-1</v>
      </c>
      <c r="T14" s="5">
        <f t="shared" ca="1" si="3"/>
        <v>-100</v>
      </c>
    </row>
    <row r="15" spans="1:20" x14ac:dyDescent="0.25">
      <c r="A15" s="1" vm="66">
        <v>38139</v>
      </c>
      <c r="B15" vm="67">
        <v>44.75</v>
      </c>
      <c r="C15" vm="68">
        <v>45.2</v>
      </c>
      <c r="D15" vm="69">
        <v>46</v>
      </c>
      <c r="E15" vm="70">
        <v>41.81</v>
      </c>
      <c r="F15" s="2" vm="71">
        <v>107781000</v>
      </c>
      <c r="G15">
        <f t="shared" si="0"/>
        <v>47.1</v>
      </c>
      <c r="H15">
        <f t="shared" si="1"/>
        <v>45.05</v>
      </c>
      <c r="I15">
        <f t="shared" si="4"/>
        <v>52.2</v>
      </c>
      <c r="J15">
        <f t="shared" si="5"/>
        <v>45.05</v>
      </c>
      <c r="K15">
        <f t="shared" si="10"/>
        <v>53.7</v>
      </c>
      <c r="L15">
        <f t="shared" si="11"/>
        <v>45.05</v>
      </c>
      <c r="M15" s="5">
        <f t="shared" ca="1" si="6"/>
        <v>0.83434782608695657</v>
      </c>
      <c r="N15" s="5">
        <f t="shared" ca="1" si="2"/>
        <v>-3.5572850317795224</v>
      </c>
      <c r="O15" s="5">
        <f t="shared" ca="1" si="7"/>
        <v>1.307608695652174</v>
      </c>
      <c r="P15" s="5">
        <f t="shared" ca="1" si="2"/>
        <v>2.7182897919366455</v>
      </c>
      <c r="Q15" s="5">
        <f t="shared" ca="1" si="8"/>
        <v>0.73260869565217401</v>
      </c>
      <c r="R15" s="5">
        <f t="shared" ca="1" si="3"/>
        <v>-2.0529249729712928</v>
      </c>
      <c r="S15" s="5">
        <f t="shared" ca="1" si="9"/>
        <v>-1</v>
      </c>
      <c r="T15" s="5">
        <f t="shared" ca="1" si="3"/>
        <v>-100</v>
      </c>
    </row>
    <row r="16" spans="1:20" x14ac:dyDescent="0.25">
      <c r="A16" s="1" vm="72">
        <v>38169</v>
      </c>
      <c r="B16" vm="73">
        <v>41.91</v>
      </c>
      <c r="C16" vm="36">
        <v>44.9</v>
      </c>
      <c r="D16" vm="74">
        <v>45.05</v>
      </c>
      <c r="E16" vm="75">
        <v>40.9</v>
      </c>
      <c r="F16" s="2" vm="76">
        <v>101856000</v>
      </c>
      <c r="G16">
        <f t="shared" si="0"/>
        <v>46</v>
      </c>
      <c r="H16">
        <f t="shared" si="1"/>
        <v>45.05</v>
      </c>
      <c r="I16">
        <f t="shared" si="4"/>
        <v>47.76</v>
      </c>
      <c r="J16">
        <f t="shared" si="5"/>
        <v>45.05</v>
      </c>
      <c r="K16">
        <f t="shared" si="10"/>
        <v>53.7</v>
      </c>
      <c r="L16">
        <f t="shared" si="11"/>
        <v>45.05</v>
      </c>
      <c r="M16" s="5">
        <f t="shared" ca="1" si="6"/>
        <v>0.93562708102108771</v>
      </c>
      <c r="N16" s="5">
        <f t="shared" ca="1" si="2"/>
        <v>-1.3219504495755929</v>
      </c>
      <c r="O16" s="5">
        <f t="shared" ca="1" si="7"/>
        <v>1.3773584905660377</v>
      </c>
      <c r="P16" s="5">
        <f t="shared" ca="1" si="2"/>
        <v>3.2534802967586707</v>
      </c>
      <c r="Q16" s="5">
        <f t="shared" ca="1" si="8"/>
        <v>0.81132075471698117</v>
      </c>
      <c r="R16" s="5">
        <f t="shared" ca="1" si="3"/>
        <v>-1.384274886953496</v>
      </c>
      <c r="S16" s="5">
        <f t="shared" ca="1" si="9"/>
        <v>-1</v>
      </c>
      <c r="T16" s="5">
        <f t="shared" ca="1" si="3"/>
        <v>-100</v>
      </c>
    </row>
    <row r="17" spans="1:20" x14ac:dyDescent="0.25">
      <c r="A17" s="1" vm="77">
        <v>38200</v>
      </c>
      <c r="B17" vm="78">
        <v>45.15</v>
      </c>
      <c r="C17" vm="79">
        <v>41.69</v>
      </c>
      <c r="D17" vm="69">
        <v>46</v>
      </c>
      <c r="E17" vm="80">
        <v>41.18</v>
      </c>
      <c r="F17" s="2" vm="81">
        <v>95247000</v>
      </c>
      <c r="G17">
        <f t="shared" si="0"/>
        <v>46.82</v>
      </c>
      <c r="H17">
        <f t="shared" si="1"/>
        <v>45.05</v>
      </c>
      <c r="I17">
        <f t="shared" si="4"/>
        <v>47.96</v>
      </c>
      <c r="J17">
        <f t="shared" si="5"/>
        <v>45.05</v>
      </c>
      <c r="K17">
        <f t="shared" si="10"/>
        <v>53.7</v>
      </c>
      <c r="L17">
        <f t="shared" si="11"/>
        <v>45.05</v>
      </c>
      <c r="M17" s="5">
        <f t="shared" ca="1" si="6"/>
        <v>1.0465217391304349</v>
      </c>
      <c r="N17" s="5">
        <f t="shared" ca="1" si="2"/>
        <v>0.91358869433662004</v>
      </c>
      <c r="O17" s="5">
        <f t="shared" ca="1" si="7"/>
        <v>1.3869565217391304</v>
      </c>
      <c r="P17" s="5">
        <f t="shared" ca="1" si="2"/>
        <v>3.3252071644004344</v>
      </c>
      <c r="Q17" s="5">
        <f t="shared" ca="1" si="8"/>
        <v>0.77391304347826073</v>
      </c>
      <c r="R17" s="5">
        <f t="shared" ca="1" si="3"/>
        <v>-1.6941239491331084</v>
      </c>
      <c r="S17" s="5">
        <f t="shared" ca="1" si="9"/>
        <v>-1</v>
      </c>
      <c r="T17" s="5">
        <f t="shared" ca="1" si="3"/>
        <v>-100</v>
      </c>
    </row>
    <row r="18" spans="1:20" x14ac:dyDescent="0.25">
      <c r="A18" s="1" vm="82">
        <v>38231</v>
      </c>
      <c r="B18" vm="83">
        <v>45.6</v>
      </c>
      <c r="C18" vm="84">
        <v>45.3</v>
      </c>
      <c r="D18" vm="85">
        <v>46.82</v>
      </c>
      <c r="E18" vm="86">
        <v>44.46</v>
      </c>
      <c r="F18" s="2" vm="87">
        <v>122422000</v>
      </c>
      <c r="G18">
        <f t="shared" si="0"/>
        <v>47.76</v>
      </c>
      <c r="H18">
        <f t="shared" si="1"/>
        <v>46</v>
      </c>
      <c r="I18">
        <f t="shared" si="4"/>
        <v>48.56</v>
      </c>
      <c r="J18">
        <f t="shared" si="5"/>
        <v>45.05</v>
      </c>
      <c r="K18">
        <f t="shared" si="10"/>
        <v>52.2</v>
      </c>
      <c r="L18">
        <f t="shared" si="11"/>
        <v>45.05</v>
      </c>
      <c r="M18" s="5">
        <f t="shared" ca="1" si="6"/>
        <v>1.039085860743272</v>
      </c>
      <c r="N18" s="5">
        <f t="shared" ca="1" si="2"/>
        <v>0.76977457873257382</v>
      </c>
      <c r="O18" s="5">
        <f t="shared" ca="1" si="7"/>
        <v>1.4096539940196497</v>
      </c>
      <c r="P18" s="5">
        <f t="shared" ca="1" si="2"/>
        <v>3.493065864671685</v>
      </c>
      <c r="Q18" s="5">
        <f t="shared" ca="1" si="8"/>
        <v>0.74284493806065766</v>
      </c>
      <c r="R18" s="5">
        <f t="shared" ca="1" si="3"/>
        <v>-1.9622780519795269</v>
      </c>
      <c r="S18" s="5">
        <f t="shared" ca="1" si="9"/>
        <v>-1</v>
      </c>
      <c r="T18" s="5">
        <f t="shared" ca="1" si="3"/>
        <v>-100</v>
      </c>
    </row>
    <row r="19" spans="1:20" x14ac:dyDescent="0.25">
      <c r="A19" s="1" vm="88">
        <v>38261</v>
      </c>
      <c r="B19" vm="89">
        <v>44.72</v>
      </c>
      <c r="C19" vm="90">
        <v>45.71</v>
      </c>
      <c r="D19" vm="91">
        <v>47.76</v>
      </c>
      <c r="E19" vm="92">
        <v>43.81</v>
      </c>
      <c r="F19" s="2" vm="93">
        <v>125336000</v>
      </c>
      <c r="G19">
        <f t="shared" si="0"/>
        <v>47.96</v>
      </c>
      <c r="H19">
        <f t="shared" si="1"/>
        <v>46.82</v>
      </c>
      <c r="I19">
        <f t="shared" si="4"/>
        <v>48.58</v>
      </c>
      <c r="J19">
        <f t="shared" si="5"/>
        <v>46</v>
      </c>
      <c r="K19">
        <f t="shared" si="10"/>
        <v>49</v>
      </c>
      <c r="L19">
        <f t="shared" si="11"/>
        <v>45.05</v>
      </c>
      <c r="M19" s="5">
        <f t="shared" ca="1" si="6"/>
        <v>1.045644891122278</v>
      </c>
      <c r="N19" s="5">
        <f t="shared" ca="1" si="2"/>
        <v>0.89667255266914214</v>
      </c>
      <c r="O19" s="5">
        <f t="shared" ca="1" si="7"/>
        <v>1.3965661641541041</v>
      </c>
      <c r="P19" s="5">
        <f t="shared" ca="1" si="2"/>
        <v>3.3965746522973017</v>
      </c>
      <c r="Q19" s="5">
        <f t="shared" ca="1" si="8"/>
        <v>0.72843383584589616</v>
      </c>
      <c r="R19" s="5">
        <f t="shared" ca="1" si="3"/>
        <v>-2.0902351833809951</v>
      </c>
      <c r="S19" s="5">
        <f t="shared" ca="1" si="9"/>
        <v>-1</v>
      </c>
      <c r="T19" s="5">
        <f t="shared" ca="1" si="3"/>
        <v>-100</v>
      </c>
    </row>
    <row r="20" spans="1:20" x14ac:dyDescent="0.25">
      <c r="A20" s="1" vm="94">
        <v>38292</v>
      </c>
      <c r="B20" vm="95">
        <v>45.5</v>
      </c>
      <c r="C20" vm="67">
        <v>44.75</v>
      </c>
      <c r="D20" vm="96">
        <v>47.96</v>
      </c>
      <c r="E20" vm="97">
        <v>44.16</v>
      </c>
      <c r="F20" s="2" vm="98">
        <v>198436000</v>
      </c>
      <c r="G20">
        <f t="shared" si="0"/>
        <v>48.56</v>
      </c>
      <c r="H20">
        <f t="shared" si="1"/>
        <v>47.76</v>
      </c>
      <c r="I20">
        <f t="shared" si="4"/>
        <v>49</v>
      </c>
      <c r="J20">
        <f t="shared" si="5"/>
        <v>46.82</v>
      </c>
      <c r="K20">
        <f t="shared" si="10"/>
        <v>49</v>
      </c>
      <c r="L20">
        <f t="shared" si="11"/>
        <v>45.05</v>
      </c>
      <c r="M20" s="5">
        <f t="shared" ca="1" si="6"/>
        <v>1.0446205170975813</v>
      </c>
      <c r="N20" s="5">
        <f t="shared" ca="1" si="2"/>
        <v>0.8768959618564276</v>
      </c>
      <c r="O20" s="5">
        <f t="shared" ca="1" si="7"/>
        <v>1.3907422852376981</v>
      </c>
      <c r="P20" s="5">
        <f t="shared" ca="1" si="2"/>
        <v>3.3533756869397413</v>
      </c>
      <c r="Q20" s="5">
        <f t="shared" ca="1" si="8"/>
        <v>0.72122602168473715</v>
      </c>
      <c r="R20" s="5">
        <f t="shared" ca="1" si="3"/>
        <v>-2.1551228027780645</v>
      </c>
      <c r="S20" s="5">
        <f t="shared" ca="1" si="9"/>
        <v>-1</v>
      </c>
      <c r="T20" s="5">
        <f t="shared" ca="1" si="3"/>
        <v>-100</v>
      </c>
    </row>
    <row r="21" spans="1:20" x14ac:dyDescent="0.25">
      <c r="A21" s="1" vm="99">
        <v>38322</v>
      </c>
      <c r="B21" vm="100">
        <v>48.5</v>
      </c>
      <c r="C21" vm="101">
        <v>45.41</v>
      </c>
      <c r="D21" vm="102">
        <v>48.56</v>
      </c>
      <c r="E21" vm="103">
        <v>45.21</v>
      </c>
      <c r="F21" s="2" vm="104">
        <v>157207000</v>
      </c>
      <c r="G21">
        <f t="shared" si="0"/>
        <v>48.58</v>
      </c>
      <c r="H21">
        <f t="shared" si="1"/>
        <v>47.96</v>
      </c>
      <c r="I21">
        <f t="shared" si="4"/>
        <v>49</v>
      </c>
      <c r="J21">
        <f t="shared" si="5"/>
        <v>47.76</v>
      </c>
      <c r="K21">
        <f t="shared" si="10"/>
        <v>49</v>
      </c>
      <c r="L21">
        <f t="shared" si="11"/>
        <v>45.05</v>
      </c>
      <c r="M21" s="5">
        <f t="shared" ca="1" si="6"/>
        <v>1.0955518945634266</v>
      </c>
      <c r="N21" s="5">
        <f t="shared" ref="N21:P36" ca="1" si="12">(IF(M21&gt;0,1,0)*ABS(M21)^(1/M$2)-1)*100</f>
        <v>1.8419229262262249</v>
      </c>
      <c r="O21" s="5">
        <f t="shared" ca="1" si="7"/>
        <v>1.3735584843492585</v>
      </c>
      <c r="P21" s="5">
        <f t="shared" ca="1" si="12"/>
        <v>3.2249581766419011</v>
      </c>
      <c r="Q21" s="5">
        <f t="shared" ca="1" si="8"/>
        <v>0.7545304777594728</v>
      </c>
      <c r="R21" s="5">
        <f t="shared" ref="R21:T36" ca="1" si="13">(IF(Q21&gt;0,1,0)*ABS(Q21)^(1/Q$2)-1)*100</f>
        <v>-1.8602111777539121</v>
      </c>
      <c r="S21" s="5">
        <f t="shared" ca="1" si="9"/>
        <v>-1</v>
      </c>
      <c r="T21" s="5">
        <f t="shared" ca="1" si="13"/>
        <v>-100</v>
      </c>
    </row>
    <row r="22" spans="1:20" x14ac:dyDescent="0.25">
      <c r="A22" s="1" vm="105">
        <v>38353</v>
      </c>
      <c r="B22" vm="106">
        <v>47.09</v>
      </c>
      <c r="C22" vm="107">
        <v>48.46</v>
      </c>
      <c r="D22" vm="108">
        <v>48.58</v>
      </c>
      <c r="E22" vm="109">
        <v>45.11</v>
      </c>
      <c r="F22" s="2" vm="110">
        <v>101905000</v>
      </c>
      <c r="G22">
        <f t="shared" si="0"/>
        <v>49</v>
      </c>
      <c r="H22">
        <f t="shared" si="1"/>
        <v>48.56</v>
      </c>
      <c r="I22">
        <f t="shared" si="4"/>
        <v>49</v>
      </c>
      <c r="J22">
        <f t="shared" si="5"/>
        <v>46.92</v>
      </c>
      <c r="K22">
        <f t="shared" si="10"/>
        <v>49.5</v>
      </c>
      <c r="L22">
        <f t="shared" si="11"/>
        <v>46</v>
      </c>
      <c r="M22" s="5">
        <f t="shared" ca="1" si="6"/>
        <v>1.0951008645533142</v>
      </c>
      <c r="N22" s="5">
        <f t="shared" ca="1" si="12"/>
        <v>1.8335360428936243</v>
      </c>
      <c r="O22" s="5">
        <f t="shared" ca="1" si="7"/>
        <v>1.3729930012350762</v>
      </c>
      <c r="P22" s="5">
        <f t="shared" ca="1" si="12"/>
        <v>3.2207076996239037</v>
      </c>
      <c r="Q22" s="5">
        <f t="shared" ca="1" si="8"/>
        <v>0.8577603952243722</v>
      </c>
      <c r="R22" s="5">
        <f t="shared" ca="1" si="13"/>
        <v>-1.0176563315629439</v>
      </c>
      <c r="S22" s="5">
        <f t="shared" ca="1" si="9"/>
        <v>-1</v>
      </c>
      <c r="T22" s="5">
        <f t="shared" ca="1" si="13"/>
        <v>-100</v>
      </c>
    </row>
    <row r="23" spans="1:20" x14ac:dyDescent="0.25">
      <c r="A23" s="1" vm="111">
        <v>38384</v>
      </c>
      <c r="B23" vm="112">
        <v>48.63</v>
      </c>
      <c r="C23" vm="63">
        <v>47.1</v>
      </c>
      <c r="D23" vm="26">
        <v>49</v>
      </c>
      <c r="E23" vm="113">
        <v>46.91</v>
      </c>
      <c r="F23" s="2" vm="114">
        <v>136557000</v>
      </c>
      <c r="G23">
        <f t="shared" si="0"/>
        <v>49</v>
      </c>
      <c r="H23">
        <f t="shared" si="1"/>
        <v>48.58</v>
      </c>
      <c r="I23">
        <f t="shared" si="4"/>
        <v>49</v>
      </c>
      <c r="J23">
        <f t="shared" si="5"/>
        <v>46.92</v>
      </c>
      <c r="K23">
        <f t="shared" si="10"/>
        <v>49.85</v>
      </c>
      <c r="L23">
        <f t="shared" si="11"/>
        <v>46.82</v>
      </c>
      <c r="M23" s="5">
        <f t="shared" ca="1" si="6"/>
        <v>1.0857142857142859</v>
      </c>
      <c r="N23" s="5">
        <f t="shared" ca="1" si="12"/>
        <v>1.6583626382627337</v>
      </c>
      <c r="O23" s="5">
        <f t="shared" ca="1" si="7"/>
        <v>1.3765306122448979</v>
      </c>
      <c r="P23" s="5">
        <f t="shared" ca="1" si="12"/>
        <v>3.2472724396080954</v>
      </c>
      <c r="Q23" s="5">
        <f t="shared" ca="1" si="8"/>
        <v>0.74489795918367352</v>
      </c>
      <c r="R23" s="5">
        <f t="shared" ca="1" si="13"/>
        <v>-1.9442380030893824</v>
      </c>
      <c r="S23" s="5">
        <f t="shared" ca="1" si="9"/>
        <v>-1</v>
      </c>
      <c r="T23" s="5">
        <f t="shared" ca="1" si="13"/>
        <v>-100</v>
      </c>
    </row>
    <row r="24" spans="1:20" x14ac:dyDescent="0.25">
      <c r="A24" s="1" vm="115">
        <v>38412</v>
      </c>
      <c r="B24" vm="116">
        <v>46.75</v>
      </c>
      <c r="C24" vm="117">
        <v>48.71</v>
      </c>
      <c r="D24" vm="118">
        <v>48.95</v>
      </c>
      <c r="E24" vm="119">
        <v>46.11</v>
      </c>
      <c r="F24" s="2" vm="120">
        <v>162399000</v>
      </c>
      <c r="G24">
        <f t="shared" si="0"/>
        <v>49</v>
      </c>
      <c r="H24">
        <f t="shared" si="1"/>
        <v>46.92</v>
      </c>
      <c r="I24">
        <f t="shared" si="4"/>
        <v>49</v>
      </c>
      <c r="J24">
        <f t="shared" si="5"/>
        <v>46.92</v>
      </c>
      <c r="K24">
        <f t="shared" si="10"/>
        <v>49.85</v>
      </c>
      <c r="L24">
        <f t="shared" si="11"/>
        <v>46.92</v>
      </c>
      <c r="M24" s="5">
        <f t="shared" ca="1" si="6"/>
        <v>1.0868232890704801</v>
      </c>
      <c r="N24" s="5">
        <f t="shared" ca="1" si="12"/>
        <v>1.6791219543982772</v>
      </c>
      <c r="O24" s="5">
        <f t="shared" ca="1" si="7"/>
        <v>1.3779366700715014</v>
      </c>
      <c r="P24" s="5">
        <f t="shared" ca="1" si="12"/>
        <v>3.2578137925427297</v>
      </c>
      <c r="Q24" s="5">
        <f t="shared" ca="1" si="8"/>
        <v>0.74463738508682331</v>
      </c>
      <c r="R24" s="5">
        <f t="shared" ca="1" si="13"/>
        <v>-1.9465251139883288</v>
      </c>
      <c r="S24" s="5">
        <f t="shared" ca="1" si="9"/>
        <v>-1</v>
      </c>
      <c r="T24" s="5">
        <f t="shared" ca="1" si="13"/>
        <v>-100</v>
      </c>
    </row>
    <row r="25" spans="1:20" x14ac:dyDescent="0.25">
      <c r="A25" s="1" vm="121">
        <v>38443</v>
      </c>
      <c r="B25" vm="122">
        <v>45.78</v>
      </c>
      <c r="C25" vm="123">
        <v>46.65</v>
      </c>
      <c r="D25" vm="124">
        <v>46.92</v>
      </c>
      <c r="E25" vm="125">
        <v>43.9</v>
      </c>
      <c r="F25" s="2" vm="126">
        <v>105021000</v>
      </c>
      <c r="G25">
        <f t="shared" si="0"/>
        <v>48.95</v>
      </c>
      <c r="H25">
        <f t="shared" si="1"/>
        <v>46.92</v>
      </c>
      <c r="I25">
        <f t="shared" si="4"/>
        <v>49.5</v>
      </c>
      <c r="J25">
        <f t="shared" si="5"/>
        <v>46.92</v>
      </c>
      <c r="K25">
        <f t="shared" si="10"/>
        <v>49.85</v>
      </c>
      <c r="L25">
        <f t="shared" si="11"/>
        <v>46.92</v>
      </c>
      <c r="M25" s="5">
        <f t="shared" ca="1" si="6"/>
        <v>1.1082693947144076</v>
      </c>
      <c r="N25" s="5">
        <f t="shared" ca="1" si="12"/>
        <v>2.0772750465849699</v>
      </c>
      <c r="O25" s="5">
        <f t="shared" ca="1" si="7"/>
        <v>1.4759164535379368</v>
      </c>
      <c r="P25" s="5">
        <f t="shared" ca="1" si="12"/>
        <v>3.9695531510451687</v>
      </c>
      <c r="Q25" s="5">
        <f t="shared" ca="1" si="8"/>
        <v>0.8201193520886616</v>
      </c>
      <c r="R25" s="5">
        <f t="shared" ca="1" si="13"/>
        <v>-1.3133354743401715</v>
      </c>
      <c r="S25" s="5">
        <f t="shared" ca="1" si="9"/>
        <v>-1</v>
      </c>
      <c r="T25" s="5">
        <f t="shared" ca="1" si="13"/>
        <v>-100</v>
      </c>
    </row>
    <row r="26" spans="1:20" x14ac:dyDescent="0.25">
      <c r="A26" s="1" vm="127">
        <v>38473</v>
      </c>
      <c r="B26" vm="128">
        <v>45.51</v>
      </c>
      <c r="C26" vm="69">
        <v>46</v>
      </c>
      <c r="D26" vm="129">
        <v>47.37</v>
      </c>
      <c r="E26" vm="130">
        <v>44.6</v>
      </c>
      <c r="F26" s="2" vm="131">
        <v>104139000</v>
      </c>
      <c r="G26">
        <f t="shared" si="0"/>
        <v>48.45</v>
      </c>
      <c r="H26">
        <f t="shared" si="1"/>
        <v>46.92</v>
      </c>
      <c r="I26">
        <f t="shared" si="4"/>
        <v>49.85</v>
      </c>
      <c r="J26">
        <f t="shared" si="5"/>
        <v>46.92</v>
      </c>
      <c r="K26">
        <f t="shared" si="10"/>
        <v>49.85</v>
      </c>
      <c r="L26">
        <f t="shared" si="11"/>
        <v>46.92</v>
      </c>
      <c r="M26" s="5">
        <f t="shared" ca="1" si="6"/>
        <v>1.0977411864048976</v>
      </c>
      <c r="N26" s="5">
        <f t="shared" ca="1" si="12"/>
        <v>1.8825935112764425</v>
      </c>
      <c r="O26" s="5">
        <f t="shared" ca="1" si="7"/>
        <v>1.4840616423896982</v>
      </c>
      <c r="P26" s="5">
        <f t="shared" ca="1" si="12"/>
        <v>4.0267891733158701</v>
      </c>
      <c r="Q26" s="5">
        <f t="shared" ca="1" si="8"/>
        <v>0.80282879459573586</v>
      </c>
      <c r="R26" s="5">
        <f t="shared" ca="1" si="13"/>
        <v>-1.4534262555876087</v>
      </c>
      <c r="S26" s="5">
        <f t="shared" ca="1" si="9"/>
        <v>-1</v>
      </c>
      <c r="T26" s="5">
        <f t="shared" ca="1" si="13"/>
        <v>-100</v>
      </c>
    </row>
    <row r="27" spans="1:20" x14ac:dyDescent="0.25">
      <c r="A27" s="1" vm="132">
        <v>38504</v>
      </c>
      <c r="B27" vm="133">
        <v>47.49</v>
      </c>
      <c r="C27" vm="134">
        <v>45.4</v>
      </c>
      <c r="D27" vm="135">
        <v>48.45</v>
      </c>
      <c r="E27" vm="30">
        <v>45</v>
      </c>
      <c r="F27" s="2" vm="136">
        <v>201177000</v>
      </c>
      <c r="G27">
        <f t="shared" si="0"/>
        <v>49.5</v>
      </c>
      <c r="H27">
        <f t="shared" si="1"/>
        <v>47.37</v>
      </c>
      <c r="I27">
        <f t="shared" si="4"/>
        <v>49.85</v>
      </c>
      <c r="J27">
        <f t="shared" si="5"/>
        <v>46.92</v>
      </c>
      <c r="K27">
        <f t="shared" si="10"/>
        <v>51.6</v>
      </c>
      <c r="L27">
        <f t="shared" si="11"/>
        <v>46.92</v>
      </c>
      <c r="M27" s="5">
        <f t="shared" ca="1" si="6"/>
        <v>1.0732714138286894</v>
      </c>
      <c r="N27" s="5">
        <f t="shared" ca="1" si="12"/>
        <v>1.4242751124874165</v>
      </c>
      <c r="O27" s="5">
        <f t="shared" ca="1" si="7"/>
        <v>1.3632610939112486</v>
      </c>
      <c r="P27" s="5">
        <f t="shared" ca="1" si="12"/>
        <v>3.1473094430514603</v>
      </c>
      <c r="Q27" s="5">
        <f t="shared" ca="1" si="8"/>
        <v>0.76264189886480904</v>
      </c>
      <c r="R27" s="5">
        <f t="shared" ca="1" si="13"/>
        <v>-1.7902262013748893</v>
      </c>
      <c r="S27" s="5">
        <f t="shared" ca="1" si="9"/>
        <v>-1</v>
      </c>
      <c r="T27" s="5">
        <f t="shared" ca="1" si="13"/>
        <v>-100</v>
      </c>
    </row>
    <row r="28" spans="1:20" x14ac:dyDescent="0.25">
      <c r="A28" s="1" vm="137">
        <v>38534</v>
      </c>
      <c r="B28" vm="138">
        <v>48.17</v>
      </c>
      <c r="C28" vm="139">
        <v>47.3</v>
      </c>
      <c r="D28" vm="140">
        <v>49.5</v>
      </c>
      <c r="E28" vm="141">
        <v>46.81</v>
      </c>
      <c r="F28" s="2" vm="142">
        <v>151313000</v>
      </c>
      <c r="G28">
        <f t="shared" si="0"/>
        <v>49.85</v>
      </c>
      <c r="H28">
        <f t="shared" si="1"/>
        <v>48.45</v>
      </c>
      <c r="I28">
        <f t="shared" si="4"/>
        <v>49.85</v>
      </c>
      <c r="J28">
        <f t="shared" si="5"/>
        <v>47.37</v>
      </c>
      <c r="K28">
        <f t="shared" si="10"/>
        <v>53.25</v>
      </c>
      <c r="L28">
        <f t="shared" si="11"/>
        <v>46.92</v>
      </c>
      <c r="M28" s="5">
        <f t="shared" ca="1" si="6"/>
        <v>1.0505050505050506</v>
      </c>
      <c r="N28" s="5">
        <f t="shared" ca="1" si="12"/>
        <v>0.99029224033455598</v>
      </c>
      <c r="O28" s="5">
        <f t="shared" ca="1" si="7"/>
        <v>1.3161616161616163</v>
      </c>
      <c r="P28" s="5">
        <f t="shared" ca="1" si="12"/>
        <v>2.7852797205152768</v>
      </c>
      <c r="Q28" s="5">
        <f t="shared" ca="1" si="8"/>
        <v>0.72525252525252537</v>
      </c>
      <c r="R28" s="5">
        <f t="shared" ca="1" si="13"/>
        <v>-2.1188003941364886</v>
      </c>
      <c r="S28" s="5">
        <f t="shared" ca="1" si="9"/>
        <v>-1</v>
      </c>
      <c r="T28" s="5">
        <f t="shared" ca="1" si="13"/>
        <v>-100</v>
      </c>
    </row>
    <row r="29" spans="1:20" x14ac:dyDescent="0.25">
      <c r="A29" s="1" vm="143">
        <v>38565</v>
      </c>
      <c r="B29" vm="144">
        <v>46.7</v>
      </c>
      <c r="C29" vm="145">
        <v>48.1</v>
      </c>
      <c r="D29" vm="146">
        <v>49.85</v>
      </c>
      <c r="E29" vm="147">
        <v>46.52</v>
      </c>
      <c r="F29" s="2" vm="148">
        <v>138538000</v>
      </c>
      <c r="G29">
        <f t="shared" si="0"/>
        <v>49.85</v>
      </c>
      <c r="H29">
        <f t="shared" si="1"/>
        <v>48.03</v>
      </c>
      <c r="I29">
        <f t="shared" si="4"/>
        <v>49.85</v>
      </c>
      <c r="J29">
        <f t="shared" si="5"/>
        <v>48</v>
      </c>
      <c r="K29">
        <f t="shared" si="10"/>
        <v>53.3</v>
      </c>
      <c r="L29">
        <f t="shared" si="11"/>
        <v>46.92</v>
      </c>
      <c r="M29" s="5">
        <f t="shared" ca="1" si="6"/>
        <v>1.0431293881644934</v>
      </c>
      <c r="N29" s="5">
        <f t="shared" ca="1" si="12"/>
        <v>0.84808044164632612</v>
      </c>
      <c r="O29" s="5">
        <f t="shared" ca="1" si="7"/>
        <v>1.3069207622868606</v>
      </c>
      <c r="P29" s="5">
        <f t="shared" ca="1" si="12"/>
        <v>2.7128844995284673</v>
      </c>
      <c r="Q29" s="5">
        <f t="shared" ca="1" si="8"/>
        <v>0.71313941825476435</v>
      </c>
      <c r="R29" s="5">
        <f t="shared" ca="1" si="13"/>
        <v>-2.2286460266966235</v>
      </c>
      <c r="S29" s="5">
        <f t="shared" ca="1" si="9"/>
        <v>-1</v>
      </c>
      <c r="T29" s="5">
        <f t="shared" ca="1" si="13"/>
        <v>-100</v>
      </c>
    </row>
    <row r="30" spans="1:20" x14ac:dyDescent="0.25">
      <c r="A30" s="1" vm="149">
        <v>38596</v>
      </c>
      <c r="B30" vm="150">
        <v>47.45</v>
      </c>
      <c r="C30" vm="151">
        <v>47.34</v>
      </c>
      <c r="D30" vm="152">
        <v>48.03</v>
      </c>
      <c r="E30" vm="59">
        <v>45.8</v>
      </c>
      <c r="F30" s="2" vm="153">
        <v>116685000</v>
      </c>
      <c r="G30">
        <f t="shared" si="0"/>
        <v>49.85</v>
      </c>
      <c r="H30">
        <f t="shared" si="1"/>
        <v>48</v>
      </c>
      <c r="I30">
        <f t="shared" si="4"/>
        <v>51.6</v>
      </c>
      <c r="J30">
        <f t="shared" si="5"/>
        <v>48</v>
      </c>
      <c r="K30">
        <f t="shared" si="10"/>
        <v>54.5</v>
      </c>
      <c r="L30">
        <f t="shared" si="11"/>
        <v>46.92</v>
      </c>
      <c r="M30" s="5">
        <f t="shared" ca="1" si="6"/>
        <v>1.0826566729127629</v>
      </c>
      <c r="N30" s="5">
        <f t="shared" ca="1" si="12"/>
        <v>1.6010395180621861</v>
      </c>
      <c r="O30" s="5">
        <f t="shared" ca="1" si="7"/>
        <v>1.3564438892358943</v>
      </c>
      <c r="P30" s="5">
        <f t="shared" ca="1" si="12"/>
        <v>3.0956125444556282</v>
      </c>
      <c r="Q30" s="5">
        <f t="shared" ca="1" si="8"/>
        <v>0.89152612950239418</v>
      </c>
      <c r="R30" s="5">
        <f t="shared" ca="1" si="13"/>
        <v>-0.76254795460692915</v>
      </c>
      <c r="S30" s="5">
        <f t="shared" ca="1" si="9"/>
        <v>-1</v>
      </c>
      <c r="T30" s="5">
        <f t="shared" ca="1" si="13"/>
        <v>-100</v>
      </c>
    </row>
    <row r="31" spans="1:20" x14ac:dyDescent="0.25">
      <c r="A31" s="1" vm="154">
        <v>38626</v>
      </c>
      <c r="B31" vm="155">
        <v>45.44</v>
      </c>
      <c r="C31" vm="156">
        <v>47.6</v>
      </c>
      <c r="D31" vm="24">
        <v>48</v>
      </c>
      <c r="E31" vm="157">
        <v>43.93</v>
      </c>
      <c r="F31" s="2" vm="158">
        <v>113676000</v>
      </c>
      <c r="G31">
        <f t="shared" si="0"/>
        <v>49.05</v>
      </c>
      <c r="H31">
        <f t="shared" si="1"/>
        <v>48</v>
      </c>
      <c r="I31">
        <f t="shared" si="4"/>
        <v>53.25</v>
      </c>
      <c r="J31">
        <f t="shared" si="5"/>
        <v>48</v>
      </c>
      <c r="K31">
        <f t="shared" si="10"/>
        <v>57.05</v>
      </c>
      <c r="L31">
        <f t="shared" si="11"/>
        <v>47.37</v>
      </c>
      <c r="M31" s="5">
        <f t="shared" ca="1" si="6"/>
        <v>1.128125</v>
      </c>
      <c r="N31" s="5">
        <f t="shared" ca="1" si="12"/>
        <v>2.4404422512950941</v>
      </c>
      <c r="O31" s="5">
        <f t="shared" ca="1" si="7"/>
        <v>1.3125</v>
      </c>
      <c r="P31" s="5">
        <f t="shared" ca="1" si="12"/>
        <v>2.7566485675441399</v>
      </c>
      <c r="Q31" s="5">
        <f t="shared" ca="1" si="8"/>
        <v>1.2072916666666667</v>
      </c>
      <c r="R31" s="5">
        <f t="shared" ca="1" si="13"/>
        <v>1.2637828105896309</v>
      </c>
      <c r="S31" s="5">
        <f t="shared" ca="1" si="9"/>
        <v>-1</v>
      </c>
      <c r="T31" s="5">
        <f t="shared" ca="1" si="13"/>
        <v>-100</v>
      </c>
    </row>
    <row r="32" spans="1:20" x14ac:dyDescent="0.25">
      <c r="A32" s="1" vm="159">
        <v>38657</v>
      </c>
      <c r="B32" vm="160">
        <v>48.79</v>
      </c>
      <c r="C32" vm="83">
        <v>45.6</v>
      </c>
      <c r="D32" vm="161">
        <v>49.05</v>
      </c>
      <c r="E32" vm="134">
        <v>45.4</v>
      </c>
      <c r="F32" s="2" vm="162">
        <v>169686000</v>
      </c>
      <c r="G32">
        <f t="shared" si="0"/>
        <v>51.6</v>
      </c>
      <c r="H32">
        <f t="shared" si="1"/>
        <v>48</v>
      </c>
      <c r="I32">
        <f t="shared" si="4"/>
        <v>53.3</v>
      </c>
      <c r="J32">
        <f t="shared" si="5"/>
        <v>48</v>
      </c>
      <c r="K32">
        <f t="shared" si="10"/>
        <v>59.3</v>
      </c>
      <c r="L32">
        <f t="shared" si="11"/>
        <v>48</v>
      </c>
      <c r="M32" s="5">
        <f t="shared" ca="1" si="6"/>
        <v>1.1355759429153927</v>
      </c>
      <c r="N32" s="5">
        <f t="shared" ca="1" si="12"/>
        <v>2.5754041303164499</v>
      </c>
      <c r="O32" s="5">
        <f t="shared" ca="1" si="7"/>
        <v>1.2426095820591234</v>
      </c>
      <c r="P32" s="5">
        <f t="shared" ca="1" si="12"/>
        <v>2.1958993287398254</v>
      </c>
      <c r="Q32" s="5">
        <f t="shared" ca="1" si="8"/>
        <v>1.1600407747196739</v>
      </c>
      <c r="R32" s="5">
        <f t="shared" ca="1" si="13"/>
        <v>0.99461477188367287</v>
      </c>
      <c r="S32" s="5">
        <f t="shared" ca="1" si="9"/>
        <v>-1</v>
      </c>
      <c r="T32" s="5">
        <f t="shared" ca="1" si="13"/>
        <v>-100</v>
      </c>
    </row>
    <row r="33" spans="1:20" x14ac:dyDescent="0.25">
      <c r="A33" s="1" vm="163">
        <v>38687</v>
      </c>
      <c r="B33" vm="164">
        <v>51.25</v>
      </c>
      <c r="C33" vm="160">
        <v>48.79</v>
      </c>
      <c r="D33" vm="165">
        <v>51.6</v>
      </c>
      <c r="E33" vm="100">
        <v>48.5</v>
      </c>
      <c r="F33" s="2" vm="166">
        <v>168149000</v>
      </c>
      <c r="G33">
        <f t="shared" si="0"/>
        <v>53.25</v>
      </c>
      <c r="H33">
        <f t="shared" si="1"/>
        <v>49.05</v>
      </c>
      <c r="I33">
        <f t="shared" si="4"/>
        <v>54.5</v>
      </c>
      <c r="J33">
        <f t="shared" si="5"/>
        <v>48</v>
      </c>
      <c r="K33">
        <f t="shared" si="10"/>
        <v>59.3</v>
      </c>
      <c r="L33">
        <f t="shared" si="11"/>
        <v>48</v>
      </c>
      <c r="M33" s="5">
        <f t="shared" ca="1" si="6"/>
        <v>1.1211240310077519</v>
      </c>
      <c r="N33" s="5">
        <f t="shared" ca="1" si="12"/>
        <v>2.3129795487300653</v>
      </c>
      <c r="O33" s="5">
        <f t="shared" ca="1" si="7"/>
        <v>1.181201550387597</v>
      </c>
      <c r="P33" s="5">
        <f t="shared" ca="1" si="12"/>
        <v>1.679265613856451</v>
      </c>
      <c r="Q33" s="5">
        <f t="shared" ca="1" si="8"/>
        <v>1.0736434108527131</v>
      </c>
      <c r="R33" s="5">
        <f t="shared" ca="1" si="13"/>
        <v>0.47484329970148842</v>
      </c>
      <c r="S33" s="5">
        <f t="shared" ca="1" si="9"/>
        <v>-1</v>
      </c>
      <c r="T33" s="5">
        <f t="shared" ca="1" si="13"/>
        <v>-100</v>
      </c>
    </row>
    <row r="34" spans="1:20" x14ac:dyDescent="0.25">
      <c r="A34" s="1" vm="167">
        <v>38718</v>
      </c>
      <c r="B34" vm="168">
        <v>51.35</v>
      </c>
      <c r="C34" vm="169">
        <v>50.75</v>
      </c>
      <c r="D34" vm="170">
        <v>53.25</v>
      </c>
      <c r="E34" vm="171">
        <v>50.35</v>
      </c>
      <c r="F34" s="2" vm="172">
        <v>121715000</v>
      </c>
      <c r="G34">
        <f t="shared" si="0"/>
        <v>53.3</v>
      </c>
      <c r="H34">
        <f t="shared" si="1"/>
        <v>51.6</v>
      </c>
      <c r="I34">
        <f t="shared" si="4"/>
        <v>57.05</v>
      </c>
      <c r="J34">
        <f t="shared" si="5"/>
        <v>49.05</v>
      </c>
      <c r="K34">
        <f t="shared" si="10"/>
        <v>59.3</v>
      </c>
      <c r="L34">
        <f t="shared" si="11"/>
        <v>48</v>
      </c>
      <c r="M34" s="5">
        <f t="shared" ca="1" si="6"/>
        <v>1.0863849765258216</v>
      </c>
      <c r="N34" s="5">
        <f t="shared" ca="1" si="12"/>
        <v>1.6709192545843576</v>
      </c>
      <c r="O34" s="5">
        <f t="shared" ca="1" si="7"/>
        <v>1.1446009389671361</v>
      </c>
      <c r="P34" s="5">
        <f t="shared" ca="1" si="12"/>
        <v>1.3597217782282955</v>
      </c>
      <c r="Q34" s="5">
        <f t="shared" ca="1" si="8"/>
        <v>1.0225352112676056</v>
      </c>
      <c r="R34" s="5">
        <f t="shared" ca="1" si="13"/>
        <v>0.14867738065222902</v>
      </c>
      <c r="S34" s="5">
        <f t="shared" ca="1" si="9"/>
        <v>-1</v>
      </c>
      <c r="T34" s="5">
        <f t="shared" ca="1" si="13"/>
        <v>-100</v>
      </c>
    </row>
    <row r="35" spans="1:20" x14ac:dyDescent="0.25">
      <c r="A35" s="1" vm="173">
        <v>38749</v>
      </c>
      <c r="B35" vm="174">
        <v>52.4</v>
      </c>
      <c r="C35" vm="175">
        <v>51.8</v>
      </c>
      <c r="D35" vm="176">
        <v>53.3</v>
      </c>
      <c r="E35" vm="177">
        <v>51.45</v>
      </c>
      <c r="F35" s="2" vm="178">
        <v>68423000</v>
      </c>
      <c r="G35">
        <f t="shared" si="0"/>
        <v>54.5</v>
      </c>
      <c r="H35">
        <f t="shared" si="1"/>
        <v>53.25</v>
      </c>
      <c r="I35">
        <f t="shared" si="4"/>
        <v>59.3</v>
      </c>
      <c r="J35">
        <f t="shared" si="5"/>
        <v>51.6</v>
      </c>
      <c r="K35">
        <f t="shared" si="10"/>
        <v>59.3</v>
      </c>
      <c r="L35">
        <f t="shared" si="11"/>
        <v>48</v>
      </c>
      <c r="M35" s="5">
        <f t="shared" ca="1" si="6"/>
        <v>1.0853658536585367</v>
      </c>
      <c r="N35" s="5">
        <f t="shared" ca="1" si="12"/>
        <v>1.6518368734998568</v>
      </c>
      <c r="O35" s="5">
        <f t="shared" ca="1" si="7"/>
        <v>1.1435272045028144</v>
      </c>
      <c r="P35" s="5">
        <f t="shared" ca="1" si="12"/>
        <v>1.3502093452928632</v>
      </c>
      <c r="Q35" s="5">
        <f t="shared" ca="1" si="8"/>
        <v>1.1754221388367732</v>
      </c>
      <c r="R35" s="5">
        <f t="shared" ca="1" si="13"/>
        <v>1.0833417748089325</v>
      </c>
      <c r="S35" s="5">
        <f t="shared" ca="1" si="9"/>
        <v>-1</v>
      </c>
      <c r="T35" s="5">
        <f t="shared" ca="1" si="13"/>
        <v>-100</v>
      </c>
    </row>
    <row r="36" spans="1:20" x14ac:dyDescent="0.25">
      <c r="A36" s="1" vm="179">
        <v>38777</v>
      </c>
      <c r="B36" vm="180">
        <v>52.8</v>
      </c>
      <c r="C36" vm="181">
        <v>52.35</v>
      </c>
      <c r="D36" vm="182">
        <v>54.5</v>
      </c>
      <c r="E36" vm="183">
        <v>50.4</v>
      </c>
      <c r="F36" s="2" vm="184">
        <v>61000000</v>
      </c>
      <c r="G36">
        <f t="shared" si="0"/>
        <v>57.05</v>
      </c>
      <c r="H36">
        <f t="shared" si="1"/>
        <v>53.3</v>
      </c>
      <c r="I36">
        <f t="shared" si="4"/>
        <v>59.3</v>
      </c>
      <c r="J36">
        <f t="shared" si="5"/>
        <v>53.25</v>
      </c>
      <c r="K36">
        <f t="shared" si="10"/>
        <v>59.3</v>
      </c>
      <c r="L36">
        <f t="shared" si="11"/>
        <v>48</v>
      </c>
      <c r="M36" s="5">
        <f t="shared" ca="1" si="6"/>
        <v>1.1137614678899084</v>
      </c>
      <c r="N36" s="5">
        <f t="shared" ca="1" si="12"/>
        <v>2.1782447021209128</v>
      </c>
      <c r="O36" s="5">
        <f t="shared" ca="1" si="7"/>
        <v>1.118348623853211</v>
      </c>
      <c r="P36" s="5">
        <f t="shared" ca="1" si="12"/>
        <v>1.1248104954916016</v>
      </c>
      <c r="Q36" s="5">
        <f t="shared" ca="1" si="8"/>
        <v>1.2458715596330276</v>
      </c>
      <c r="R36" s="5">
        <f t="shared" ca="1" si="13"/>
        <v>1.4763610042908049</v>
      </c>
      <c r="S36" s="5">
        <f t="shared" ca="1" si="9"/>
        <v>-1</v>
      </c>
      <c r="T36" s="5">
        <f t="shared" ca="1" si="13"/>
        <v>-100</v>
      </c>
    </row>
    <row r="37" spans="1:20" x14ac:dyDescent="0.25">
      <c r="A37" s="1" vm="185">
        <v>38808</v>
      </c>
      <c r="B37" vm="186">
        <v>56.8</v>
      </c>
      <c r="C37" vm="180">
        <v>52.8</v>
      </c>
      <c r="D37" vm="187">
        <v>57.05</v>
      </c>
      <c r="E37" vm="188">
        <v>52.65</v>
      </c>
      <c r="F37" s="2" vm="189">
        <v>54821000</v>
      </c>
      <c r="G37">
        <f t="shared" si="0"/>
        <v>59.3</v>
      </c>
      <c r="H37">
        <f t="shared" si="1"/>
        <v>54.5</v>
      </c>
      <c r="I37">
        <f t="shared" si="4"/>
        <v>59.3</v>
      </c>
      <c r="J37">
        <f t="shared" si="5"/>
        <v>53.3</v>
      </c>
      <c r="K37">
        <f t="shared" si="10"/>
        <v>59.3</v>
      </c>
      <c r="L37">
        <f t="shared" si="11"/>
        <v>49.05</v>
      </c>
      <c r="M37" s="5">
        <f t="shared" ca="1" si="6"/>
        <v>1.0639789658194567</v>
      </c>
      <c r="N37" s="5">
        <f t="shared" ref="N37:P52" ca="1" si="14">(IF(M37&gt;0,1,0)*ABS(M37)^(1/M$2)-1)*100</f>
        <v>1.2480362097773368</v>
      </c>
      <c r="O37" s="5">
        <f t="shared" ca="1" si="7"/>
        <v>1.0683610867659949</v>
      </c>
      <c r="P37" s="5">
        <f t="shared" ca="1" si="14"/>
        <v>0.66344893258125648</v>
      </c>
      <c r="Q37" s="5">
        <f t="shared" ca="1" si="8"/>
        <v>1.3847502191060477</v>
      </c>
      <c r="R37" s="5">
        <f t="shared" ref="R37:T52" ca="1" si="15">(IF(Q37&gt;0,1,0)*ABS(Q37)^(1/Q$2)-1)*100</f>
        <v>2.1938504665132363</v>
      </c>
      <c r="S37" s="5">
        <f t="shared" ca="1" si="9"/>
        <v>-1</v>
      </c>
      <c r="T37" s="5">
        <f t="shared" ca="1" si="15"/>
        <v>-100</v>
      </c>
    </row>
    <row r="38" spans="1:20" x14ac:dyDescent="0.25">
      <c r="A38" s="1" vm="190">
        <v>38838</v>
      </c>
      <c r="B38" vm="191">
        <v>53.4</v>
      </c>
      <c r="C38" vm="186">
        <v>56.8</v>
      </c>
      <c r="D38" vm="192">
        <v>59.3</v>
      </c>
      <c r="E38" vm="193">
        <v>52.7</v>
      </c>
      <c r="F38" s="2" vm="194">
        <v>123456000</v>
      </c>
      <c r="G38">
        <f t="shared" si="0"/>
        <v>59.3</v>
      </c>
      <c r="H38">
        <f t="shared" si="1"/>
        <v>54.3</v>
      </c>
      <c r="I38">
        <f t="shared" si="4"/>
        <v>59.3</v>
      </c>
      <c r="J38">
        <f t="shared" si="5"/>
        <v>53.55</v>
      </c>
      <c r="K38">
        <f t="shared" si="10"/>
        <v>59.3</v>
      </c>
      <c r="L38">
        <f t="shared" si="11"/>
        <v>51.6</v>
      </c>
      <c r="M38" s="5">
        <f t="shared" ca="1" si="6"/>
        <v>1.0236087689713322</v>
      </c>
      <c r="N38" s="5">
        <f t="shared" ca="1" si="14"/>
        <v>0.46777852497732475</v>
      </c>
      <c r="O38" s="5">
        <f t="shared" ca="1" si="7"/>
        <v>1.0404721753794268</v>
      </c>
      <c r="P38" s="5">
        <f t="shared" ca="1" si="14"/>
        <v>0.39753432888842699</v>
      </c>
      <c r="Q38" s="5">
        <f t="shared" ca="1" si="8"/>
        <v>1.2942664418212482</v>
      </c>
      <c r="R38" s="5">
        <f t="shared" ca="1" si="15"/>
        <v>1.7344979096261648</v>
      </c>
      <c r="S38" s="5">
        <f t="shared" ca="1" si="9"/>
        <v>-1</v>
      </c>
      <c r="T38" s="5">
        <f t="shared" ca="1" si="15"/>
        <v>-100</v>
      </c>
    </row>
    <row r="39" spans="1:20" x14ac:dyDescent="0.25">
      <c r="A39" s="1" vm="195">
        <v>38869</v>
      </c>
      <c r="B39" vm="196">
        <v>53.1</v>
      </c>
      <c r="C39" vm="170">
        <v>53.25</v>
      </c>
      <c r="D39" vm="197">
        <v>54.3</v>
      </c>
      <c r="E39" vm="198">
        <v>49.4</v>
      </c>
      <c r="F39" s="2" vm="199">
        <v>189277000</v>
      </c>
      <c r="G39">
        <f t="shared" si="0"/>
        <v>59.3</v>
      </c>
      <c r="H39">
        <f t="shared" si="1"/>
        <v>53.55</v>
      </c>
      <c r="I39">
        <f t="shared" si="4"/>
        <v>59.3</v>
      </c>
      <c r="J39">
        <f t="shared" si="5"/>
        <v>53.55</v>
      </c>
      <c r="K39">
        <f t="shared" si="10"/>
        <v>59.3</v>
      </c>
      <c r="L39">
        <f t="shared" si="11"/>
        <v>53.25</v>
      </c>
      <c r="M39" s="5">
        <f t="shared" ca="1" si="6"/>
        <v>1.114180478821363</v>
      </c>
      <c r="N39" s="5">
        <f t="shared" ca="1" si="14"/>
        <v>2.1859316910033622</v>
      </c>
      <c r="O39" s="5">
        <f t="shared" ca="1" si="7"/>
        <v>1.1666666666666667</v>
      </c>
      <c r="P39" s="5">
        <f t="shared" ca="1" si="14"/>
        <v>1.5534493002352434</v>
      </c>
      <c r="Q39" s="5">
        <f t="shared" ca="1" si="8"/>
        <v>1.5055248618784534</v>
      </c>
      <c r="R39" s="5">
        <f t="shared" ca="1" si="15"/>
        <v>2.7651503851385595</v>
      </c>
      <c r="S39" s="5">
        <f t="shared" ca="1" si="9"/>
        <v>-1</v>
      </c>
      <c r="T39" s="5">
        <f t="shared" ca="1" si="15"/>
        <v>-100</v>
      </c>
    </row>
    <row r="40" spans="1:20" x14ac:dyDescent="0.25">
      <c r="A40" s="1" vm="200">
        <v>38899</v>
      </c>
      <c r="B40" vm="201">
        <v>51.4</v>
      </c>
      <c r="C40" vm="202">
        <v>53.2</v>
      </c>
      <c r="D40" vm="203">
        <v>53.55</v>
      </c>
      <c r="E40" vm="57">
        <v>49.3</v>
      </c>
      <c r="F40" s="2" vm="204">
        <v>113442000</v>
      </c>
      <c r="G40">
        <f t="shared" si="0"/>
        <v>54.9</v>
      </c>
      <c r="H40">
        <f t="shared" si="1"/>
        <v>53.55</v>
      </c>
      <c r="I40">
        <f t="shared" si="4"/>
        <v>59.3</v>
      </c>
      <c r="J40">
        <f t="shared" si="5"/>
        <v>53.55</v>
      </c>
      <c r="K40">
        <f t="shared" si="10"/>
        <v>59.3</v>
      </c>
      <c r="L40">
        <f t="shared" si="11"/>
        <v>53.3</v>
      </c>
      <c r="M40" s="5">
        <f t="shared" ca="1" si="6"/>
        <v>1.0476190476190477</v>
      </c>
      <c r="N40" s="5">
        <f t="shared" ca="1" si="14"/>
        <v>0.93474199095688881</v>
      </c>
      <c r="O40" s="5">
        <f t="shared" ca="1" si="7"/>
        <v>1.1830065359477124</v>
      </c>
      <c r="P40" s="5">
        <f t="shared" ca="1" si="14"/>
        <v>1.6947924750867704</v>
      </c>
      <c r="Q40" s="5">
        <f t="shared" ca="1" si="8"/>
        <v>1.6022408963585435</v>
      </c>
      <c r="R40" s="5">
        <f t="shared" ca="1" si="15"/>
        <v>3.1925919074254017</v>
      </c>
      <c r="S40" s="5">
        <f t="shared" ca="1" si="9"/>
        <v>-1</v>
      </c>
      <c r="T40" s="5">
        <f t="shared" ca="1" si="15"/>
        <v>-100</v>
      </c>
    </row>
    <row r="41" spans="1:20" x14ac:dyDescent="0.25">
      <c r="A41" s="1" vm="205">
        <v>38930</v>
      </c>
      <c r="B41" vm="206">
        <v>54.25</v>
      </c>
      <c r="C41" vm="207">
        <v>51.5</v>
      </c>
      <c r="D41" vm="208">
        <v>54.9</v>
      </c>
      <c r="E41" vm="209">
        <v>51.2</v>
      </c>
      <c r="F41" s="2" vm="210">
        <v>148317000</v>
      </c>
      <c r="G41">
        <f t="shared" si="0"/>
        <v>57.15</v>
      </c>
      <c r="H41">
        <f t="shared" si="1"/>
        <v>53.55</v>
      </c>
      <c r="I41">
        <f t="shared" si="4"/>
        <v>58.2</v>
      </c>
      <c r="J41">
        <f t="shared" si="5"/>
        <v>53.55</v>
      </c>
      <c r="K41">
        <f t="shared" si="10"/>
        <v>59.3</v>
      </c>
      <c r="L41">
        <f t="shared" si="11"/>
        <v>53.55</v>
      </c>
      <c r="M41" s="5">
        <f t="shared" ca="1" si="6"/>
        <v>0.97814207650273233</v>
      </c>
      <c r="N41" s="5">
        <f t="shared" ca="1" si="14"/>
        <v>-0.44103152699848103</v>
      </c>
      <c r="O41" s="5">
        <f t="shared" ca="1" si="7"/>
        <v>1.1539162112932606</v>
      </c>
      <c r="P41" s="5">
        <f t="shared" ca="1" si="14"/>
        <v>1.4419122760774616</v>
      </c>
      <c r="Q41" s="5">
        <f t="shared" ca="1" si="8"/>
        <v>1.5100182149362478</v>
      </c>
      <c r="R41" s="5">
        <f t="shared" ca="1" si="15"/>
        <v>2.7855693193496123</v>
      </c>
      <c r="S41" s="5">
        <f t="shared" ca="1" si="9"/>
        <v>-1</v>
      </c>
      <c r="T41" s="5">
        <f t="shared" ca="1" si="15"/>
        <v>-100</v>
      </c>
    </row>
    <row r="42" spans="1:20" x14ac:dyDescent="0.25">
      <c r="A42" s="1" vm="211">
        <v>38961</v>
      </c>
      <c r="B42" vm="212">
        <v>56.35</v>
      </c>
      <c r="C42" vm="213">
        <v>54.15</v>
      </c>
      <c r="D42" vm="214">
        <v>57.15</v>
      </c>
      <c r="E42" vm="215">
        <v>54.05</v>
      </c>
      <c r="F42" s="2" vm="216">
        <v>131640000</v>
      </c>
      <c r="G42">
        <f t="shared" si="0"/>
        <v>58.2</v>
      </c>
      <c r="H42">
        <f t="shared" si="1"/>
        <v>54.9</v>
      </c>
      <c r="I42">
        <f t="shared" si="4"/>
        <v>58.2</v>
      </c>
      <c r="J42">
        <f t="shared" si="5"/>
        <v>53.55</v>
      </c>
      <c r="K42">
        <f t="shared" si="10"/>
        <v>59.3</v>
      </c>
      <c r="L42">
        <f t="shared" si="11"/>
        <v>53.55</v>
      </c>
      <c r="M42" s="5">
        <f t="shared" ca="1" si="6"/>
        <v>0.92475940507436571</v>
      </c>
      <c r="N42" s="5">
        <f t="shared" ca="1" si="14"/>
        <v>-1.5522598625014372</v>
      </c>
      <c r="O42" s="5">
        <f t="shared" ca="1" si="7"/>
        <v>1.1469816272965878</v>
      </c>
      <c r="P42" s="5">
        <f t="shared" ca="1" si="14"/>
        <v>1.3807841713287194</v>
      </c>
      <c r="Q42" s="5">
        <f t="shared" ca="1" si="8"/>
        <v>1.4111986001749783</v>
      </c>
      <c r="R42" s="5">
        <f t="shared" ca="1" si="15"/>
        <v>2.3228298357920396</v>
      </c>
      <c r="S42" s="5">
        <f t="shared" ca="1" si="9"/>
        <v>-1</v>
      </c>
      <c r="T42" s="5">
        <f t="shared" ca="1" si="15"/>
        <v>-100</v>
      </c>
    </row>
    <row r="43" spans="1:20" x14ac:dyDescent="0.25">
      <c r="A43" s="1" vm="217">
        <v>38991</v>
      </c>
      <c r="B43" vm="191">
        <v>53.4</v>
      </c>
      <c r="C43" vm="218">
        <v>56.45</v>
      </c>
      <c r="D43" vm="219">
        <v>58.2</v>
      </c>
      <c r="E43" vm="220">
        <v>52.9</v>
      </c>
      <c r="F43" s="2" vm="221">
        <v>72643000</v>
      </c>
      <c r="G43">
        <f t="shared" si="0"/>
        <v>58.2</v>
      </c>
      <c r="H43">
        <f t="shared" si="1"/>
        <v>56.3</v>
      </c>
      <c r="I43">
        <f t="shared" si="4"/>
        <v>58.95</v>
      </c>
      <c r="J43">
        <f t="shared" si="5"/>
        <v>54.9</v>
      </c>
      <c r="K43">
        <f t="shared" si="10"/>
        <v>59.3</v>
      </c>
      <c r="L43">
        <f t="shared" si="11"/>
        <v>53.55</v>
      </c>
      <c r="M43" s="5">
        <f t="shared" ca="1" si="6"/>
        <v>0.86941580756013748</v>
      </c>
      <c r="N43" s="5">
        <f t="shared" ca="1" si="14"/>
        <v>-2.7598754499326028</v>
      </c>
      <c r="O43" s="5">
        <f t="shared" ca="1" si="7"/>
        <v>1.2018900343642611</v>
      </c>
      <c r="P43" s="5">
        <f t="shared" ca="1" si="14"/>
        <v>1.8559663392273773</v>
      </c>
      <c r="Q43" s="5">
        <f t="shared" ca="1" si="8"/>
        <v>1.3676975945017182</v>
      </c>
      <c r="R43" s="5">
        <f t="shared" ca="1" si="15"/>
        <v>2.1094661323485253</v>
      </c>
      <c r="S43" s="5">
        <f t="shared" ca="1" si="9"/>
        <v>-1</v>
      </c>
      <c r="T43" s="5">
        <f t="shared" ca="1" si="15"/>
        <v>-100</v>
      </c>
    </row>
    <row r="44" spans="1:20" x14ac:dyDescent="0.25">
      <c r="A44" s="1" vm="222">
        <v>39022</v>
      </c>
      <c r="B44" vm="223">
        <v>56.3</v>
      </c>
      <c r="C44" vm="176">
        <v>53.3</v>
      </c>
      <c r="D44" vm="223">
        <v>56.3</v>
      </c>
      <c r="E44" vm="220">
        <v>52.9</v>
      </c>
      <c r="F44" s="2" vm="224">
        <v>48898000</v>
      </c>
      <c r="G44">
        <f t="shared" si="0"/>
        <v>58.2</v>
      </c>
      <c r="H44">
        <f t="shared" si="1"/>
        <v>56.3</v>
      </c>
      <c r="I44">
        <f t="shared" si="4"/>
        <v>58.95</v>
      </c>
      <c r="J44">
        <f t="shared" si="5"/>
        <v>56.3</v>
      </c>
      <c r="K44">
        <f t="shared" si="10"/>
        <v>60.25</v>
      </c>
      <c r="L44">
        <f t="shared" si="11"/>
        <v>53.55</v>
      </c>
      <c r="M44" s="5">
        <f t="shared" ca="1" si="6"/>
        <v>0.89875666074600358</v>
      </c>
      <c r="N44" s="5">
        <f t="shared" ca="1" si="14"/>
        <v>-2.1122323614470861</v>
      </c>
      <c r="O44" s="5">
        <f t="shared" ca="1" si="7"/>
        <v>1.2539964476021315</v>
      </c>
      <c r="P44" s="5">
        <f t="shared" ca="1" si="14"/>
        <v>2.2891643406074191</v>
      </c>
      <c r="Q44" s="5">
        <f t="shared" ca="1" si="8"/>
        <v>1.4476021314387215</v>
      </c>
      <c r="R44" s="5">
        <f t="shared" ca="1" si="15"/>
        <v>2.4967152436450313</v>
      </c>
      <c r="S44" s="5">
        <f t="shared" ca="1" si="9"/>
        <v>-1</v>
      </c>
      <c r="T44" s="5">
        <f t="shared" ca="1" si="15"/>
        <v>-100</v>
      </c>
    </row>
    <row r="45" spans="1:20" x14ac:dyDescent="0.25">
      <c r="A45" s="1" vm="225">
        <v>39052</v>
      </c>
      <c r="B45" vm="226">
        <v>57.75</v>
      </c>
      <c r="C45" vm="227">
        <v>56.4</v>
      </c>
      <c r="D45" vm="226">
        <v>57.75</v>
      </c>
      <c r="E45" vm="228">
        <v>54.65</v>
      </c>
      <c r="F45" s="2" vm="229">
        <v>81421000</v>
      </c>
      <c r="G45">
        <f t="shared" si="0"/>
        <v>58.95</v>
      </c>
      <c r="H45">
        <f t="shared" si="1"/>
        <v>56.3</v>
      </c>
      <c r="I45">
        <f t="shared" si="4"/>
        <v>58.95</v>
      </c>
      <c r="J45">
        <f t="shared" si="5"/>
        <v>56.3</v>
      </c>
      <c r="K45">
        <f t="shared" si="10"/>
        <v>66.349999999999994</v>
      </c>
      <c r="L45">
        <f t="shared" si="11"/>
        <v>53.55</v>
      </c>
      <c r="M45" s="5">
        <f t="shared" ca="1" si="6"/>
        <v>0.87619047619047619</v>
      </c>
      <c r="N45" s="5">
        <f t="shared" ca="1" si="14"/>
        <v>-2.6088025442862151</v>
      </c>
      <c r="O45" s="5">
        <f t="shared" ca="1" si="7"/>
        <v>1.2493506493506494</v>
      </c>
      <c r="P45" s="5">
        <f t="shared" ca="1" si="14"/>
        <v>2.2512049872536632</v>
      </c>
      <c r="Q45" s="5">
        <f t="shared" ca="1" si="8"/>
        <v>1.3861471861471863</v>
      </c>
      <c r="R45" s="5">
        <f t="shared" ca="1" si="15"/>
        <v>2.2007202626122435</v>
      </c>
      <c r="S45" s="5">
        <f t="shared" ca="1" si="9"/>
        <v>-1</v>
      </c>
      <c r="T45" s="5">
        <f t="shared" ca="1" si="15"/>
        <v>-100</v>
      </c>
    </row>
    <row r="46" spans="1:20" x14ac:dyDescent="0.25">
      <c r="A46" s="1" vm="230">
        <v>39083</v>
      </c>
      <c r="B46" vm="231">
        <v>56.7</v>
      </c>
      <c r="C46" vm="232">
        <v>57.8</v>
      </c>
      <c r="D46" vm="233">
        <v>58.95</v>
      </c>
      <c r="E46" vm="234">
        <v>56.15</v>
      </c>
      <c r="F46" s="2" vm="235">
        <v>133450000</v>
      </c>
      <c r="G46">
        <f t="shared" si="0"/>
        <v>58.95</v>
      </c>
      <c r="H46">
        <f t="shared" si="1"/>
        <v>57.75</v>
      </c>
      <c r="I46">
        <f t="shared" si="4"/>
        <v>58.95</v>
      </c>
      <c r="J46">
        <f t="shared" si="5"/>
        <v>56.3</v>
      </c>
      <c r="K46">
        <f t="shared" si="10"/>
        <v>69.849999999999994</v>
      </c>
      <c r="L46">
        <f t="shared" si="11"/>
        <v>54.9</v>
      </c>
      <c r="M46" s="5">
        <f t="shared" ca="1" si="6"/>
        <v>0.85835453774385073</v>
      </c>
      <c r="N46" s="5">
        <f t="shared" ca="1" si="14"/>
        <v>-3.0085746783507505</v>
      </c>
      <c r="O46" s="5">
        <f t="shared" ca="1" si="7"/>
        <v>1.2391857506361321</v>
      </c>
      <c r="P46" s="5">
        <f t="shared" ca="1" si="14"/>
        <v>2.1677057479467798</v>
      </c>
      <c r="Q46" s="5">
        <f t="shared" ca="1" si="8"/>
        <v>1.3375742154368109</v>
      </c>
      <c r="R46" s="5">
        <f t="shared" ca="1" si="15"/>
        <v>1.9579729440663218</v>
      </c>
      <c r="S46" s="5">
        <f t="shared" ca="1" si="9"/>
        <v>-1</v>
      </c>
      <c r="T46" s="5">
        <f t="shared" ca="1" si="15"/>
        <v>-100</v>
      </c>
    </row>
    <row r="47" spans="1:20" x14ac:dyDescent="0.25">
      <c r="A47" s="1" vm="236">
        <v>39114</v>
      </c>
      <c r="B47" vm="226">
        <v>57.75</v>
      </c>
      <c r="C47" vm="237">
        <v>57.3</v>
      </c>
      <c r="D47" vm="219">
        <v>58.2</v>
      </c>
      <c r="E47" vm="238">
        <v>56.55</v>
      </c>
      <c r="F47" s="2" vm="239">
        <v>70827000</v>
      </c>
      <c r="G47">
        <f t="shared" si="0"/>
        <v>58.95</v>
      </c>
      <c r="H47">
        <f t="shared" si="1"/>
        <v>57.45</v>
      </c>
      <c r="I47">
        <f t="shared" si="4"/>
        <v>60.25</v>
      </c>
      <c r="J47">
        <f t="shared" si="5"/>
        <v>57.45</v>
      </c>
      <c r="K47">
        <f t="shared" si="10"/>
        <v>69.849999999999994</v>
      </c>
      <c r="L47">
        <f t="shared" si="11"/>
        <v>56.3</v>
      </c>
      <c r="M47" s="5">
        <f t="shared" ca="1" si="6"/>
        <v>0.86941580756013748</v>
      </c>
      <c r="N47" s="5">
        <f t="shared" ca="1" si="14"/>
        <v>-2.7598754499326028</v>
      </c>
      <c r="O47" s="5">
        <f t="shared" ca="1" si="7"/>
        <v>1.2551546391752577</v>
      </c>
      <c r="P47" s="5">
        <f t="shared" ca="1" si="14"/>
        <v>2.2986078472827076</v>
      </c>
      <c r="Q47" s="5">
        <f t="shared" ca="1" si="8"/>
        <v>1.3530927835051543</v>
      </c>
      <c r="R47" s="5">
        <f t="shared" ca="1" si="15"/>
        <v>2.0364103890383012</v>
      </c>
      <c r="S47" s="5">
        <f t="shared" ca="1" si="9"/>
        <v>-1</v>
      </c>
      <c r="T47" s="5">
        <f t="shared" ca="1" si="15"/>
        <v>-100</v>
      </c>
    </row>
    <row r="48" spans="1:20" x14ac:dyDescent="0.25">
      <c r="A48" s="1" vm="240">
        <v>39142</v>
      </c>
      <c r="B48" vm="218">
        <v>56.45</v>
      </c>
      <c r="C48" vm="241">
        <v>56.5</v>
      </c>
      <c r="D48" vm="242">
        <v>57.45</v>
      </c>
      <c r="E48" vm="243">
        <v>53.05</v>
      </c>
      <c r="F48" s="2" vm="244">
        <v>122820000</v>
      </c>
      <c r="G48">
        <f t="shared" si="0"/>
        <v>58.55</v>
      </c>
      <c r="H48">
        <f t="shared" si="1"/>
        <v>57.45</v>
      </c>
      <c r="I48">
        <f t="shared" si="4"/>
        <v>66.349999999999994</v>
      </c>
      <c r="J48">
        <f t="shared" si="5"/>
        <v>57.45</v>
      </c>
      <c r="K48">
        <f t="shared" si="10"/>
        <v>69.849999999999994</v>
      </c>
      <c r="L48">
        <f t="shared" si="11"/>
        <v>56.3</v>
      </c>
      <c r="M48" s="5">
        <f t="shared" ca="1" si="6"/>
        <v>0.88076588337684947</v>
      </c>
      <c r="N48" s="5">
        <f t="shared" ca="1" si="14"/>
        <v>-2.5073002942402334</v>
      </c>
      <c r="O48" s="5">
        <f t="shared" ca="1" si="7"/>
        <v>1.2758920800696256</v>
      </c>
      <c r="P48" s="5">
        <f t="shared" ca="1" si="14"/>
        <v>2.4663801714444933</v>
      </c>
      <c r="Q48" s="5">
        <f t="shared" ca="1" si="8"/>
        <v>1.2593559617058312</v>
      </c>
      <c r="R48" s="5">
        <f t="shared" ca="1" si="15"/>
        <v>1.5492141293103057</v>
      </c>
      <c r="S48" s="5">
        <f t="shared" ca="1" si="9"/>
        <v>-1</v>
      </c>
      <c r="T48" s="5">
        <f t="shared" ca="1" si="15"/>
        <v>-100</v>
      </c>
    </row>
    <row r="49" spans="1:20" x14ac:dyDescent="0.25">
      <c r="A49" s="1" vm="245">
        <v>39173</v>
      </c>
      <c r="B49" vm="246">
        <v>56.9</v>
      </c>
      <c r="C49" vm="247">
        <v>56.75</v>
      </c>
      <c r="D49" vm="248">
        <v>58.55</v>
      </c>
      <c r="E49" vm="223">
        <v>56.3</v>
      </c>
      <c r="F49" s="2" vm="249">
        <v>111744000</v>
      </c>
      <c r="G49">
        <f t="shared" si="0"/>
        <v>60.25</v>
      </c>
      <c r="H49">
        <f t="shared" si="1"/>
        <v>57.45</v>
      </c>
      <c r="I49">
        <f t="shared" si="4"/>
        <v>69.849999999999994</v>
      </c>
      <c r="J49">
        <f t="shared" si="5"/>
        <v>57.45</v>
      </c>
      <c r="K49">
        <f t="shared" si="10"/>
        <v>72.3</v>
      </c>
      <c r="L49">
        <f t="shared" si="11"/>
        <v>56.3</v>
      </c>
      <c r="M49" s="5">
        <f t="shared" ca="1" si="6"/>
        <v>0.86251067463706244</v>
      </c>
      <c r="N49" s="5">
        <f t="shared" ca="1" si="14"/>
        <v>-2.9148299273973444</v>
      </c>
      <c r="O49" s="5">
        <f t="shared" ca="1" si="7"/>
        <v>1.2519214346712213</v>
      </c>
      <c r="P49" s="5">
        <f t="shared" ca="1" si="14"/>
        <v>2.2722257318600558</v>
      </c>
      <c r="Q49" s="5">
        <f t="shared" ca="1" si="8"/>
        <v>1.2169086251067467</v>
      </c>
      <c r="R49" s="5">
        <f t="shared" ca="1" si="15"/>
        <v>1.3173599183813112</v>
      </c>
      <c r="S49" s="5">
        <f t="shared" ca="1" si="9"/>
        <v>-1</v>
      </c>
      <c r="T49" s="5">
        <f t="shared" ca="1" si="15"/>
        <v>-100</v>
      </c>
    </row>
    <row r="50" spans="1:20" x14ac:dyDescent="0.25">
      <c r="A50" s="1" vm="250">
        <v>39203</v>
      </c>
      <c r="B50" vm="251">
        <v>59.75</v>
      </c>
      <c r="C50" vm="246">
        <v>56.9</v>
      </c>
      <c r="D50" vm="252">
        <v>60.25</v>
      </c>
      <c r="E50" vm="246">
        <v>56.9</v>
      </c>
      <c r="F50" s="2" vm="253">
        <v>85525000</v>
      </c>
      <c r="G50">
        <f t="shared" si="0"/>
        <v>66.349999999999994</v>
      </c>
      <c r="H50">
        <f t="shared" si="1"/>
        <v>58.55</v>
      </c>
      <c r="I50">
        <f t="shared" si="4"/>
        <v>69.849999999999994</v>
      </c>
      <c r="J50">
        <f t="shared" si="5"/>
        <v>57.45</v>
      </c>
      <c r="K50">
        <f t="shared" si="10"/>
        <v>72.3</v>
      </c>
      <c r="L50">
        <f t="shared" si="11"/>
        <v>57.45</v>
      </c>
      <c r="M50" s="5">
        <f t="shared" ca="1" si="6"/>
        <v>0.83817427385892118</v>
      </c>
      <c r="N50" s="5">
        <f t="shared" ca="1" si="14"/>
        <v>-3.4689866314597029</v>
      </c>
      <c r="O50" s="5">
        <f t="shared" ca="1" si="7"/>
        <v>1.2315352697095436</v>
      </c>
      <c r="P50" s="5">
        <f t="shared" ca="1" si="14"/>
        <v>2.1044535559563204</v>
      </c>
      <c r="Q50" s="5">
        <f t="shared" ca="1" si="8"/>
        <v>0.96680497925311204</v>
      </c>
      <c r="R50" s="5">
        <f t="shared" ca="1" si="15"/>
        <v>-0.22480347049821381</v>
      </c>
      <c r="S50" s="5">
        <f t="shared" ca="1" si="9"/>
        <v>-1</v>
      </c>
      <c r="T50" s="5">
        <f t="shared" ca="1" si="15"/>
        <v>-100</v>
      </c>
    </row>
    <row r="51" spans="1:20" x14ac:dyDescent="0.25">
      <c r="A51" s="1" vm="254">
        <v>39234</v>
      </c>
      <c r="B51" vm="255">
        <v>65</v>
      </c>
      <c r="C51" vm="251">
        <v>59.75</v>
      </c>
      <c r="D51" vm="256">
        <v>66.349999999999994</v>
      </c>
      <c r="E51" vm="251">
        <v>59.75</v>
      </c>
      <c r="F51" s="2" vm="257">
        <v>93342000</v>
      </c>
      <c r="G51">
        <f t="shared" si="0"/>
        <v>69.849999999999994</v>
      </c>
      <c r="H51">
        <f t="shared" si="1"/>
        <v>60.25</v>
      </c>
      <c r="I51">
        <f t="shared" si="4"/>
        <v>69.849999999999994</v>
      </c>
      <c r="J51">
        <f t="shared" si="5"/>
        <v>58.55</v>
      </c>
      <c r="K51">
        <f t="shared" si="10"/>
        <v>72.3</v>
      </c>
      <c r="L51">
        <f t="shared" si="11"/>
        <v>57.45</v>
      </c>
      <c r="M51" s="5">
        <f t="shared" ca="1" si="6"/>
        <v>0.76111529766390362</v>
      </c>
      <c r="N51" s="5">
        <f t="shared" ca="1" si="14"/>
        <v>-5.3130581447106469</v>
      </c>
      <c r="O51" s="5">
        <f t="shared" ca="1" si="7"/>
        <v>1.1273549359457424</v>
      </c>
      <c r="P51" s="5">
        <f t="shared" ca="1" si="14"/>
        <v>1.2059549405579739</v>
      </c>
      <c r="Q51" s="5">
        <f t="shared" ca="1" si="8"/>
        <v>0.78598342125094212</v>
      </c>
      <c r="R51" s="5">
        <f t="shared" ca="1" si="15"/>
        <v>-1.5926449836479617</v>
      </c>
      <c r="S51" s="5">
        <f t="shared" ca="1" si="9"/>
        <v>-1</v>
      </c>
      <c r="T51" s="5">
        <f t="shared" ca="1" si="15"/>
        <v>-100</v>
      </c>
    </row>
    <row r="52" spans="1:20" x14ac:dyDescent="0.25">
      <c r="A52" s="1" vm="258">
        <v>39264</v>
      </c>
      <c r="B52" vm="259">
        <v>66.3</v>
      </c>
      <c r="C52" vm="255">
        <v>65</v>
      </c>
      <c r="D52" vm="260">
        <v>69.849999999999994</v>
      </c>
      <c r="E52" vm="261">
        <v>64.2</v>
      </c>
      <c r="F52" s="2" vm="262">
        <v>246121000</v>
      </c>
      <c r="G52">
        <f t="shared" si="0"/>
        <v>69.849999999999994</v>
      </c>
      <c r="H52">
        <f t="shared" si="1"/>
        <v>66.099999999999994</v>
      </c>
      <c r="I52">
        <f t="shared" si="4"/>
        <v>72.3</v>
      </c>
      <c r="J52">
        <f t="shared" si="5"/>
        <v>60.25</v>
      </c>
      <c r="K52">
        <f t="shared" si="10"/>
        <v>72.3</v>
      </c>
      <c r="L52">
        <f t="shared" si="11"/>
        <v>57.45</v>
      </c>
      <c r="M52" s="5">
        <f t="shared" ca="1" si="6"/>
        <v>0.72297780959198288</v>
      </c>
      <c r="N52" s="5">
        <f t="shared" ca="1" si="14"/>
        <v>-6.281572377468092</v>
      </c>
      <c r="O52" s="5">
        <f t="shared" ca="1" si="7"/>
        <v>1.0708661417322836</v>
      </c>
      <c r="P52" s="5">
        <f t="shared" ca="1" si="14"/>
        <v>0.68702727114697826</v>
      </c>
      <c r="Q52" s="5">
        <f t="shared" ca="1" si="8"/>
        <v>0.6664280601288477</v>
      </c>
      <c r="R52" s="5">
        <f t="shared" ca="1" si="15"/>
        <v>-2.6692167416840329</v>
      </c>
      <c r="S52" s="5">
        <f t="shared" ca="1" si="9"/>
        <v>-1</v>
      </c>
      <c r="T52" s="5">
        <f t="shared" ca="1" si="15"/>
        <v>-100</v>
      </c>
    </row>
    <row r="53" spans="1:20" x14ac:dyDescent="0.25">
      <c r="A53" s="1" vm="263">
        <v>39295</v>
      </c>
      <c r="B53" vm="264">
        <v>65.599999999999994</v>
      </c>
      <c r="C53" vm="265">
        <v>65.8</v>
      </c>
      <c r="D53" vm="266">
        <v>66.099999999999994</v>
      </c>
      <c r="E53" vm="219">
        <v>58.2</v>
      </c>
      <c r="F53" s="2" vm="267">
        <v>286425000</v>
      </c>
      <c r="G53">
        <f t="shared" si="0"/>
        <v>69.849999999999994</v>
      </c>
      <c r="H53">
        <f t="shared" si="1"/>
        <v>66.099999999999994</v>
      </c>
      <c r="I53">
        <f t="shared" si="4"/>
        <v>72.3</v>
      </c>
      <c r="J53">
        <f t="shared" si="5"/>
        <v>66.099999999999994</v>
      </c>
      <c r="K53">
        <f t="shared" si="10"/>
        <v>72.3</v>
      </c>
      <c r="L53">
        <f t="shared" si="11"/>
        <v>57.45</v>
      </c>
      <c r="M53" s="5">
        <f t="shared" ca="1" si="6"/>
        <v>0.76399394856278369</v>
      </c>
      <c r="N53" s="5">
        <f t="shared" ref="N53:P68" ca="1" si="16">(IF(M53&gt;0,1,0)*ABS(M53)^(1/M$2)-1)*100</f>
        <v>-5.241542246036424</v>
      </c>
      <c r="O53" s="5">
        <f t="shared" ca="1" si="7"/>
        <v>1.1724659606656582</v>
      </c>
      <c r="P53" s="5">
        <f t="shared" ca="1" si="16"/>
        <v>1.6038171627623443</v>
      </c>
      <c r="Q53" s="5">
        <f t="shared" ca="1" si="8"/>
        <v>0.63388804841149782</v>
      </c>
      <c r="R53" s="5">
        <f t="shared" ref="R53:T68" ca="1" si="17">(IF(Q53&gt;0,1,0)*ABS(Q53)^(1/Q$2)-1)*100</f>
        <v>-2.9934995383896434</v>
      </c>
      <c r="S53" s="5">
        <f t="shared" ca="1" si="9"/>
        <v>-1</v>
      </c>
      <c r="T53" s="5">
        <f t="shared" ca="1" si="17"/>
        <v>-100</v>
      </c>
    </row>
    <row r="54" spans="1:20" x14ac:dyDescent="0.25">
      <c r="A54" s="1" vm="268">
        <v>39326</v>
      </c>
      <c r="B54" vm="269">
        <v>69.05</v>
      </c>
      <c r="C54" vm="264">
        <v>65.599999999999994</v>
      </c>
      <c r="D54" vm="270">
        <v>69.5</v>
      </c>
      <c r="E54" vm="271">
        <v>64.5</v>
      </c>
      <c r="F54" s="2" vm="272">
        <v>68381000</v>
      </c>
      <c r="G54">
        <f t="shared" si="0"/>
        <v>72.3</v>
      </c>
      <c r="H54">
        <f t="shared" si="1"/>
        <v>66.099999999999994</v>
      </c>
      <c r="I54">
        <f t="shared" si="4"/>
        <v>72.3</v>
      </c>
      <c r="J54">
        <f t="shared" si="5"/>
        <v>63.7</v>
      </c>
      <c r="K54">
        <f t="shared" si="10"/>
        <v>72.3</v>
      </c>
      <c r="L54">
        <f t="shared" si="11"/>
        <v>58.55</v>
      </c>
      <c r="M54" s="5">
        <f t="shared" ca="1" si="6"/>
        <v>0.72661870503597126</v>
      </c>
      <c r="N54" s="5">
        <f t="shared" ca="1" si="16"/>
        <v>-6.1873692875262565</v>
      </c>
      <c r="O54" s="5">
        <f t="shared" ca="1" si="7"/>
        <v>1.1726618705035972</v>
      </c>
      <c r="P54" s="5">
        <f t="shared" ca="1" si="16"/>
        <v>1.6055147549723037</v>
      </c>
      <c r="Q54" s="5">
        <f t="shared" ca="1" si="8"/>
        <v>0.5539568345323741</v>
      </c>
      <c r="R54" s="5">
        <f t="shared" ca="1" si="17"/>
        <v>-3.8612668504996117</v>
      </c>
      <c r="S54" s="5">
        <f t="shared" ca="1" si="9"/>
        <v>-1</v>
      </c>
      <c r="T54" s="5">
        <f t="shared" ca="1" si="17"/>
        <v>-100</v>
      </c>
    </row>
    <row r="55" spans="1:20" x14ac:dyDescent="0.25">
      <c r="A55" s="1" vm="273">
        <v>39356</v>
      </c>
      <c r="B55" vm="274">
        <v>70.2</v>
      </c>
      <c r="C55" vm="275">
        <v>69.8</v>
      </c>
      <c r="D55" vm="276">
        <v>72.3</v>
      </c>
      <c r="E55" vm="277">
        <v>67.7</v>
      </c>
      <c r="F55" s="2" vm="278">
        <v>129448000</v>
      </c>
      <c r="G55">
        <f t="shared" si="0"/>
        <v>72.3</v>
      </c>
      <c r="H55">
        <f t="shared" si="1"/>
        <v>69.5</v>
      </c>
      <c r="I55">
        <f t="shared" si="4"/>
        <v>72.3</v>
      </c>
      <c r="J55">
        <f t="shared" si="5"/>
        <v>61.55</v>
      </c>
      <c r="K55">
        <f t="shared" si="10"/>
        <v>72.3</v>
      </c>
      <c r="L55">
        <f t="shared" si="11"/>
        <v>60.25</v>
      </c>
      <c r="M55" s="5">
        <f t="shared" ca="1" si="6"/>
        <v>0.71576763485477179</v>
      </c>
      <c r="N55" s="5">
        <f t="shared" ca="1" si="16"/>
        <v>-6.4692511829355315</v>
      </c>
      <c r="O55" s="5">
        <f t="shared" ca="1" si="7"/>
        <v>1.1473029045643155</v>
      </c>
      <c r="P55" s="5">
        <f t="shared" ca="1" si="16"/>
        <v>1.3836235573954747</v>
      </c>
      <c r="Q55" s="5">
        <f t="shared" ca="1" si="8"/>
        <v>0.49377593360995858</v>
      </c>
      <c r="R55" s="5">
        <f t="shared" ca="1" si="17"/>
        <v>-4.5955436180005416</v>
      </c>
      <c r="S55" s="5">
        <f t="shared" ca="1" si="9"/>
        <v>-1</v>
      </c>
      <c r="T55" s="5">
        <f t="shared" ca="1" si="17"/>
        <v>-100</v>
      </c>
    </row>
    <row r="56" spans="1:20" x14ac:dyDescent="0.25">
      <c r="A56" s="1" vm="279">
        <v>39387</v>
      </c>
      <c r="B56" vm="280">
        <v>61.8</v>
      </c>
      <c r="C56" vm="281">
        <v>70.599999999999994</v>
      </c>
      <c r="D56" vm="282">
        <v>70.7</v>
      </c>
      <c r="E56" vm="283">
        <v>59.65</v>
      </c>
      <c r="F56" s="2" vm="284">
        <v>191266000</v>
      </c>
      <c r="G56">
        <f t="shared" si="0"/>
        <v>72.3</v>
      </c>
      <c r="H56">
        <f t="shared" si="1"/>
        <v>63.7</v>
      </c>
      <c r="I56">
        <f t="shared" si="4"/>
        <v>72.3</v>
      </c>
      <c r="J56">
        <f t="shared" si="5"/>
        <v>61.1</v>
      </c>
      <c r="K56">
        <f t="shared" si="10"/>
        <v>72.3</v>
      </c>
      <c r="L56">
        <f t="shared" si="11"/>
        <v>61.1</v>
      </c>
      <c r="M56" s="5">
        <f t="shared" ca="1" si="6"/>
        <v>0.75954738330975957</v>
      </c>
      <c r="N56" s="5">
        <f t="shared" ca="1" si="16"/>
        <v>-5.3521017693376471</v>
      </c>
      <c r="O56" s="5">
        <f t="shared" ca="1" si="7"/>
        <v>1.1732673267326732</v>
      </c>
      <c r="P56" s="5">
        <f t="shared" ca="1" si="16"/>
        <v>1.6107595237386141</v>
      </c>
      <c r="Q56" s="5">
        <f t="shared" ca="1" si="8"/>
        <v>0.52758132956152748</v>
      </c>
      <c r="R56" s="5">
        <f t="shared" ca="1" si="17"/>
        <v>-4.1734260642003695</v>
      </c>
      <c r="S56" s="5">
        <f t="shared" ca="1" si="9"/>
        <v>-1</v>
      </c>
      <c r="T56" s="5">
        <f t="shared" ca="1" si="17"/>
        <v>-100</v>
      </c>
    </row>
    <row r="57" spans="1:20" x14ac:dyDescent="0.25">
      <c r="A57" s="1" vm="285">
        <v>39417</v>
      </c>
      <c r="B57" vm="286">
        <v>61.45</v>
      </c>
      <c r="C57" vm="287">
        <v>62.2</v>
      </c>
      <c r="D57" vm="288">
        <v>63.7</v>
      </c>
      <c r="E57" vm="289">
        <v>56.05</v>
      </c>
      <c r="F57" s="2" vm="290">
        <v>154102000</v>
      </c>
      <c r="G57">
        <f t="shared" si="0"/>
        <v>70.7</v>
      </c>
      <c r="H57">
        <f t="shared" si="1"/>
        <v>61.55</v>
      </c>
      <c r="I57">
        <f t="shared" si="4"/>
        <v>72.3</v>
      </c>
      <c r="J57">
        <f t="shared" si="5"/>
        <v>61.1</v>
      </c>
      <c r="K57">
        <f t="shared" si="10"/>
        <v>72.3</v>
      </c>
      <c r="L57">
        <f t="shared" si="11"/>
        <v>61.1</v>
      </c>
      <c r="M57" s="5">
        <f t="shared" ca="1" si="6"/>
        <v>0.84301412872841441</v>
      </c>
      <c r="N57" s="5">
        <f t="shared" ca="1" si="16"/>
        <v>-3.3577637642534297</v>
      </c>
      <c r="O57" s="5">
        <f t="shared" ca="1" si="7"/>
        <v>1.3021978021978022</v>
      </c>
      <c r="P57" s="5">
        <f t="shared" ca="1" si="16"/>
        <v>2.6757055389540652</v>
      </c>
      <c r="Q57" s="5">
        <f t="shared" ca="1" si="8"/>
        <v>0.69544740973312391</v>
      </c>
      <c r="R57" s="5">
        <f t="shared" ca="1" si="17"/>
        <v>-2.3922534863529132</v>
      </c>
      <c r="S57" s="5">
        <f t="shared" ca="1" si="9"/>
        <v>-1</v>
      </c>
      <c r="T57" s="5">
        <f t="shared" ca="1" si="17"/>
        <v>-100</v>
      </c>
    </row>
    <row r="58" spans="1:20" x14ac:dyDescent="0.25">
      <c r="A58" s="1" vm="291">
        <v>39448</v>
      </c>
      <c r="B58" vm="292">
        <v>54.95</v>
      </c>
      <c r="C58" vm="293">
        <v>61.3</v>
      </c>
      <c r="D58" vm="294">
        <v>61.55</v>
      </c>
      <c r="E58" vm="191">
        <v>53.4</v>
      </c>
      <c r="F58" s="2" vm="295">
        <v>250350000</v>
      </c>
      <c r="G58">
        <f t="shared" si="0"/>
        <v>63.7</v>
      </c>
      <c r="H58">
        <f t="shared" si="1"/>
        <v>61.1</v>
      </c>
      <c r="I58">
        <f t="shared" si="4"/>
        <v>70.7</v>
      </c>
      <c r="J58">
        <f t="shared" si="5"/>
        <v>61.1</v>
      </c>
      <c r="K58">
        <f t="shared" si="10"/>
        <v>72.3</v>
      </c>
      <c r="L58">
        <f t="shared" si="11"/>
        <v>55.85</v>
      </c>
      <c r="M58" s="5">
        <f t="shared" ca="1" si="6"/>
        <v>0.87246141348497164</v>
      </c>
      <c r="N58" s="5">
        <f t="shared" ca="1" si="16"/>
        <v>-2.6918433325788138</v>
      </c>
      <c r="O58" s="5">
        <f t="shared" ca="1" si="7"/>
        <v>1.3476848090982942</v>
      </c>
      <c r="P58" s="5">
        <f t="shared" ca="1" si="16"/>
        <v>3.0288454967679179</v>
      </c>
      <c r="Q58" s="5">
        <f t="shared" ca="1" si="8"/>
        <v>0.75467099918765235</v>
      </c>
      <c r="R58" s="5">
        <f t="shared" ca="1" si="17"/>
        <v>-1.8589928002087031</v>
      </c>
      <c r="S58" s="5">
        <f t="shared" ca="1" si="9"/>
        <v>-1</v>
      </c>
      <c r="T58" s="5">
        <f t="shared" ca="1" si="17"/>
        <v>-100</v>
      </c>
    </row>
    <row r="59" spans="1:20" x14ac:dyDescent="0.25">
      <c r="A59" s="1" vm="296">
        <v>39479</v>
      </c>
      <c r="B59" vm="297">
        <v>60.85</v>
      </c>
      <c r="C59" vm="298">
        <v>55.45</v>
      </c>
      <c r="D59" vm="299">
        <v>61.1</v>
      </c>
      <c r="E59" vm="300">
        <v>54.7</v>
      </c>
      <c r="F59" s="2" vm="301">
        <v>127624000</v>
      </c>
      <c r="G59">
        <f t="shared" si="0"/>
        <v>65.849999999999994</v>
      </c>
      <c r="H59">
        <f t="shared" si="1"/>
        <v>61.1</v>
      </c>
      <c r="I59">
        <f t="shared" si="4"/>
        <v>65.849999999999994</v>
      </c>
      <c r="J59">
        <f t="shared" si="5"/>
        <v>61.1</v>
      </c>
      <c r="K59">
        <f t="shared" si="10"/>
        <v>72.3</v>
      </c>
      <c r="L59">
        <f t="shared" si="11"/>
        <v>55.85</v>
      </c>
      <c r="M59" s="5">
        <f t="shared" ca="1" si="6"/>
        <v>0.8788870703764321</v>
      </c>
      <c r="N59" s="5">
        <f t="shared" ca="1" si="16"/>
        <v>-2.5489293010305669</v>
      </c>
      <c r="O59" s="5">
        <f t="shared" ca="1" si="7"/>
        <v>1.3576104746317512</v>
      </c>
      <c r="P59" s="5">
        <f t="shared" ca="1" si="16"/>
        <v>3.1044756692847786</v>
      </c>
      <c r="Q59" s="5">
        <f t="shared" ca="1" si="8"/>
        <v>0.9140752864157119</v>
      </c>
      <c r="R59" s="5">
        <f t="shared" ca="1" si="17"/>
        <v>-0.59715881435693507</v>
      </c>
      <c r="S59" s="5">
        <f t="shared" ca="1" si="9"/>
        <v>-1</v>
      </c>
      <c r="T59" s="5">
        <f t="shared" ca="1" si="17"/>
        <v>-100</v>
      </c>
    </row>
    <row r="60" spans="1:20" x14ac:dyDescent="0.25">
      <c r="A60" s="1" vm="302">
        <v>39508</v>
      </c>
      <c r="B60" vm="303">
        <v>60.45</v>
      </c>
      <c r="C60" vm="304">
        <v>59.25</v>
      </c>
      <c r="D60" vm="305">
        <v>65.849999999999994</v>
      </c>
      <c r="E60" vm="306">
        <v>56.65</v>
      </c>
      <c r="F60" s="2" vm="307">
        <v>397975569</v>
      </c>
      <c r="G60">
        <f t="shared" si="0"/>
        <v>65.849999999999994</v>
      </c>
      <c r="H60">
        <f t="shared" si="1"/>
        <v>61.1</v>
      </c>
      <c r="I60">
        <f t="shared" si="4"/>
        <v>65.849999999999994</v>
      </c>
      <c r="J60">
        <f t="shared" si="5"/>
        <v>61.1</v>
      </c>
      <c r="K60">
        <f t="shared" si="10"/>
        <v>72.3</v>
      </c>
      <c r="L60">
        <f t="shared" si="11"/>
        <v>53.25</v>
      </c>
      <c r="M60" s="5">
        <f t="shared" ca="1" si="6"/>
        <v>0.8321943811693242</v>
      </c>
      <c r="N60" s="5">
        <f t="shared" ca="1" si="16"/>
        <v>-3.6071200796789715</v>
      </c>
      <c r="O60" s="5">
        <f t="shared" ca="1" si="7"/>
        <v>1.2543659832953682</v>
      </c>
      <c r="P60" s="5">
        <f t="shared" ca="1" si="16"/>
        <v>2.2921782634709009</v>
      </c>
      <c r="Q60" s="5">
        <f t="shared" ca="1" si="8"/>
        <v>0.81473044798785133</v>
      </c>
      <c r="R60" s="5">
        <f t="shared" ca="1" si="17"/>
        <v>-1.3566991355951963</v>
      </c>
      <c r="S60" s="5">
        <f t="shared" ca="1" si="9"/>
        <v>-1</v>
      </c>
      <c r="T60" s="5">
        <f t="shared" ca="1" si="17"/>
        <v>-100</v>
      </c>
    </row>
    <row r="61" spans="1:20" x14ac:dyDescent="0.25">
      <c r="A61" s="1" vm="308">
        <v>39539</v>
      </c>
      <c r="B61" vm="309">
        <v>63.9</v>
      </c>
      <c r="C61" vm="310">
        <v>60.8</v>
      </c>
      <c r="D61" vm="311">
        <v>65.150000000000006</v>
      </c>
      <c r="E61" vm="312">
        <v>60.05</v>
      </c>
      <c r="F61" s="2" vm="313">
        <v>285902729</v>
      </c>
      <c r="G61">
        <f t="shared" si="0"/>
        <v>65.849999999999994</v>
      </c>
      <c r="H61">
        <f t="shared" si="1"/>
        <v>65.150000000000006</v>
      </c>
      <c r="I61">
        <f t="shared" si="4"/>
        <v>65.849999999999994</v>
      </c>
      <c r="J61">
        <f t="shared" si="5"/>
        <v>55.85</v>
      </c>
      <c r="K61">
        <f t="shared" si="10"/>
        <v>70.7</v>
      </c>
      <c r="L61">
        <f t="shared" si="11"/>
        <v>45.72</v>
      </c>
      <c r="M61" s="5">
        <f t="shared" ca="1" si="6"/>
        <v>0.84497313891020709</v>
      </c>
      <c r="N61" s="5">
        <f t="shared" ca="1" si="16"/>
        <v>-3.3128896909924599</v>
      </c>
      <c r="O61" s="5">
        <f t="shared" ca="1" si="7"/>
        <v>1.2678434382194932</v>
      </c>
      <c r="P61" s="5">
        <f t="shared" ca="1" si="16"/>
        <v>2.4015576262636396</v>
      </c>
      <c r="Q61" s="5">
        <f t="shared" ca="1" si="8"/>
        <v>0.85725249424405203</v>
      </c>
      <c r="R61" s="5">
        <f t="shared" ca="1" si="17"/>
        <v>-1.0215647366533909</v>
      </c>
      <c r="S61" s="5">
        <f t="shared" ca="1" si="9"/>
        <v>-1</v>
      </c>
      <c r="T61" s="5">
        <f t="shared" ca="1" si="17"/>
        <v>-100</v>
      </c>
    </row>
    <row r="62" spans="1:20" x14ac:dyDescent="0.25">
      <c r="A62" s="1" vm="314">
        <v>39569</v>
      </c>
      <c r="B62" vm="287">
        <v>62.2</v>
      </c>
      <c r="C62" vm="315">
        <v>64.45</v>
      </c>
      <c r="D62" vm="316">
        <v>65.650000000000006</v>
      </c>
      <c r="E62" vm="286">
        <v>61.45</v>
      </c>
      <c r="F62" s="2" vm="317">
        <v>239615987</v>
      </c>
      <c r="G62">
        <f t="shared" si="0"/>
        <v>65.650000000000006</v>
      </c>
      <c r="H62">
        <f t="shared" si="1"/>
        <v>63</v>
      </c>
      <c r="I62">
        <f t="shared" si="4"/>
        <v>65.849999999999994</v>
      </c>
      <c r="J62">
        <f t="shared" si="5"/>
        <v>55.85</v>
      </c>
      <c r="K62">
        <f t="shared" si="10"/>
        <v>65.849999999999994</v>
      </c>
      <c r="L62">
        <f t="shared" si="11"/>
        <v>37.29</v>
      </c>
      <c r="M62" s="5">
        <f t="shared" ca="1" si="6"/>
        <v>0.85453160700685449</v>
      </c>
      <c r="N62" s="5">
        <f t="shared" ca="1" si="16"/>
        <v>-3.0951248919217966</v>
      </c>
      <c r="O62" s="5">
        <f t="shared" ca="1" si="7"/>
        <v>1.2581873571972579</v>
      </c>
      <c r="P62" s="5">
        <f t="shared" ca="1" si="16"/>
        <v>2.3232985118310845</v>
      </c>
      <c r="Q62" s="5">
        <f t="shared" ca="1" si="8"/>
        <v>0.85300837776085292</v>
      </c>
      <c r="R62" s="5">
        <f t="shared" ca="1" si="17"/>
        <v>-1.0543088549226365</v>
      </c>
      <c r="S62" s="5">
        <f t="shared" ca="1" si="9"/>
        <v>-1</v>
      </c>
      <c r="T62" s="5">
        <f t="shared" ca="1" si="17"/>
        <v>-100</v>
      </c>
    </row>
    <row r="63" spans="1:20" x14ac:dyDescent="0.25">
      <c r="A63" s="1" vm="318">
        <v>39600</v>
      </c>
      <c r="B63" vm="319">
        <v>55</v>
      </c>
      <c r="C63" vm="320">
        <v>62.05</v>
      </c>
      <c r="D63" vm="321">
        <v>63</v>
      </c>
      <c r="E63" vm="300">
        <v>54.7</v>
      </c>
      <c r="F63" s="2" vm="322">
        <v>251206184</v>
      </c>
      <c r="G63">
        <f t="shared" si="0"/>
        <v>65.650000000000006</v>
      </c>
      <c r="H63">
        <f t="shared" si="1"/>
        <v>55.85</v>
      </c>
      <c r="I63">
        <f t="shared" si="4"/>
        <v>65.650000000000006</v>
      </c>
      <c r="J63">
        <f t="shared" si="5"/>
        <v>53.25</v>
      </c>
      <c r="K63">
        <f t="shared" si="10"/>
        <v>65.849999999999994</v>
      </c>
      <c r="L63">
        <f t="shared" si="11"/>
        <v>34.229999999999997</v>
      </c>
      <c r="M63" s="5">
        <f t="shared" ca="1" si="6"/>
        <v>0.89047619047619053</v>
      </c>
      <c r="N63" s="5">
        <f t="shared" ca="1" si="16"/>
        <v>-2.2932736933749642</v>
      </c>
      <c r="O63" s="5">
        <f t="shared" ca="1" si="7"/>
        <v>1.3111111111111111</v>
      </c>
      <c r="P63" s="5">
        <f t="shared" ca="1" si="16"/>
        <v>2.74576966668445</v>
      </c>
      <c r="Q63" s="5">
        <f t="shared" ca="1" si="8"/>
        <v>0.93095238095238109</v>
      </c>
      <c r="R63" s="5">
        <f t="shared" ca="1" si="17"/>
        <v>-0.4758452606856034</v>
      </c>
      <c r="S63" s="5">
        <f t="shared" ca="1" si="9"/>
        <v>-1</v>
      </c>
      <c r="T63" s="5">
        <f t="shared" ca="1" si="17"/>
        <v>-100</v>
      </c>
    </row>
    <row r="64" spans="1:20" x14ac:dyDescent="0.25">
      <c r="A64" s="1" vm="323">
        <v>39630</v>
      </c>
      <c r="B64" vm="174">
        <v>52.4</v>
      </c>
      <c r="C64" vm="324">
        <v>55.35</v>
      </c>
      <c r="D64" vm="325">
        <v>55.85</v>
      </c>
      <c r="E64" vm="326">
        <v>49.41</v>
      </c>
      <c r="F64" s="2" vm="327">
        <v>384308892</v>
      </c>
      <c r="G64">
        <f t="shared" si="0"/>
        <v>63</v>
      </c>
      <c r="H64">
        <f t="shared" si="1"/>
        <v>55.85</v>
      </c>
      <c r="I64">
        <f t="shared" si="4"/>
        <v>65.650000000000006</v>
      </c>
      <c r="J64">
        <f t="shared" si="5"/>
        <v>45.72</v>
      </c>
      <c r="K64">
        <f t="shared" si="10"/>
        <v>65.849999999999994</v>
      </c>
      <c r="L64">
        <f t="shared" si="11"/>
        <v>34.229999999999997</v>
      </c>
      <c r="M64" s="5">
        <f t="shared" ca="1" si="6"/>
        <v>1.0125335720680393</v>
      </c>
      <c r="N64" s="5">
        <f t="shared" ca="1" si="16"/>
        <v>0.24942408653663151</v>
      </c>
      <c r="O64" s="5">
        <f t="shared" ca="1" si="7"/>
        <v>1.4789615040286481</v>
      </c>
      <c r="P64" s="5">
        <f t="shared" ca="1" si="16"/>
        <v>3.9909838350264737</v>
      </c>
      <c r="Q64" s="5">
        <f t="shared" ca="1" si="8"/>
        <v>1.178155774395703</v>
      </c>
      <c r="R64" s="5">
        <f t="shared" ca="1" si="17"/>
        <v>1.0989971754782557</v>
      </c>
      <c r="S64" s="5">
        <f t="shared" ca="1" si="9"/>
        <v>-1</v>
      </c>
      <c r="T64" s="5">
        <f t="shared" ca="1" si="17"/>
        <v>-100</v>
      </c>
    </row>
    <row r="65" spans="1:20" x14ac:dyDescent="0.25">
      <c r="A65" s="1" vm="328">
        <v>39661</v>
      </c>
      <c r="B65" vm="329">
        <v>53.65</v>
      </c>
      <c r="C65" vm="330">
        <v>51.7</v>
      </c>
      <c r="D65" vm="331">
        <v>55.9</v>
      </c>
      <c r="E65" vm="209">
        <v>51.2</v>
      </c>
      <c r="F65" s="2" vm="332">
        <v>309711417</v>
      </c>
      <c r="G65">
        <f t="shared" si="0"/>
        <v>55.9</v>
      </c>
      <c r="H65">
        <f t="shared" si="1"/>
        <v>53.25</v>
      </c>
      <c r="I65">
        <f t="shared" si="4"/>
        <v>63</v>
      </c>
      <c r="J65">
        <f t="shared" si="5"/>
        <v>37.29</v>
      </c>
      <c r="K65">
        <f t="shared" si="10"/>
        <v>65.849999999999994</v>
      </c>
      <c r="L65">
        <f t="shared" si="11"/>
        <v>33.380000000000003</v>
      </c>
      <c r="M65" s="5">
        <f t="shared" ca="1" si="6"/>
        <v>1.0161001788908766</v>
      </c>
      <c r="N65" s="5">
        <f t="shared" ca="1" si="16"/>
        <v>0.31994966111108525</v>
      </c>
      <c r="O65" s="5">
        <f t="shared" ca="1" si="7"/>
        <v>1.477638640429338</v>
      </c>
      <c r="P65" s="5">
        <f t="shared" ca="1" si="16"/>
        <v>3.9816785698746138</v>
      </c>
      <c r="Q65" s="5">
        <f t="shared" ca="1" si="8"/>
        <v>1.2781753130590339</v>
      </c>
      <c r="R65" s="5">
        <f t="shared" ca="1" si="17"/>
        <v>1.6496829400548307</v>
      </c>
      <c r="S65" s="5">
        <f t="shared" ca="1" si="9"/>
        <v>-1</v>
      </c>
      <c r="T65" s="5">
        <f t="shared" ca="1" si="17"/>
        <v>-100</v>
      </c>
    </row>
    <row r="66" spans="1:20" x14ac:dyDescent="0.25">
      <c r="A66" s="1" vm="333">
        <v>39692</v>
      </c>
      <c r="B66" vm="130">
        <v>44.6</v>
      </c>
      <c r="C66" vm="170">
        <v>53.25</v>
      </c>
      <c r="D66" vm="170">
        <v>53.25</v>
      </c>
      <c r="E66" vm="334">
        <v>43.34</v>
      </c>
      <c r="F66" s="2" vm="335">
        <v>515394222</v>
      </c>
      <c r="G66">
        <f t="shared" si="0"/>
        <v>55.9</v>
      </c>
      <c r="H66">
        <f t="shared" si="1"/>
        <v>45.72</v>
      </c>
      <c r="I66">
        <f t="shared" si="4"/>
        <v>55.9</v>
      </c>
      <c r="J66">
        <f t="shared" si="5"/>
        <v>34.229999999999997</v>
      </c>
      <c r="K66">
        <f t="shared" si="10"/>
        <v>65.650000000000006</v>
      </c>
      <c r="L66">
        <f t="shared" si="11"/>
        <v>33.380000000000003</v>
      </c>
      <c r="M66" s="5">
        <f t="shared" ca="1" si="6"/>
        <v>1.0666666666666667</v>
      </c>
      <c r="N66" s="5">
        <f t="shared" ca="1" si="16"/>
        <v>1.299136822423641</v>
      </c>
      <c r="O66" s="5">
        <f t="shared" ca="1" si="7"/>
        <v>1.4910798122065729</v>
      </c>
      <c r="P66" s="5">
        <f t="shared" ca="1" si="16"/>
        <v>4.075879361844903</v>
      </c>
      <c r="Q66" s="5">
        <f t="shared" ca="1" si="8"/>
        <v>1.3915492957746478</v>
      </c>
      <c r="R66" s="5">
        <f t="shared" ca="1" si="17"/>
        <v>2.2272252837351347</v>
      </c>
      <c r="S66" s="5">
        <f t="shared" ca="1" si="9"/>
        <v>-1</v>
      </c>
      <c r="T66" s="5">
        <f t="shared" ca="1" si="17"/>
        <v>-100</v>
      </c>
    </row>
    <row r="67" spans="1:20" x14ac:dyDescent="0.25">
      <c r="A67" s="1" vm="336">
        <v>39722</v>
      </c>
      <c r="B67" vm="337">
        <v>36.54</v>
      </c>
      <c r="C67" vm="134">
        <v>45.4</v>
      </c>
      <c r="D67" vm="338">
        <v>45.72</v>
      </c>
      <c r="E67" vm="339">
        <v>29.1</v>
      </c>
      <c r="F67" s="2" vm="340">
        <v>453982866</v>
      </c>
      <c r="G67">
        <f t="shared" si="0"/>
        <v>53.25</v>
      </c>
      <c r="H67">
        <f t="shared" si="1"/>
        <v>37.29</v>
      </c>
      <c r="I67">
        <f t="shared" si="4"/>
        <v>55.9</v>
      </c>
      <c r="J67">
        <f t="shared" si="5"/>
        <v>34.229999999999997</v>
      </c>
      <c r="K67">
        <f t="shared" si="10"/>
        <v>65.650000000000006</v>
      </c>
      <c r="L67">
        <f t="shared" si="11"/>
        <v>33.380000000000003</v>
      </c>
      <c r="M67" s="5">
        <f t="shared" ca="1" si="6"/>
        <v>1.246719160104987</v>
      </c>
      <c r="N67" s="5">
        <f t="shared" ca="1" si="16"/>
        <v>4.5090083263779723</v>
      </c>
      <c r="O67" s="5">
        <f t="shared" ca="1" si="7"/>
        <v>1.7279090113735784</v>
      </c>
      <c r="P67" s="5">
        <f t="shared" ca="1" si="16"/>
        <v>5.6214406733159583</v>
      </c>
      <c r="Q67" s="5">
        <f t="shared" ca="1" si="8"/>
        <v>1.7854330708661417</v>
      </c>
      <c r="R67" s="5">
        <f t="shared" ca="1" si="17"/>
        <v>3.9400460707471385</v>
      </c>
      <c r="S67" s="5">
        <f t="shared" ca="1" si="9"/>
        <v>-1</v>
      </c>
      <c r="T67" s="5">
        <f t="shared" ca="1" si="17"/>
        <v>-100</v>
      </c>
    </row>
    <row r="68" spans="1:20" x14ac:dyDescent="0.25">
      <c r="A68" s="1" vm="341">
        <v>39753</v>
      </c>
      <c r="B68" vm="342">
        <v>32.130000000000003</v>
      </c>
      <c r="C68" vm="337">
        <v>36.54</v>
      </c>
      <c r="D68" vm="343">
        <v>37.29</v>
      </c>
      <c r="E68" vm="344">
        <v>28.53</v>
      </c>
      <c r="F68" s="2" vm="345">
        <v>396869576</v>
      </c>
      <c r="G68">
        <f t="shared" si="0"/>
        <v>45.72</v>
      </c>
      <c r="H68">
        <f t="shared" si="1"/>
        <v>34.229999999999997</v>
      </c>
      <c r="I68">
        <f t="shared" si="4"/>
        <v>53.25</v>
      </c>
      <c r="J68">
        <f t="shared" si="5"/>
        <v>33.380000000000003</v>
      </c>
      <c r="K68">
        <f t="shared" si="10"/>
        <v>63</v>
      </c>
      <c r="L68">
        <f t="shared" si="11"/>
        <v>33.380000000000003</v>
      </c>
      <c r="M68" s="5">
        <f t="shared" ca="1" si="6"/>
        <v>1.5285599356395816</v>
      </c>
      <c r="N68" s="5">
        <f t="shared" ca="1" si="16"/>
        <v>8.8570333562219652</v>
      </c>
      <c r="O68" s="5">
        <f t="shared" ca="1" si="7"/>
        <v>2.0568517028694022</v>
      </c>
      <c r="P68" s="5">
        <f t="shared" ca="1" si="16"/>
        <v>7.4781786227074765</v>
      </c>
      <c r="Q68" s="5">
        <f t="shared" ca="1" si="8"/>
        <v>2.4151246983105392</v>
      </c>
      <c r="R68" s="5">
        <f t="shared" ca="1" si="17"/>
        <v>6.0545496096676477</v>
      </c>
      <c r="S68" s="5">
        <f t="shared" ca="1" si="9"/>
        <v>-1</v>
      </c>
      <c r="T68" s="5">
        <f t="shared" ca="1" si="17"/>
        <v>-100</v>
      </c>
    </row>
    <row r="69" spans="1:20" x14ac:dyDescent="0.25">
      <c r="A69" s="1" vm="346">
        <v>39783</v>
      </c>
      <c r="B69" vm="347">
        <v>32.869999999999997</v>
      </c>
      <c r="C69" vm="348">
        <v>32</v>
      </c>
      <c r="D69" vm="349">
        <v>34.229999999999997</v>
      </c>
      <c r="E69" vm="350">
        <v>29.95</v>
      </c>
      <c r="F69" s="2" vm="351">
        <v>446886771</v>
      </c>
      <c r="G69">
        <f t="shared" ref="G69:G132" si="18">MAX(D68:D70)</f>
        <v>37.29</v>
      </c>
      <c r="H69">
        <f t="shared" ref="H69:H132" si="19">MIN(D68:D70)</f>
        <v>34.229999999999997</v>
      </c>
      <c r="I69">
        <f t="shared" si="4"/>
        <v>45.72</v>
      </c>
      <c r="J69">
        <f t="shared" si="5"/>
        <v>33.380000000000003</v>
      </c>
      <c r="K69">
        <f t="shared" si="10"/>
        <v>55.9</v>
      </c>
      <c r="L69">
        <f t="shared" si="11"/>
        <v>33.380000000000003</v>
      </c>
      <c r="M69" s="5">
        <f t="shared" ca="1" si="6"/>
        <v>1.6973415132924337</v>
      </c>
      <c r="N69" s="5">
        <f t="shared" ref="N69:P84" ca="1" si="20">(IF(M69&gt;0,1,0)*ABS(M69)^(1/M$2)-1)*100</f>
        <v>11.161358758885243</v>
      </c>
      <c r="O69" s="5">
        <f t="shared" ca="1" si="7"/>
        <v>2.2407245106631613</v>
      </c>
      <c r="P69" s="5">
        <f t="shared" ca="1" si="20"/>
        <v>8.4023872724040771</v>
      </c>
      <c r="Q69" s="5">
        <f t="shared" ca="1" si="8"/>
        <v>2.7204206836108682</v>
      </c>
      <c r="R69" s="5">
        <f t="shared" ref="R69:T84" ca="1" si="21">(IF(Q69&gt;0,1,0)*ABS(Q69)^(1/Q$2)-1)*100</f>
        <v>6.8995157497796944</v>
      </c>
      <c r="S69" s="5">
        <f t="shared" ca="1" si="9"/>
        <v>-1</v>
      </c>
      <c r="T69" s="5">
        <f t="shared" ca="1" si="21"/>
        <v>-100</v>
      </c>
    </row>
    <row r="70" spans="1:20" x14ac:dyDescent="0.25">
      <c r="A70" s="1" vm="352">
        <v>39814</v>
      </c>
      <c r="B70" vm="353">
        <v>30.5</v>
      </c>
      <c r="C70" vm="354">
        <v>34.380000000000003</v>
      </c>
      <c r="D70" vm="355">
        <v>34.869999999999997</v>
      </c>
      <c r="E70" vm="356">
        <v>30.01</v>
      </c>
      <c r="F70" s="2" vm="357">
        <v>267042704</v>
      </c>
      <c r="G70">
        <f t="shared" si="18"/>
        <v>34.869999999999997</v>
      </c>
      <c r="H70">
        <f t="shared" si="19"/>
        <v>33.380000000000003</v>
      </c>
      <c r="I70">
        <f t="shared" ref="I70:I133" si="22">MAX(D68:D73)</f>
        <v>42.15</v>
      </c>
      <c r="J70">
        <f t="shared" ref="J70:J133" si="23">MIN(D68:D73)</f>
        <v>33.380000000000003</v>
      </c>
      <c r="K70">
        <f t="shared" si="10"/>
        <v>55.9</v>
      </c>
      <c r="L70">
        <f t="shared" si="11"/>
        <v>33.380000000000003</v>
      </c>
      <c r="M70" s="5">
        <f t="shared" ref="M70:M133" ca="1" si="24">(OFFSET($J70,M$2*12-1,0))/$D70</f>
        <v>1.6661887008890166</v>
      </c>
      <c r="N70" s="5">
        <f t="shared" ca="1" si="20"/>
        <v>10.750281050289123</v>
      </c>
      <c r="O70" s="5">
        <f t="shared" ref="O70:O133" ca="1" si="25">(OFFSET($J70,O$2*12-1,0))/$D70</f>
        <v>2.199598508746774</v>
      </c>
      <c r="P70" s="5">
        <f t="shared" ca="1" si="20"/>
        <v>8.2017641444321665</v>
      </c>
      <c r="Q70" s="5">
        <f t="shared" ref="Q70:Q133" ca="1" si="26">(OFFSET($J70,Q$2*12-1,0)-$D70)/$D70</f>
        <v>2.6535704043590482</v>
      </c>
      <c r="R70" s="5">
        <f t="shared" ca="1" si="21"/>
        <v>6.7223486689835799</v>
      </c>
      <c r="S70" s="5">
        <f t="shared" ref="S70:S133" ca="1" si="27">(OFFSET($J70,S$2*12-1,0)-$D70)/$D70</f>
        <v>-1</v>
      </c>
      <c r="T70" s="5">
        <f t="shared" ca="1" si="21"/>
        <v>-100</v>
      </c>
    </row>
    <row r="71" spans="1:20" x14ac:dyDescent="0.25">
      <c r="A71" s="1" vm="358">
        <v>39845</v>
      </c>
      <c r="B71" vm="359">
        <v>33.049999999999997</v>
      </c>
      <c r="C71" vm="360">
        <v>30.38</v>
      </c>
      <c r="D71" vm="361">
        <v>33.380000000000003</v>
      </c>
      <c r="E71" vm="360">
        <v>30.38</v>
      </c>
      <c r="F71" s="2" vm="362">
        <v>342000937</v>
      </c>
      <c r="G71">
        <f t="shared" si="18"/>
        <v>38.380000000000003</v>
      </c>
      <c r="H71">
        <f t="shared" si="19"/>
        <v>33.380000000000003</v>
      </c>
      <c r="I71">
        <f t="shared" si="22"/>
        <v>48.14</v>
      </c>
      <c r="J71">
        <f t="shared" si="23"/>
        <v>33.380000000000003</v>
      </c>
      <c r="K71">
        <f t="shared" si="10"/>
        <v>53.25</v>
      </c>
      <c r="L71">
        <f t="shared" si="11"/>
        <v>33.380000000000003</v>
      </c>
      <c r="M71" s="5">
        <f t="shared" ca="1" si="24"/>
        <v>1.7405632115038945</v>
      </c>
      <c r="N71" s="5">
        <f t="shared" ca="1" si="20"/>
        <v>11.721809212345601</v>
      </c>
      <c r="O71" s="5">
        <f t="shared" ca="1" si="25"/>
        <v>2.2977831036548833</v>
      </c>
      <c r="P71" s="5">
        <f t="shared" ca="1" si="20"/>
        <v>8.6753138676753707</v>
      </c>
      <c r="Q71" s="5">
        <f t="shared" ca="1" si="26"/>
        <v>2.9754343918514077</v>
      </c>
      <c r="R71" s="5">
        <f t="shared" ca="1" si="21"/>
        <v>7.5399982901474649</v>
      </c>
      <c r="S71" s="5">
        <f t="shared" ca="1" si="27"/>
        <v>-1</v>
      </c>
      <c r="T71" s="5">
        <f t="shared" ca="1" si="21"/>
        <v>-100</v>
      </c>
    </row>
    <row r="72" spans="1:20" x14ac:dyDescent="0.25">
      <c r="A72" s="1" vm="363">
        <v>39873</v>
      </c>
      <c r="B72" vm="364">
        <v>36.64</v>
      </c>
      <c r="C72" vm="365">
        <v>32.5</v>
      </c>
      <c r="D72" vm="366">
        <v>38.380000000000003</v>
      </c>
      <c r="E72" vm="367">
        <v>31.3</v>
      </c>
      <c r="F72" s="2" vm="368">
        <v>565284388</v>
      </c>
      <c r="G72">
        <f t="shared" si="18"/>
        <v>42.15</v>
      </c>
      <c r="H72">
        <f t="shared" si="19"/>
        <v>33.380000000000003</v>
      </c>
      <c r="I72">
        <f t="shared" si="22"/>
        <v>48.65</v>
      </c>
      <c r="J72">
        <f t="shared" si="23"/>
        <v>33.380000000000003</v>
      </c>
      <c r="K72">
        <f t="shared" si="10"/>
        <v>55</v>
      </c>
      <c r="L72">
        <f t="shared" si="11"/>
        <v>33.380000000000003</v>
      </c>
      <c r="M72" s="5">
        <f t="shared" ca="1" si="24"/>
        <v>1.5242313705054715</v>
      </c>
      <c r="N72" s="5">
        <f t="shared" ca="1" si="20"/>
        <v>8.7953112886439477</v>
      </c>
      <c r="O72" s="5">
        <f t="shared" ca="1" si="25"/>
        <v>1.9984366857738405</v>
      </c>
      <c r="P72" s="5">
        <f t="shared" ca="1" si="20"/>
        <v>7.16896571188117</v>
      </c>
      <c r="Q72" s="5">
        <f t="shared" ca="1" si="26"/>
        <v>2.5435122459614381</v>
      </c>
      <c r="R72" s="5">
        <f t="shared" ca="1" si="21"/>
        <v>6.421388805510464</v>
      </c>
      <c r="S72" s="5">
        <f t="shared" ca="1" si="27"/>
        <v>-1</v>
      </c>
      <c r="T72" s="5">
        <f t="shared" ca="1" si="21"/>
        <v>-100</v>
      </c>
    </row>
    <row r="73" spans="1:20" x14ac:dyDescent="0.25">
      <c r="A73" s="1" vm="369">
        <v>39904</v>
      </c>
      <c r="B73" vm="370">
        <v>42.15</v>
      </c>
      <c r="C73" vm="9">
        <v>37.090000000000003</v>
      </c>
      <c r="D73" vm="370">
        <v>42.15</v>
      </c>
      <c r="E73" vm="371">
        <v>36.909999999999997</v>
      </c>
      <c r="F73" s="2" vm="372">
        <v>463489722</v>
      </c>
      <c r="G73">
        <f t="shared" si="18"/>
        <v>48.14</v>
      </c>
      <c r="H73">
        <f t="shared" si="19"/>
        <v>38.380000000000003</v>
      </c>
      <c r="I73">
        <f t="shared" si="22"/>
        <v>49.94</v>
      </c>
      <c r="J73">
        <f t="shared" si="23"/>
        <v>33.380000000000003</v>
      </c>
      <c r="K73">
        <f t="shared" ref="K73:K136" si="28">MAX(D68:D79)</f>
        <v>55.15</v>
      </c>
      <c r="L73">
        <f t="shared" ref="L73:L136" si="29">MIN(D68:D79)</f>
        <v>33.380000000000003</v>
      </c>
      <c r="M73" s="5">
        <f t="shared" ca="1" si="24"/>
        <v>1.3879003558718861</v>
      </c>
      <c r="N73" s="5">
        <f t="shared" ca="1" si="20"/>
        <v>6.7755107293821837</v>
      </c>
      <c r="O73" s="5">
        <f t="shared" ca="1" si="25"/>
        <v>1.8196915776986953</v>
      </c>
      <c r="P73" s="5">
        <f t="shared" ca="1" si="20"/>
        <v>6.169501570725644</v>
      </c>
      <c r="Q73" s="5">
        <f t="shared" ca="1" si="26"/>
        <v>-1</v>
      </c>
      <c r="R73" s="5">
        <f t="shared" ca="1" si="21"/>
        <v>-100</v>
      </c>
      <c r="S73" s="5">
        <f t="shared" ca="1" si="27"/>
        <v>-1</v>
      </c>
      <c r="T73" s="5">
        <f t="shared" ca="1" si="21"/>
        <v>-100</v>
      </c>
    </row>
    <row r="74" spans="1:20" x14ac:dyDescent="0.25">
      <c r="A74" s="1" vm="373">
        <v>39934</v>
      </c>
      <c r="B74" vm="24">
        <v>48</v>
      </c>
      <c r="C74" vm="374">
        <v>45.1</v>
      </c>
      <c r="D74" vm="375">
        <v>48.14</v>
      </c>
      <c r="E74" vm="376">
        <v>43.63</v>
      </c>
      <c r="F74" s="2" vm="377">
        <v>356293798</v>
      </c>
      <c r="G74">
        <f t="shared" si="18"/>
        <v>48.65</v>
      </c>
      <c r="H74">
        <f t="shared" si="19"/>
        <v>42.15</v>
      </c>
      <c r="I74">
        <f t="shared" si="22"/>
        <v>50.1</v>
      </c>
      <c r="J74">
        <f t="shared" si="23"/>
        <v>38.380000000000003</v>
      </c>
      <c r="K74">
        <f t="shared" si="28"/>
        <v>55.2</v>
      </c>
      <c r="L74">
        <f t="shared" si="29"/>
        <v>33.380000000000003</v>
      </c>
      <c r="M74" s="5">
        <f t="shared" ca="1" si="24"/>
        <v>1.2152056501869548</v>
      </c>
      <c r="N74" s="5">
        <f t="shared" ca="1" si="20"/>
        <v>3.9752458736843854</v>
      </c>
      <c r="O74" s="5">
        <f t="shared" ca="1" si="25"/>
        <v>1.6161196510178646</v>
      </c>
      <c r="P74" s="5">
        <f t="shared" ca="1" si="20"/>
        <v>4.9173592883604123</v>
      </c>
      <c r="Q74" s="5">
        <f t="shared" ca="1" si="26"/>
        <v>-1</v>
      </c>
      <c r="R74" s="5">
        <f t="shared" ca="1" si="21"/>
        <v>-100</v>
      </c>
      <c r="S74" s="5">
        <f t="shared" ca="1" si="27"/>
        <v>-1</v>
      </c>
      <c r="T74" s="5">
        <f t="shared" ca="1" si="21"/>
        <v>-100</v>
      </c>
    </row>
    <row r="75" spans="1:20" x14ac:dyDescent="0.25">
      <c r="A75" s="1" vm="378">
        <v>39965</v>
      </c>
      <c r="B75" vm="86">
        <v>44.46</v>
      </c>
      <c r="C75" vm="379">
        <v>48.08</v>
      </c>
      <c r="D75" vm="380">
        <v>48.65</v>
      </c>
      <c r="E75" vm="381">
        <v>42.4</v>
      </c>
      <c r="F75" s="2" vm="382">
        <v>350301711</v>
      </c>
      <c r="G75">
        <f t="shared" si="18"/>
        <v>49.94</v>
      </c>
      <c r="H75">
        <f t="shared" si="19"/>
        <v>48.14</v>
      </c>
      <c r="I75">
        <f t="shared" si="22"/>
        <v>55</v>
      </c>
      <c r="J75">
        <f t="shared" si="23"/>
        <v>42.15</v>
      </c>
      <c r="K75">
        <f t="shared" si="28"/>
        <v>56.45</v>
      </c>
      <c r="L75">
        <f t="shared" si="29"/>
        <v>33.380000000000003</v>
      </c>
      <c r="M75" s="5">
        <f t="shared" ca="1" si="24"/>
        <v>1.236382322713258</v>
      </c>
      <c r="N75" s="5">
        <f t="shared" ca="1" si="20"/>
        <v>4.3351290166172562</v>
      </c>
      <c r="O75" s="5">
        <f t="shared" ca="1" si="25"/>
        <v>1.6382322713257966</v>
      </c>
      <c r="P75" s="5">
        <f t="shared" ca="1" si="20"/>
        <v>5.0600365796596991</v>
      </c>
      <c r="Q75" s="5">
        <f t="shared" ca="1" si="26"/>
        <v>-1</v>
      </c>
      <c r="R75" s="5">
        <f t="shared" ca="1" si="21"/>
        <v>-100</v>
      </c>
      <c r="S75" s="5">
        <f t="shared" ca="1" si="27"/>
        <v>-1</v>
      </c>
      <c r="T75" s="5">
        <f t="shared" ca="1" si="21"/>
        <v>-100</v>
      </c>
    </row>
    <row r="76" spans="1:20" x14ac:dyDescent="0.25">
      <c r="A76" s="1" vm="383">
        <v>39995</v>
      </c>
      <c r="B76" vm="384">
        <v>49.02</v>
      </c>
      <c r="C76" vm="385">
        <v>44.48</v>
      </c>
      <c r="D76" vm="386">
        <v>49.94</v>
      </c>
      <c r="E76" vm="387">
        <v>44.45</v>
      </c>
      <c r="F76" s="2" vm="388">
        <v>239018115</v>
      </c>
      <c r="G76">
        <f t="shared" si="18"/>
        <v>50.1</v>
      </c>
      <c r="H76">
        <f t="shared" si="19"/>
        <v>48.65</v>
      </c>
      <c r="I76">
        <f t="shared" si="22"/>
        <v>55.15</v>
      </c>
      <c r="J76">
        <f t="shared" si="23"/>
        <v>48.14</v>
      </c>
      <c r="K76">
        <f t="shared" si="28"/>
        <v>58.15</v>
      </c>
      <c r="L76">
        <f t="shared" si="29"/>
        <v>33.380000000000003</v>
      </c>
      <c r="M76" s="5">
        <f t="shared" ca="1" si="24"/>
        <v>1.2424909891870244</v>
      </c>
      <c r="N76" s="5">
        <f t="shared" ca="1" si="20"/>
        <v>4.4380247989494581</v>
      </c>
      <c r="O76" s="5">
        <f t="shared" ca="1" si="25"/>
        <v>1.6339607529034841</v>
      </c>
      <c r="P76" s="5">
        <f t="shared" ca="1" si="20"/>
        <v>5.0326110851090178</v>
      </c>
      <c r="Q76" s="5">
        <f t="shared" ca="1" si="26"/>
        <v>-1</v>
      </c>
      <c r="R76" s="5">
        <f t="shared" ca="1" si="21"/>
        <v>-100</v>
      </c>
      <c r="S76" s="5">
        <f t="shared" ca="1" si="27"/>
        <v>-1</v>
      </c>
      <c r="T76" s="5">
        <f t="shared" ca="1" si="21"/>
        <v>-100</v>
      </c>
    </row>
    <row r="77" spans="1:20" x14ac:dyDescent="0.25">
      <c r="A77" s="1" vm="389">
        <v>40026</v>
      </c>
      <c r="B77" vm="135">
        <v>48.45</v>
      </c>
      <c r="C77" vm="390">
        <v>49.1</v>
      </c>
      <c r="D77" vm="391">
        <v>50.1</v>
      </c>
      <c r="E77" vm="392">
        <v>47.01</v>
      </c>
      <c r="F77" s="2" vm="393">
        <v>200346916</v>
      </c>
      <c r="G77">
        <f t="shared" si="18"/>
        <v>55</v>
      </c>
      <c r="H77">
        <f t="shared" si="19"/>
        <v>49.94</v>
      </c>
      <c r="I77">
        <f t="shared" si="22"/>
        <v>55.2</v>
      </c>
      <c r="J77">
        <f t="shared" si="23"/>
        <v>48.65</v>
      </c>
      <c r="K77">
        <f t="shared" si="28"/>
        <v>58.15</v>
      </c>
      <c r="L77">
        <f t="shared" si="29"/>
        <v>38.380000000000003</v>
      </c>
      <c r="M77" s="5">
        <f t="shared" ca="1" si="24"/>
        <v>1.2734530938123751</v>
      </c>
      <c r="N77" s="5">
        <f t="shared" ca="1" si="20"/>
        <v>4.9534189250893812</v>
      </c>
      <c r="O77" s="5">
        <f t="shared" ca="1" si="25"/>
        <v>1.6287425149700596</v>
      </c>
      <c r="P77" s="5">
        <f t="shared" ca="1" si="20"/>
        <v>4.9990194325203463</v>
      </c>
      <c r="Q77" s="5">
        <f t="shared" ca="1" si="26"/>
        <v>-1</v>
      </c>
      <c r="R77" s="5">
        <f t="shared" ca="1" si="21"/>
        <v>-100</v>
      </c>
      <c r="S77" s="5">
        <f t="shared" ca="1" si="27"/>
        <v>-1</v>
      </c>
      <c r="T77" s="5">
        <f t="shared" ca="1" si="21"/>
        <v>-100</v>
      </c>
    </row>
    <row r="78" spans="1:20" x14ac:dyDescent="0.25">
      <c r="A78" s="1" vm="394">
        <v>40057</v>
      </c>
      <c r="B78" vm="176">
        <v>53.3</v>
      </c>
      <c r="C78" vm="135">
        <v>48.45</v>
      </c>
      <c r="D78" vm="319">
        <v>55</v>
      </c>
      <c r="E78" vm="135">
        <v>48.45</v>
      </c>
      <c r="F78" s="2" vm="395">
        <v>293960548</v>
      </c>
      <c r="G78">
        <f t="shared" si="18"/>
        <v>55.15</v>
      </c>
      <c r="H78">
        <f t="shared" si="19"/>
        <v>50.1</v>
      </c>
      <c r="I78">
        <f t="shared" si="22"/>
        <v>56.45</v>
      </c>
      <c r="J78">
        <f t="shared" si="23"/>
        <v>49.94</v>
      </c>
      <c r="K78">
        <f t="shared" si="28"/>
        <v>58.15</v>
      </c>
      <c r="L78">
        <f t="shared" si="29"/>
        <v>42.15</v>
      </c>
      <c r="M78" s="5">
        <f t="shared" ca="1" si="24"/>
        <v>1.2</v>
      </c>
      <c r="N78" s="5">
        <f t="shared" ca="1" si="20"/>
        <v>3.7137289336648172</v>
      </c>
      <c r="O78" s="5">
        <f t="shared" ca="1" si="25"/>
        <v>1.4836363636363636</v>
      </c>
      <c r="P78" s="5">
        <f t="shared" ca="1" si="20"/>
        <v>4.0238077547580353</v>
      </c>
      <c r="Q78" s="5">
        <f t="shared" ca="1" si="26"/>
        <v>-1</v>
      </c>
      <c r="R78" s="5">
        <f t="shared" ca="1" si="21"/>
        <v>-100</v>
      </c>
      <c r="S78" s="5">
        <f t="shared" ca="1" si="27"/>
        <v>-1</v>
      </c>
      <c r="T78" s="5">
        <f t="shared" ca="1" si="21"/>
        <v>-100</v>
      </c>
    </row>
    <row r="79" spans="1:20" x14ac:dyDescent="0.25">
      <c r="A79" s="1" vm="396">
        <v>40087</v>
      </c>
      <c r="B79" vm="397">
        <v>51.65</v>
      </c>
      <c r="C79" vm="398">
        <v>53.8</v>
      </c>
      <c r="D79" vm="399">
        <v>55.15</v>
      </c>
      <c r="E79" vm="46">
        <v>50.6</v>
      </c>
      <c r="F79" s="2" vm="400">
        <v>221150551</v>
      </c>
      <c r="G79">
        <f t="shared" si="18"/>
        <v>55.2</v>
      </c>
      <c r="H79">
        <f t="shared" si="19"/>
        <v>55</v>
      </c>
      <c r="I79">
        <f t="shared" si="22"/>
        <v>58.15</v>
      </c>
      <c r="J79">
        <f t="shared" si="23"/>
        <v>50.1</v>
      </c>
      <c r="K79">
        <f t="shared" si="28"/>
        <v>58.15</v>
      </c>
      <c r="L79">
        <f t="shared" si="29"/>
        <v>48.14</v>
      </c>
      <c r="M79" s="5">
        <f t="shared" ca="1" si="24"/>
        <v>1.2094288304623755</v>
      </c>
      <c r="N79" s="5">
        <f t="shared" ca="1" si="20"/>
        <v>3.8762022828924492</v>
      </c>
      <c r="O79" s="5">
        <f t="shared" ca="1" si="25"/>
        <v>1.4968268359020853</v>
      </c>
      <c r="P79" s="5">
        <f t="shared" ca="1" si="20"/>
        <v>4.1159236077511929</v>
      </c>
      <c r="Q79" s="5">
        <f t="shared" ca="1" si="26"/>
        <v>-1</v>
      </c>
      <c r="R79" s="5">
        <f t="shared" ca="1" si="21"/>
        <v>-100</v>
      </c>
      <c r="S79" s="5">
        <f t="shared" ca="1" si="27"/>
        <v>-1</v>
      </c>
      <c r="T79" s="5">
        <f t="shared" ca="1" si="21"/>
        <v>-100</v>
      </c>
    </row>
    <row r="80" spans="1:20" x14ac:dyDescent="0.25">
      <c r="A80" s="1" vm="401">
        <v>40118</v>
      </c>
      <c r="B80" vm="193">
        <v>52.7</v>
      </c>
      <c r="C80" vm="51">
        <v>50.8</v>
      </c>
      <c r="D80" vm="402">
        <v>55.2</v>
      </c>
      <c r="E80" vm="46">
        <v>50.6</v>
      </c>
      <c r="F80" s="2" vm="403">
        <v>179893709</v>
      </c>
      <c r="G80">
        <f t="shared" si="18"/>
        <v>56.45</v>
      </c>
      <c r="H80">
        <f t="shared" si="19"/>
        <v>55.15</v>
      </c>
      <c r="I80">
        <f t="shared" si="22"/>
        <v>58.15</v>
      </c>
      <c r="J80">
        <f t="shared" si="23"/>
        <v>53.2</v>
      </c>
      <c r="K80">
        <f t="shared" si="28"/>
        <v>58.15</v>
      </c>
      <c r="L80">
        <f t="shared" si="29"/>
        <v>48.65</v>
      </c>
      <c r="M80" s="5">
        <f t="shared" ca="1" si="24"/>
        <v>1.2083333333333333</v>
      </c>
      <c r="N80" s="5">
        <f t="shared" ca="1" si="20"/>
        <v>3.8573773084258578</v>
      </c>
      <c r="O80" s="5">
        <f t="shared" ca="1" si="25"/>
        <v>1.4954710144927534</v>
      </c>
      <c r="P80" s="5">
        <f t="shared" ca="1" si="20"/>
        <v>4.1064889712905783</v>
      </c>
      <c r="Q80" s="5">
        <f t="shared" ca="1" si="26"/>
        <v>-1</v>
      </c>
      <c r="R80" s="5">
        <f t="shared" ca="1" si="21"/>
        <v>-100</v>
      </c>
      <c r="S80" s="5">
        <f t="shared" ca="1" si="27"/>
        <v>-1</v>
      </c>
      <c r="T80" s="5">
        <f t="shared" ca="1" si="21"/>
        <v>-100</v>
      </c>
    </row>
    <row r="81" spans="1:20" x14ac:dyDescent="0.25">
      <c r="A81" s="1" vm="404">
        <v>40148</v>
      </c>
      <c r="B81" vm="218">
        <v>56.45</v>
      </c>
      <c r="C81" vm="193">
        <v>52.7</v>
      </c>
      <c r="D81" vm="218">
        <v>56.45</v>
      </c>
      <c r="E81" vm="181">
        <v>52.35</v>
      </c>
      <c r="F81" s="2" vm="405">
        <v>220864107</v>
      </c>
      <c r="G81">
        <f t="shared" si="18"/>
        <v>58.15</v>
      </c>
      <c r="H81">
        <f t="shared" si="19"/>
        <v>55.2</v>
      </c>
      <c r="I81">
        <f t="shared" si="22"/>
        <v>58.15</v>
      </c>
      <c r="J81">
        <f t="shared" si="23"/>
        <v>53.2</v>
      </c>
      <c r="K81">
        <f t="shared" si="28"/>
        <v>58.15</v>
      </c>
      <c r="L81">
        <f t="shared" si="29"/>
        <v>49.94</v>
      </c>
      <c r="M81" s="5">
        <f t="shared" ca="1" si="24"/>
        <v>1.1815766164747563</v>
      </c>
      <c r="N81" s="5">
        <f t="shared" ca="1" si="20"/>
        <v>3.3932953869608484</v>
      </c>
      <c r="O81" s="5">
        <f t="shared" ca="1" si="25"/>
        <v>1.5093002657218777</v>
      </c>
      <c r="P81" s="5">
        <f t="shared" ca="1" si="20"/>
        <v>4.202362344226418</v>
      </c>
      <c r="Q81" s="5">
        <f t="shared" ca="1" si="26"/>
        <v>-1</v>
      </c>
      <c r="R81" s="5">
        <f t="shared" ca="1" si="21"/>
        <v>-100</v>
      </c>
      <c r="S81" s="5">
        <f t="shared" ca="1" si="27"/>
        <v>-1</v>
      </c>
      <c r="T81" s="5">
        <f t="shared" ca="1" si="21"/>
        <v>-100</v>
      </c>
    </row>
    <row r="82" spans="1:20" x14ac:dyDescent="0.25">
      <c r="A82" s="1" vm="406">
        <v>40179</v>
      </c>
      <c r="B82" vm="407">
        <v>53</v>
      </c>
      <c r="C82" vm="218">
        <v>56.45</v>
      </c>
      <c r="D82" vm="408">
        <v>58.15</v>
      </c>
      <c r="E82" vm="58">
        <v>52.2</v>
      </c>
      <c r="F82" s="2" vm="409">
        <v>293981080</v>
      </c>
      <c r="G82">
        <f t="shared" si="18"/>
        <v>58.15</v>
      </c>
      <c r="H82">
        <f t="shared" si="19"/>
        <v>53.2</v>
      </c>
      <c r="I82">
        <f t="shared" si="22"/>
        <v>58.15</v>
      </c>
      <c r="J82">
        <f t="shared" si="23"/>
        <v>53.2</v>
      </c>
      <c r="K82">
        <f t="shared" si="28"/>
        <v>58.15</v>
      </c>
      <c r="L82">
        <f t="shared" si="29"/>
        <v>50.1</v>
      </c>
      <c r="M82" s="5">
        <f t="shared" ca="1" si="24"/>
        <v>1.1470335339638866</v>
      </c>
      <c r="N82" s="5">
        <f t="shared" ca="1" si="20"/>
        <v>2.7815642428609122</v>
      </c>
      <c r="O82" s="5">
        <f t="shared" ca="1" si="25"/>
        <v>1.5520206362854687</v>
      </c>
      <c r="P82" s="5">
        <f t="shared" ca="1" si="20"/>
        <v>4.4936138247850366</v>
      </c>
      <c r="Q82" s="5">
        <f t="shared" ca="1" si="26"/>
        <v>-1</v>
      </c>
      <c r="R82" s="5">
        <f t="shared" ca="1" si="21"/>
        <v>-100</v>
      </c>
      <c r="S82" s="5">
        <f t="shared" ca="1" si="27"/>
        <v>-1</v>
      </c>
      <c r="T82" s="5">
        <f t="shared" ca="1" si="21"/>
        <v>-100</v>
      </c>
    </row>
    <row r="83" spans="1:20" x14ac:dyDescent="0.25">
      <c r="A83" s="1" vm="410">
        <v>40210</v>
      </c>
      <c r="B83" vm="411">
        <v>51.55</v>
      </c>
      <c r="C83" vm="412">
        <v>53.15</v>
      </c>
      <c r="D83" vm="202">
        <v>53.2</v>
      </c>
      <c r="E83" vm="413">
        <v>50.5</v>
      </c>
      <c r="F83" s="2" vm="414">
        <v>177816182</v>
      </c>
      <c r="G83">
        <f t="shared" si="18"/>
        <v>58.15</v>
      </c>
      <c r="H83">
        <f t="shared" si="19"/>
        <v>53.2</v>
      </c>
      <c r="I83">
        <f t="shared" si="22"/>
        <v>58.15</v>
      </c>
      <c r="J83">
        <f t="shared" si="23"/>
        <v>53.2</v>
      </c>
      <c r="K83">
        <f t="shared" si="28"/>
        <v>58.15</v>
      </c>
      <c r="L83">
        <f t="shared" si="29"/>
        <v>52</v>
      </c>
      <c r="M83" s="5">
        <f t="shared" ca="1" si="24"/>
        <v>1.2678571428571428</v>
      </c>
      <c r="N83" s="5">
        <f t="shared" ca="1" si="20"/>
        <v>4.8610167384929737</v>
      </c>
      <c r="O83" s="5">
        <f t="shared" ca="1" si="25"/>
        <v>1.607142857142857</v>
      </c>
      <c r="P83" s="5">
        <f t="shared" ca="1" si="20"/>
        <v>4.8589363897794557</v>
      </c>
      <c r="Q83" s="5">
        <f t="shared" ca="1" si="26"/>
        <v>-1</v>
      </c>
      <c r="R83" s="5">
        <f t="shared" ca="1" si="21"/>
        <v>-100</v>
      </c>
      <c r="S83" s="5">
        <f t="shared" ca="1" si="27"/>
        <v>-1</v>
      </c>
      <c r="T83" s="5">
        <f t="shared" ca="1" si="21"/>
        <v>-100</v>
      </c>
    </row>
    <row r="84" spans="1:20" x14ac:dyDescent="0.25">
      <c r="A84" s="1" vm="415">
        <v>40238</v>
      </c>
      <c r="B84" vm="206">
        <v>54.25</v>
      </c>
      <c r="C84" vm="207">
        <v>51.5</v>
      </c>
      <c r="D84" vm="416">
        <v>54.55</v>
      </c>
      <c r="E84" vm="207">
        <v>51.5</v>
      </c>
      <c r="F84" s="2" vm="417">
        <v>252956700</v>
      </c>
      <c r="G84">
        <f t="shared" si="18"/>
        <v>55.95</v>
      </c>
      <c r="H84">
        <f t="shared" si="19"/>
        <v>53.2</v>
      </c>
      <c r="I84">
        <f t="shared" si="22"/>
        <v>58.15</v>
      </c>
      <c r="J84">
        <f t="shared" si="23"/>
        <v>52</v>
      </c>
      <c r="K84">
        <f t="shared" si="28"/>
        <v>58.15</v>
      </c>
      <c r="L84">
        <f t="shared" si="29"/>
        <v>52</v>
      </c>
      <c r="M84" s="5">
        <f t="shared" ca="1" si="24"/>
        <v>1.236480293308891</v>
      </c>
      <c r="N84" s="5">
        <f t="shared" ca="1" si="20"/>
        <v>4.3367824616034056</v>
      </c>
      <c r="O84" s="5">
        <f t="shared" ca="1" si="25"/>
        <v>1.5655362053162238</v>
      </c>
      <c r="P84" s="5">
        <f t="shared" ca="1" si="20"/>
        <v>4.5842560826122813</v>
      </c>
      <c r="Q84" s="5">
        <f t="shared" ca="1" si="26"/>
        <v>-1</v>
      </c>
      <c r="R84" s="5">
        <f t="shared" ca="1" si="21"/>
        <v>-100</v>
      </c>
      <c r="S84" s="5">
        <f t="shared" ca="1" si="27"/>
        <v>-1</v>
      </c>
      <c r="T84" s="5">
        <f t="shared" ca="1" si="21"/>
        <v>-100</v>
      </c>
    </row>
    <row r="85" spans="1:20" x14ac:dyDescent="0.25">
      <c r="A85" s="1" vm="418">
        <v>40269</v>
      </c>
      <c r="B85" vm="419">
        <v>54.8</v>
      </c>
      <c r="C85" vm="206">
        <v>54.25</v>
      </c>
      <c r="D85" vm="420">
        <v>55.95</v>
      </c>
      <c r="E85" vm="329">
        <v>53.65</v>
      </c>
      <c r="F85" s="2" vm="421">
        <v>187818102</v>
      </c>
      <c r="G85">
        <f t="shared" si="18"/>
        <v>55.95</v>
      </c>
      <c r="H85">
        <f t="shared" si="19"/>
        <v>54.55</v>
      </c>
      <c r="I85">
        <f t="shared" si="22"/>
        <v>55.95</v>
      </c>
      <c r="J85">
        <f t="shared" si="23"/>
        <v>52</v>
      </c>
      <c r="K85">
        <f t="shared" si="28"/>
        <v>58.15</v>
      </c>
      <c r="L85">
        <f t="shared" si="29"/>
        <v>52</v>
      </c>
      <c r="M85" s="5">
        <f t="shared" ca="1" si="24"/>
        <v>1.2377122430741734</v>
      </c>
      <c r="N85" s="5">
        <f t="shared" ref="N85:P100" ca="1" si="30">(IF(M85&gt;0,1,0)*ABS(M85)^(1/M$2)-1)*100</f>
        <v>4.3575650780800057</v>
      </c>
      <c r="O85" s="5">
        <f t="shared" ca="1" si="25"/>
        <v>1.5263628239499554</v>
      </c>
      <c r="P85" s="5">
        <f t="shared" ca="1" si="30"/>
        <v>4.3195675333030925</v>
      </c>
      <c r="Q85" s="5">
        <f t="shared" ca="1" si="26"/>
        <v>-1</v>
      </c>
      <c r="R85" s="5">
        <f t="shared" ref="R85:T100" ca="1" si="31">(IF(Q85&gt;0,1,0)*ABS(Q85)^(1/Q$2)-1)*100</f>
        <v>-100</v>
      </c>
      <c r="S85" s="5">
        <f t="shared" ca="1" si="27"/>
        <v>-1</v>
      </c>
      <c r="T85" s="5">
        <f t="shared" ca="1" si="31"/>
        <v>-100</v>
      </c>
    </row>
    <row r="86" spans="1:20" x14ac:dyDescent="0.25">
      <c r="A86" s="1" vm="422">
        <v>40299</v>
      </c>
      <c r="B86" vm="391">
        <v>50.1</v>
      </c>
      <c r="C86" vm="182">
        <v>54.5</v>
      </c>
      <c r="D86" vm="423">
        <v>54.85</v>
      </c>
      <c r="E86" vm="380">
        <v>48.65</v>
      </c>
      <c r="F86" s="2" vm="424">
        <v>295447114</v>
      </c>
      <c r="G86">
        <f t="shared" si="18"/>
        <v>55.95</v>
      </c>
      <c r="H86">
        <f t="shared" si="19"/>
        <v>52</v>
      </c>
      <c r="I86">
        <f t="shared" si="22"/>
        <v>55.95</v>
      </c>
      <c r="J86">
        <f t="shared" si="23"/>
        <v>52</v>
      </c>
      <c r="K86">
        <f t="shared" si="28"/>
        <v>58.15</v>
      </c>
      <c r="L86">
        <f t="shared" si="29"/>
        <v>52</v>
      </c>
      <c r="M86" s="5">
        <f t="shared" ca="1" si="24"/>
        <v>1.2816773017319962</v>
      </c>
      <c r="N86" s="5">
        <f t="shared" ca="1" si="30"/>
        <v>5.0886320029461585</v>
      </c>
      <c r="O86" s="5">
        <f t="shared" ca="1" si="25"/>
        <v>1.5569735642661806</v>
      </c>
      <c r="P86" s="5">
        <f t="shared" ca="1" si="30"/>
        <v>4.5269128409730852</v>
      </c>
      <c r="Q86" s="5">
        <f t="shared" ca="1" si="26"/>
        <v>-1</v>
      </c>
      <c r="R86" s="5">
        <f t="shared" ca="1" si="31"/>
        <v>-100</v>
      </c>
      <c r="S86" s="5">
        <f t="shared" ca="1" si="27"/>
        <v>-1</v>
      </c>
      <c r="T86" s="5">
        <f t="shared" ca="1" si="31"/>
        <v>-100</v>
      </c>
    </row>
    <row r="87" spans="1:20" x14ac:dyDescent="0.25">
      <c r="A87" s="1" vm="425">
        <v>40330</v>
      </c>
      <c r="B87" vm="426">
        <v>49.55</v>
      </c>
      <c r="C87" vm="427">
        <v>50</v>
      </c>
      <c r="D87" vm="428">
        <v>52</v>
      </c>
      <c r="E87" vm="429">
        <v>47.95</v>
      </c>
      <c r="F87" s="2" vm="430">
        <v>156662911</v>
      </c>
      <c r="G87">
        <f t="shared" si="18"/>
        <v>54.85</v>
      </c>
      <c r="H87">
        <f t="shared" si="19"/>
        <v>52</v>
      </c>
      <c r="I87">
        <f t="shared" si="22"/>
        <v>58.15</v>
      </c>
      <c r="J87">
        <f t="shared" si="23"/>
        <v>52</v>
      </c>
      <c r="K87">
        <f t="shared" si="28"/>
        <v>61.4</v>
      </c>
      <c r="L87">
        <f t="shared" si="29"/>
        <v>52</v>
      </c>
      <c r="M87" s="5">
        <f t="shared" ca="1" si="24"/>
        <v>1.2701923076923076</v>
      </c>
      <c r="N87" s="5">
        <f t="shared" ca="1" si="30"/>
        <v>4.8996153390371777</v>
      </c>
      <c r="O87" s="5">
        <f t="shared" ca="1" si="25"/>
        <v>1.6423076923076925</v>
      </c>
      <c r="P87" s="5">
        <f t="shared" ca="1" si="30"/>
        <v>5.0861430924768358</v>
      </c>
      <c r="Q87" s="5">
        <f t="shared" ca="1" si="26"/>
        <v>-1</v>
      </c>
      <c r="R87" s="5">
        <f t="shared" ca="1" si="31"/>
        <v>-100</v>
      </c>
      <c r="S87" s="5">
        <f t="shared" ca="1" si="27"/>
        <v>-1</v>
      </c>
      <c r="T87" s="5">
        <f t="shared" ca="1" si="31"/>
        <v>-100</v>
      </c>
    </row>
    <row r="88" spans="1:20" x14ac:dyDescent="0.25">
      <c r="A88" s="1" vm="431">
        <v>40360</v>
      </c>
      <c r="B88" vm="432">
        <v>53.9</v>
      </c>
      <c r="C88" vm="426">
        <v>49.55</v>
      </c>
      <c r="D88" vm="213">
        <v>54.15</v>
      </c>
      <c r="E88" vm="433">
        <v>49.01</v>
      </c>
      <c r="F88" s="2" vm="434">
        <v>209860667</v>
      </c>
      <c r="G88">
        <f t="shared" si="18"/>
        <v>55.7</v>
      </c>
      <c r="H88">
        <f t="shared" si="19"/>
        <v>52</v>
      </c>
      <c r="I88">
        <f t="shared" si="22"/>
        <v>58.15</v>
      </c>
      <c r="J88">
        <f t="shared" si="23"/>
        <v>52</v>
      </c>
      <c r="K88">
        <f t="shared" si="28"/>
        <v>63</v>
      </c>
      <c r="L88">
        <f t="shared" si="29"/>
        <v>52</v>
      </c>
      <c r="M88" s="5">
        <f t="shared" ca="1" si="24"/>
        <v>1.2031394275161589</v>
      </c>
      <c r="N88" s="5">
        <f t="shared" ca="1" si="30"/>
        <v>3.7679391893227221</v>
      </c>
      <c r="O88" s="5">
        <f t="shared" ca="1" si="25"/>
        <v>1.577100646352724</v>
      </c>
      <c r="P88" s="5">
        <f t="shared" ca="1" si="30"/>
        <v>4.6612556950600847</v>
      </c>
      <c r="Q88" s="5">
        <f t="shared" ca="1" si="26"/>
        <v>-1</v>
      </c>
      <c r="R88" s="5">
        <f t="shared" ca="1" si="31"/>
        <v>-100</v>
      </c>
      <c r="S88" s="5">
        <f t="shared" ca="1" si="27"/>
        <v>-1</v>
      </c>
      <c r="T88" s="5">
        <f t="shared" ca="1" si="31"/>
        <v>-100</v>
      </c>
    </row>
    <row r="89" spans="1:20" x14ac:dyDescent="0.25">
      <c r="A89" s="1" vm="435">
        <v>40391</v>
      </c>
      <c r="B89" vm="176">
        <v>53.3</v>
      </c>
      <c r="C89" vm="436">
        <v>54.35</v>
      </c>
      <c r="D89" vm="437">
        <v>55.7</v>
      </c>
      <c r="E89" vm="412">
        <v>53.15</v>
      </c>
      <c r="F89" s="2" vm="438">
        <v>172565515</v>
      </c>
      <c r="G89">
        <f t="shared" si="18"/>
        <v>58.15</v>
      </c>
      <c r="H89">
        <f t="shared" si="19"/>
        <v>54.15</v>
      </c>
      <c r="I89">
        <f t="shared" si="22"/>
        <v>58.15</v>
      </c>
      <c r="J89">
        <f t="shared" si="23"/>
        <v>52</v>
      </c>
      <c r="K89">
        <f t="shared" si="28"/>
        <v>63.2</v>
      </c>
      <c r="L89">
        <f t="shared" si="29"/>
        <v>52</v>
      </c>
      <c r="M89" s="5">
        <f t="shared" ca="1" si="24"/>
        <v>1.1696588868940754</v>
      </c>
      <c r="N89" s="5">
        <f t="shared" ca="1" si="30"/>
        <v>3.1838777319432632</v>
      </c>
      <c r="O89" s="5">
        <f t="shared" ca="1" si="25"/>
        <v>1.533213644524237</v>
      </c>
      <c r="P89" s="5">
        <f t="shared" ca="1" si="30"/>
        <v>4.3662953004578897</v>
      </c>
      <c r="Q89" s="5">
        <f t="shared" ca="1" si="26"/>
        <v>-1</v>
      </c>
      <c r="R89" s="5">
        <f t="shared" ca="1" si="31"/>
        <v>-100</v>
      </c>
      <c r="S89" s="5">
        <f t="shared" ca="1" si="27"/>
        <v>-1</v>
      </c>
      <c r="T89" s="5">
        <f t="shared" ca="1" si="31"/>
        <v>-100</v>
      </c>
    </row>
    <row r="90" spans="1:20" x14ac:dyDescent="0.25">
      <c r="A90" s="1" vm="439">
        <v>40422</v>
      </c>
      <c r="B90" vm="440">
        <v>57.7</v>
      </c>
      <c r="C90" vm="441">
        <v>53.5</v>
      </c>
      <c r="D90" vm="408">
        <v>58.15</v>
      </c>
      <c r="E90" vm="442">
        <v>53.35</v>
      </c>
      <c r="F90" s="2" vm="443">
        <v>196625990</v>
      </c>
      <c r="G90">
        <f t="shared" si="18"/>
        <v>58.15</v>
      </c>
      <c r="H90">
        <f t="shared" si="19"/>
        <v>55.7</v>
      </c>
      <c r="I90">
        <f t="shared" si="22"/>
        <v>61.4</v>
      </c>
      <c r="J90">
        <f t="shared" si="23"/>
        <v>54.15</v>
      </c>
      <c r="K90">
        <f t="shared" si="28"/>
        <v>63.2</v>
      </c>
      <c r="L90">
        <f t="shared" si="29"/>
        <v>52</v>
      </c>
      <c r="M90" s="5">
        <f t="shared" ca="1" si="24"/>
        <v>1.120378331900258</v>
      </c>
      <c r="N90" s="5">
        <f t="shared" ca="1" si="30"/>
        <v>2.2993655324311968</v>
      </c>
      <c r="O90" s="5">
        <f t="shared" ca="1" si="25"/>
        <v>1.5623387790197765</v>
      </c>
      <c r="P90" s="5">
        <f t="shared" ca="1" si="30"/>
        <v>4.5628763032134589</v>
      </c>
      <c r="Q90" s="5">
        <f t="shared" ca="1" si="26"/>
        <v>-1</v>
      </c>
      <c r="R90" s="5">
        <f t="shared" ca="1" si="31"/>
        <v>-100</v>
      </c>
      <c r="S90" s="5">
        <f t="shared" ca="1" si="27"/>
        <v>-1</v>
      </c>
      <c r="T90" s="5">
        <f t="shared" ca="1" si="31"/>
        <v>-100</v>
      </c>
    </row>
    <row r="91" spans="1:20" x14ac:dyDescent="0.25">
      <c r="A91" s="1" vm="444">
        <v>40452</v>
      </c>
      <c r="B91" vm="445">
        <v>56</v>
      </c>
      <c r="C91" vm="446">
        <v>57.9</v>
      </c>
      <c r="D91" vm="447">
        <v>58.1</v>
      </c>
      <c r="E91" vm="448">
        <v>55.1</v>
      </c>
      <c r="F91" s="2" vm="449">
        <v>211167823</v>
      </c>
      <c r="G91">
        <f t="shared" si="18"/>
        <v>58.15</v>
      </c>
      <c r="H91">
        <f t="shared" si="19"/>
        <v>57.85</v>
      </c>
      <c r="I91">
        <f t="shared" si="22"/>
        <v>63</v>
      </c>
      <c r="J91">
        <f t="shared" si="23"/>
        <v>55.7</v>
      </c>
      <c r="K91">
        <f t="shared" si="28"/>
        <v>63.2</v>
      </c>
      <c r="L91">
        <f t="shared" si="29"/>
        <v>52</v>
      </c>
      <c r="M91" s="5">
        <f t="shared" ca="1" si="24"/>
        <v>1.0843373493975903</v>
      </c>
      <c r="N91" s="5">
        <f t="shared" ca="1" si="30"/>
        <v>1.6325642939577278</v>
      </c>
      <c r="O91" s="5">
        <f t="shared" ca="1" si="25"/>
        <v>1.8235800344234079</v>
      </c>
      <c r="P91" s="5">
        <f t="shared" ca="1" si="30"/>
        <v>6.1921668989294743</v>
      </c>
      <c r="Q91" s="5">
        <f t="shared" ca="1" si="26"/>
        <v>-1</v>
      </c>
      <c r="R91" s="5">
        <f t="shared" ca="1" si="31"/>
        <v>-100</v>
      </c>
      <c r="S91" s="5">
        <f t="shared" ca="1" si="27"/>
        <v>-1</v>
      </c>
      <c r="T91" s="5">
        <f t="shared" ca="1" si="31"/>
        <v>-100</v>
      </c>
    </row>
    <row r="92" spans="1:20" x14ac:dyDescent="0.25">
      <c r="A92" s="1" vm="450">
        <v>40483</v>
      </c>
      <c r="B92" vm="451">
        <v>57.1</v>
      </c>
      <c r="C92" vm="452">
        <v>56.2</v>
      </c>
      <c r="D92" vm="453">
        <v>57.85</v>
      </c>
      <c r="E92" vm="289">
        <v>56.05</v>
      </c>
      <c r="F92" s="2" vm="454">
        <v>176095025</v>
      </c>
      <c r="G92">
        <f t="shared" si="18"/>
        <v>61.4</v>
      </c>
      <c r="H92">
        <f t="shared" si="19"/>
        <v>57.85</v>
      </c>
      <c r="I92">
        <f t="shared" si="22"/>
        <v>63.2</v>
      </c>
      <c r="J92">
        <f t="shared" si="23"/>
        <v>57.85</v>
      </c>
      <c r="K92">
        <f t="shared" si="28"/>
        <v>63.2</v>
      </c>
      <c r="L92">
        <f t="shared" si="29"/>
        <v>52</v>
      </c>
      <c r="M92" s="5">
        <f t="shared" ca="1" si="24"/>
        <v>1.0535868625756266</v>
      </c>
      <c r="N92" s="5">
        <f t="shared" ca="1" si="30"/>
        <v>1.0494768246781527</v>
      </c>
      <c r="O92" s="5">
        <f t="shared" ca="1" si="25"/>
        <v>1.8314606741573034</v>
      </c>
      <c r="P92" s="5">
        <f t="shared" ca="1" si="30"/>
        <v>6.2379690683681099</v>
      </c>
      <c r="Q92" s="5">
        <f t="shared" ca="1" si="26"/>
        <v>-1</v>
      </c>
      <c r="R92" s="5">
        <f t="shared" ca="1" si="31"/>
        <v>-100</v>
      </c>
      <c r="S92" s="5">
        <f t="shared" ca="1" si="27"/>
        <v>-1</v>
      </c>
      <c r="T92" s="5">
        <f t="shared" ca="1" si="31"/>
        <v>-100</v>
      </c>
    </row>
    <row r="93" spans="1:20" x14ac:dyDescent="0.25">
      <c r="A93" s="1" vm="455">
        <v>40513</v>
      </c>
      <c r="B93" vm="456">
        <v>61.4</v>
      </c>
      <c r="C93" vm="451">
        <v>57.1</v>
      </c>
      <c r="D93" vm="456">
        <v>61.4</v>
      </c>
      <c r="E93" vm="451">
        <v>57.1</v>
      </c>
      <c r="F93" s="2" vm="457">
        <v>276924947</v>
      </c>
      <c r="G93">
        <f t="shared" si="18"/>
        <v>63</v>
      </c>
      <c r="H93">
        <f t="shared" si="19"/>
        <v>57.85</v>
      </c>
      <c r="I93">
        <f t="shared" si="22"/>
        <v>63.2</v>
      </c>
      <c r="J93">
        <f t="shared" si="23"/>
        <v>57.85</v>
      </c>
      <c r="K93">
        <f t="shared" si="28"/>
        <v>63.2</v>
      </c>
      <c r="L93">
        <f t="shared" si="29"/>
        <v>54.15</v>
      </c>
      <c r="M93" s="5">
        <f t="shared" ca="1" si="24"/>
        <v>0.99267100977198708</v>
      </c>
      <c r="N93" s="5">
        <f t="shared" ca="1" si="30"/>
        <v>-0.14701141670743212</v>
      </c>
      <c r="O93" s="5">
        <f t="shared" ca="1" si="25"/>
        <v>1.7426710097719871</v>
      </c>
      <c r="P93" s="5">
        <f t="shared" ca="1" si="30"/>
        <v>5.7113309119084965</v>
      </c>
      <c r="Q93" s="5">
        <f t="shared" ca="1" si="26"/>
        <v>-1</v>
      </c>
      <c r="R93" s="5">
        <f t="shared" ca="1" si="31"/>
        <v>-100</v>
      </c>
      <c r="S93" s="5">
        <f t="shared" ca="1" si="27"/>
        <v>-1</v>
      </c>
      <c r="T93" s="5">
        <f t="shared" ca="1" si="31"/>
        <v>-100</v>
      </c>
    </row>
    <row r="94" spans="1:20" x14ac:dyDescent="0.25">
      <c r="A94" s="1" vm="458">
        <v>40544</v>
      </c>
      <c r="B94" vm="321">
        <v>63</v>
      </c>
      <c r="C94" vm="459">
        <v>61.6</v>
      </c>
      <c r="D94" vm="321">
        <v>63</v>
      </c>
      <c r="E94" vm="460">
        <v>59.4</v>
      </c>
      <c r="F94" s="2" vm="461">
        <v>231530529</v>
      </c>
      <c r="G94">
        <f t="shared" si="18"/>
        <v>63.2</v>
      </c>
      <c r="H94">
        <f t="shared" si="19"/>
        <v>61.4</v>
      </c>
      <c r="I94">
        <f t="shared" si="22"/>
        <v>63.2</v>
      </c>
      <c r="J94">
        <f t="shared" si="23"/>
        <v>57.85</v>
      </c>
      <c r="K94">
        <f t="shared" si="28"/>
        <v>63.2</v>
      </c>
      <c r="L94">
        <f t="shared" si="29"/>
        <v>55.7</v>
      </c>
      <c r="M94" s="5">
        <f t="shared" ca="1" si="24"/>
        <v>0.96746031746031746</v>
      </c>
      <c r="N94" s="5">
        <f t="shared" ca="1" si="30"/>
        <v>-0.65943354024390333</v>
      </c>
      <c r="O94" s="5">
        <f t="shared" ca="1" si="25"/>
        <v>1.7095238095238097</v>
      </c>
      <c r="P94" s="5">
        <f t="shared" ca="1" si="30"/>
        <v>5.5085161822785</v>
      </c>
      <c r="Q94" s="5">
        <f t="shared" ca="1" si="26"/>
        <v>-1</v>
      </c>
      <c r="R94" s="5">
        <f t="shared" ca="1" si="31"/>
        <v>-100</v>
      </c>
      <c r="S94" s="5">
        <f t="shared" ca="1" si="27"/>
        <v>-1</v>
      </c>
      <c r="T94" s="5">
        <f t="shared" ca="1" si="31"/>
        <v>-100</v>
      </c>
    </row>
    <row r="95" spans="1:20" x14ac:dyDescent="0.25">
      <c r="A95" s="1" vm="462">
        <v>40575</v>
      </c>
      <c r="B95" vm="463">
        <v>59.5</v>
      </c>
      <c r="C95" vm="464">
        <v>63.05</v>
      </c>
      <c r="D95" vm="465">
        <v>63.2</v>
      </c>
      <c r="E95" vm="466">
        <v>58.45</v>
      </c>
      <c r="F95" s="2" vm="467">
        <v>285081819</v>
      </c>
      <c r="G95">
        <f t="shared" si="18"/>
        <v>63.2</v>
      </c>
      <c r="H95">
        <f t="shared" si="19"/>
        <v>60.7</v>
      </c>
      <c r="I95">
        <f t="shared" si="22"/>
        <v>63.2</v>
      </c>
      <c r="J95">
        <f t="shared" si="23"/>
        <v>60.7</v>
      </c>
      <c r="K95">
        <f t="shared" si="28"/>
        <v>63.2</v>
      </c>
      <c r="L95">
        <f t="shared" si="29"/>
        <v>57.85</v>
      </c>
      <c r="M95" s="5">
        <f t="shared" ca="1" si="24"/>
        <v>0.96439873417721522</v>
      </c>
      <c r="N95" s="5">
        <f t="shared" ca="1" si="30"/>
        <v>-0.72238705499300115</v>
      </c>
      <c r="O95" s="5">
        <f t="shared" ca="1" si="25"/>
        <v>1.8346518987341771</v>
      </c>
      <c r="P95" s="5">
        <f t="shared" ca="1" si="30"/>
        <v>6.2564659808238554</v>
      </c>
      <c r="Q95" s="5">
        <f t="shared" ca="1" si="26"/>
        <v>-1</v>
      </c>
      <c r="R95" s="5">
        <f t="shared" ca="1" si="31"/>
        <v>-100</v>
      </c>
      <c r="S95" s="5">
        <f t="shared" ca="1" si="27"/>
        <v>-1</v>
      </c>
      <c r="T95" s="5">
        <f t="shared" ca="1" si="31"/>
        <v>-100</v>
      </c>
    </row>
    <row r="96" spans="1:20" x14ac:dyDescent="0.25">
      <c r="A96" s="1" vm="468">
        <v>40603</v>
      </c>
      <c r="B96" vm="469">
        <v>59.55</v>
      </c>
      <c r="C96" vm="470">
        <v>59.7</v>
      </c>
      <c r="D96" vm="471">
        <v>60.7</v>
      </c>
      <c r="E96" vm="472">
        <v>55.6</v>
      </c>
      <c r="F96" s="2" vm="473">
        <v>366564497</v>
      </c>
      <c r="G96">
        <f t="shared" si="18"/>
        <v>63.2</v>
      </c>
      <c r="H96">
        <f t="shared" si="19"/>
        <v>60.7</v>
      </c>
      <c r="I96">
        <f t="shared" si="22"/>
        <v>63.2</v>
      </c>
      <c r="J96">
        <f t="shared" si="23"/>
        <v>60.7</v>
      </c>
      <c r="K96">
        <f t="shared" si="28"/>
        <v>63.2</v>
      </c>
      <c r="L96">
        <f t="shared" si="29"/>
        <v>56.1</v>
      </c>
      <c r="M96" s="5">
        <f t="shared" ca="1" si="24"/>
        <v>1.0041186161449753</v>
      </c>
      <c r="N96" s="5">
        <f t="shared" ca="1" si="30"/>
        <v>8.223695329170333E-2</v>
      </c>
      <c r="O96" s="5">
        <f t="shared" ca="1" si="25"/>
        <v>2.0164744645799013</v>
      </c>
      <c r="P96" s="5">
        <f t="shared" ca="1" si="30"/>
        <v>7.2653051716009109</v>
      </c>
      <c r="Q96" s="5">
        <f t="shared" ca="1" si="26"/>
        <v>-1</v>
      </c>
      <c r="R96" s="5">
        <f t="shared" ca="1" si="31"/>
        <v>-100</v>
      </c>
      <c r="S96" s="5">
        <f t="shared" ca="1" si="27"/>
        <v>-1</v>
      </c>
      <c r="T96" s="5">
        <f t="shared" ca="1" si="31"/>
        <v>-100</v>
      </c>
    </row>
    <row r="97" spans="1:20" x14ac:dyDescent="0.25">
      <c r="A97" s="1" vm="474">
        <v>40634</v>
      </c>
      <c r="B97" vm="475">
        <v>62</v>
      </c>
      <c r="C97" vm="476">
        <v>59.6</v>
      </c>
      <c r="D97" vm="477">
        <v>62.5</v>
      </c>
      <c r="E97" vm="478">
        <v>58.8</v>
      </c>
      <c r="F97" s="2" vm="479">
        <v>383869399</v>
      </c>
      <c r="G97">
        <f t="shared" si="18"/>
        <v>62.6</v>
      </c>
      <c r="H97">
        <f t="shared" si="19"/>
        <v>60.7</v>
      </c>
      <c r="I97">
        <f t="shared" si="22"/>
        <v>63.2</v>
      </c>
      <c r="J97">
        <f t="shared" si="23"/>
        <v>60.7</v>
      </c>
      <c r="K97">
        <f t="shared" si="28"/>
        <v>63.2</v>
      </c>
      <c r="L97">
        <f t="shared" si="29"/>
        <v>53.7</v>
      </c>
      <c r="M97" s="5">
        <f t="shared" ca="1" si="24"/>
        <v>0.97520000000000007</v>
      </c>
      <c r="N97" s="5">
        <f t="shared" ca="1" si="30"/>
        <v>-0.50099482980401344</v>
      </c>
      <c r="O97" s="5">
        <f t="shared" ca="1" si="25"/>
        <v>2.1768000000000001</v>
      </c>
      <c r="P97" s="5">
        <f t="shared" ca="1" si="30"/>
        <v>8.0890880926898223</v>
      </c>
      <c r="Q97" s="5">
        <f t="shared" ca="1" si="26"/>
        <v>-1</v>
      </c>
      <c r="R97" s="5">
        <f t="shared" ca="1" si="31"/>
        <v>-100</v>
      </c>
      <c r="S97" s="5">
        <f t="shared" ca="1" si="27"/>
        <v>-1</v>
      </c>
      <c r="T97" s="5">
        <f t="shared" ca="1" si="31"/>
        <v>-100</v>
      </c>
    </row>
    <row r="98" spans="1:20" x14ac:dyDescent="0.25">
      <c r="A98" s="1" vm="480">
        <v>40664</v>
      </c>
      <c r="B98" vm="475">
        <v>62</v>
      </c>
      <c r="C98" vm="287">
        <v>62.2</v>
      </c>
      <c r="D98" vm="481">
        <v>62.6</v>
      </c>
      <c r="E98" vm="482">
        <v>59.8</v>
      </c>
      <c r="F98" s="2" vm="483">
        <v>351277862</v>
      </c>
      <c r="G98">
        <f t="shared" si="18"/>
        <v>62.6</v>
      </c>
      <c r="H98">
        <f t="shared" si="19"/>
        <v>62.45</v>
      </c>
      <c r="I98">
        <f t="shared" si="22"/>
        <v>62.6</v>
      </c>
      <c r="J98">
        <f t="shared" si="23"/>
        <v>60.5</v>
      </c>
      <c r="K98">
        <f t="shared" si="28"/>
        <v>63.2</v>
      </c>
      <c r="L98">
        <f t="shared" si="29"/>
        <v>52.85</v>
      </c>
      <c r="M98" s="5">
        <f t="shared" ca="1" si="24"/>
        <v>0.98562300319488816</v>
      </c>
      <c r="N98" s="5">
        <f t="shared" ca="1" si="30"/>
        <v>-0.28920792968469833</v>
      </c>
      <c r="O98" s="5">
        <f t="shared" ca="1" si="25"/>
        <v>2.1733226837060706</v>
      </c>
      <c r="P98" s="5">
        <f t="shared" ca="1" si="30"/>
        <v>8.0718090405144771</v>
      </c>
      <c r="Q98" s="5">
        <f t="shared" ca="1" si="26"/>
        <v>-1</v>
      </c>
      <c r="R98" s="5">
        <f t="shared" ca="1" si="31"/>
        <v>-100</v>
      </c>
      <c r="S98" s="5">
        <f t="shared" ca="1" si="27"/>
        <v>-1</v>
      </c>
      <c r="T98" s="5">
        <f t="shared" ca="1" si="31"/>
        <v>-100</v>
      </c>
    </row>
    <row r="99" spans="1:20" x14ac:dyDescent="0.25">
      <c r="A99" s="1" vm="484">
        <v>40695</v>
      </c>
      <c r="B99" vm="485">
        <v>58.85</v>
      </c>
      <c r="C99" vm="475">
        <v>62</v>
      </c>
      <c r="D99" vm="486">
        <v>62.45</v>
      </c>
      <c r="E99" vm="487">
        <v>57.2</v>
      </c>
      <c r="F99" s="2" vm="488">
        <v>363738770</v>
      </c>
      <c r="G99">
        <f t="shared" si="18"/>
        <v>62.6</v>
      </c>
      <c r="H99">
        <f t="shared" si="19"/>
        <v>61.45</v>
      </c>
      <c r="I99">
        <f t="shared" si="22"/>
        <v>62.6</v>
      </c>
      <c r="J99">
        <f t="shared" si="23"/>
        <v>56.1</v>
      </c>
      <c r="K99">
        <f t="shared" si="28"/>
        <v>63.2</v>
      </c>
      <c r="L99">
        <f t="shared" si="29"/>
        <v>50.6</v>
      </c>
      <c r="M99" s="5">
        <f t="shared" ca="1" si="24"/>
        <v>1.0144115292233786</v>
      </c>
      <c r="N99" s="5">
        <f t="shared" ca="1" si="30"/>
        <v>0.28658327088024738</v>
      </c>
      <c r="O99" s="5">
        <f t="shared" ca="1" si="25"/>
        <v>2.178542834267414</v>
      </c>
      <c r="P99" s="5">
        <f t="shared" ca="1" si="30"/>
        <v>8.0977390266051117</v>
      </c>
      <c r="Q99" s="5">
        <f t="shared" ca="1" si="26"/>
        <v>-1</v>
      </c>
      <c r="R99" s="5">
        <f t="shared" ca="1" si="31"/>
        <v>-100</v>
      </c>
      <c r="S99" s="5">
        <f t="shared" ca="1" si="27"/>
        <v>-1</v>
      </c>
      <c r="T99" s="5">
        <f t="shared" ca="1" si="31"/>
        <v>-100</v>
      </c>
    </row>
    <row r="100" spans="1:20" x14ac:dyDescent="0.25">
      <c r="A100" s="1" vm="489">
        <v>40725</v>
      </c>
      <c r="B100" vm="490">
        <v>59.9</v>
      </c>
      <c r="C100" vm="491">
        <v>59.2</v>
      </c>
      <c r="D100" vm="286">
        <v>61.45</v>
      </c>
      <c r="E100" vm="492">
        <v>58.4</v>
      </c>
      <c r="F100" s="2" vm="493">
        <v>383845674</v>
      </c>
      <c r="G100">
        <f t="shared" si="18"/>
        <v>62.45</v>
      </c>
      <c r="H100">
        <f t="shared" si="19"/>
        <v>60.5</v>
      </c>
      <c r="I100">
        <f t="shared" si="22"/>
        <v>62.6</v>
      </c>
      <c r="J100">
        <f t="shared" si="23"/>
        <v>53.7</v>
      </c>
      <c r="K100">
        <f t="shared" si="28"/>
        <v>63.2</v>
      </c>
      <c r="L100">
        <f t="shared" si="29"/>
        <v>50.6</v>
      </c>
      <c r="M100" s="5">
        <f t="shared" ca="1" si="24"/>
        <v>1.0309194467046379</v>
      </c>
      <c r="N100" s="5">
        <f t="shared" ca="1" si="30"/>
        <v>0.6108797211007877</v>
      </c>
      <c r="O100" s="5">
        <f t="shared" ca="1" si="25"/>
        <v>2.2676973148901545</v>
      </c>
      <c r="P100" s="5">
        <f t="shared" ca="1" si="30"/>
        <v>8.5321755405751496</v>
      </c>
      <c r="Q100" s="5">
        <f t="shared" ca="1" si="26"/>
        <v>-1</v>
      </c>
      <c r="R100" s="5">
        <f t="shared" ca="1" si="31"/>
        <v>-100</v>
      </c>
      <c r="S100" s="5">
        <f t="shared" ca="1" si="27"/>
        <v>-1</v>
      </c>
      <c r="T100" s="5">
        <f t="shared" ca="1" si="31"/>
        <v>-100</v>
      </c>
    </row>
    <row r="101" spans="1:20" x14ac:dyDescent="0.25">
      <c r="A101" s="1" vm="494">
        <v>40756</v>
      </c>
      <c r="B101" vm="416">
        <v>54.55</v>
      </c>
      <c r="C101" vm="495">
        <v>60.5</v>
      </c>
      <c r="D101" vm="495">
        <v>60.5</v>
      </c>
      <c r="E101" vm="183">
        <v>50.4</v>
      </c>
      <c r="F101" s="2" vm="496">
        <v>853378209</v>
      </c>
      <c r="G101">
        <f t="shared" si="18"/>
        <v>61.45</v>
      </c>
      <c r="H101">
        <f t="shared" si="19"/>
        <v>56.1</v>
      </c>
      <c r="I101">
        <f t="shared" si="22"/>
        <v>62.45</v>
      </c>
      <c r="J101">
        <f t="shared" si="23"/>
        <v>52.85</v>
      </c>
      <c r="K101">
        <f t="shared" si="28"/>
        <v>62.6</v>
      </c>
      <c r="L101">
        <f t="shared" si="29"/>
        <v>50.6</v>
      </c>
      <c r="M101" s="5">
        <f t="shared" ca="1" si="24"/>
        <v>1.0471074380165291</v>
      </c>
      <c r="N101" s="5">
        <f t="shared" ref="N101:P116" ca="1" si="32">(IF(M101&gt;0,1,0)*ABS(M101)^(1/M$2)-1)*100</f>
        <v>0.92488167511062258</v>
      </c>
      <c r="O101" s="5">
        <f t="shared" ca="1" si="25"/>
        <v>2.2776859504132232</v>
      </c>
      <c r="P101" s="5">
        <f t="shared" ca="1" si="32"/>
        <v>8.5798867364675679</v>
      </c>
      <c r="Q101" s="5">
        <f t="shared" ca="1" si="26"/>
        <v>-1</v>
      </c>
      <c r="R101" s="5">
        <f t="shared" ref="R101:T116" ca="1" si="33">(IF(Q101&gt;0,1,0)*ABS(Q101)^(1/Q$2)-1)*100</f>
        <v>-100</v>
      </c>
      <c r="S101" s="5">
        <f t="shared" ca="1" si="27"/>
        <v>-1</v>
      </c>
      <c r="T101" s="5">
        <f t="shared" ca="1" si="33"/>
        <v>-100</v>
      </c>
    </row>
    <row r="102" spans="1:20" x14ac:dyDescent="0.25">
      <c r="A102" s="1" vm="497">
        <v>40787</v>
      </c>
      <c r="B102" vm="397">
        <v>51.65</v>
      </c>
      <c r="C102" vm="498">
        <v>55.05</v>
      </c>
      <c r="D102" vm="499">
        <v>56.1</v>
      </c>
      <c r="E102" vm="57">
        <v>49.3</v>
      </c>
      <c r="F102" s="2" vm="500">
        <v>529522933</v>
      </c>
      <c r="G102">
        <f t="shared" si="18"/>
        <v>60.5</v>
      </c>
      <c r="H102">
        <f t="shared" si="19"/>
        <v>53.7</v>
      </c>
      <c r="I102">
        <f t="shared" si="22"/>
        <v>61.45</v>
      </c>
      <c r="J102">
        <f t="shared" si="23"/>
        <v>50.6</v>
      </c>
      <c r="K102">
        <f t="shared" si="28"/>
        <v>62.6</v>
      </c>
      <c r="L102">
        <f t="shared" si="29"/>
        <v>50.6</v>
      </c>
      <c r="M102" s="5">
        <f t="shared" ca="1" si="24"/>
        <v>1.1684491978609626</v>
      </c>
      <c r="N102" s="5">
        <f t="shared" ca="1" si="32"/>
        <v>3.1625258530931788</v>
      </c>
      <c r="O102" s="5">
        <f t="shared" ca="1" si="25"/>
        <v>2.4563279857397506</v>
      </c>
      <c r="P102" s="5">
        <f t="shared" ca="1" si="32"/>
        <v>9.402849973341576</v>
      </c>
      <c r="Q102" s="5">
        <f t="shared" ca="1" si="26"/>
        <v>-1</v>
      </c>
      <c r="R102" s="5">
        <f t="shared" ca="1" si="33"/>
        <v>-100</v>
      </c>
      <c r="S102" s="5">
        <f t="shared" ca="1" si="27"/>
        <v>-1</v>
      </c>
      <c r="T102" s="5">
        <f t="shared" ca="1" si="33"/>
        <v>-100</v>
      </c>
    </row>
    <row r="103" spans="1:20" x14ac:dyDescent="0.25">
      <c r="A103" s="1" vm="501">
        <v>40817</v>
      </c>
      <c r="B103" vm="58">
        <v>52.2</v>
      </c>
      <c r="C103" vm="169">
        <v>50.75</v>
      </c>
      <c r="D103" vm="52">
        <v>53.7</v>
      </c>
      <c r="E103" vm="140">
        <v>49.5</v>
      </c>
      <c r="F103" s="2" vm="502">
        <v>384558494</v>
      </c>
      <c r="G103">
        <f t="shared" si="18"/>
        <v>56.1</v>
      </c>
      <c r="H103">
        <f t="shared" si="19"/>
        <v>52.85</v>
      </c>
      <c r="I103">
        <f t="shared" si="22"/>
        <v>60.5</v>
      </c>
      <c r="J103">
        <f t="shared" si="23"/>
        <v>50.6</v>
      </c>
      <c r="K103">
        <f t="shared" si="28"/>
        <v>62.6</v>
      </c>
      <c r="L103">
        <f t="shared" si="29"/>
        <v>50.6</v>
      </c>
      <c r="M103" s="5">
        <f t="shared" ca="1" si="24"/>
        <v>1.302607076350093</v>
      </c>
      <c r="N103" s="5">
        <f t="shared" ca="1" si="32"/>
        <v>5.4296310292321959</v>
      </c>
      <c r="O103" s="5">
        <f t="shared" ca="1" si="25"/>
        <v>2.5661080074487899</v>
      </c>
      <c r="P103" s="5">
        <f t="shared" ca="1" si="32"/>
        <v>9.8822372309435025</v>
      </c>
      <c r="Q103" s="5">
        <f t="shared" ca="1" si="26"/>
        <v>-1</v>
      </c>
      <c r="R103" s="5">
        <f t="shared" ca="1" si="33"/>
        <v>-100</v>
      </c>
      <c r="S103" s="5">
        <f t="shared" ca="1" si="27"/>
        <v>-1</v>
      </c>
      <c r="T103" s="5">
        <f t="shared" ca="1" si="33"/>
        <v>-100</v>
      </c>
    </row>
    <row r="104" spans="1:20" x14ac:dyDescent="0.25">
      <c r="A104" s="1" vm="503">
        <v>40848</v>
      </c>
      <c r="B104" vm="379">
        <v>48.08</v>
      </c>
      <c r="C104" vm="58">
        <v>52.2</v>
      </c>
      <c r="D104" vm="504">
        <v>52.85</v>
      </c>
      <c r="E104" vm="505">
        <v>47.05</v>
      </c>
      <c r="F104" s="2" vm="506">
        <v>547234214</v>
      </c>
      <c r="G104">
        <f t="shared" si="18"/>
        <v>53.7</v>
      </c>
      <c r="H104">
        <f t="shared" si="19"/>
        <v>50.6</v>
      </c>
      <c r="I104">
        <f t="shared" si="22"/>
        <v>56.1</v>
      </c>
      <c r="J104">
        <f t="shared" si="23"/>
        <v>50.6</v>
      </c>
      <c r="K104">
        <f t="shared" si="28"/>
        <v>62.45</v>
      </c>
      <c r="L104">
        <f t="shared" si="29"/>
        <v>50.6</v>
      </c>
      <c r="M104" s="5">
        <f t="shared" ca="1" si="24"/>
        <v>1.3358561967833489</v>
      </c>
      <c r="N104" s="5">
        <f t="shared" ca="1" si="32"/>
        <v>5.9624379579314546</v>
      </c>
      <c r="O104" s="5">
        <f t="shared" ca="1" si="25"/>
        <v>2.6073793755912962</v>
      </c>
      <c r="P104" s="5">
        <f t="shared" ca="1" si="32"/>
        <v>10.057697456933901</v>
      </c>
      <c r="Q104" s="5">
        <f t="shared" ca="1" si="26"/>
        <v>-1</v>
      </c>
      <c r="R104" s="5">
        <f t="shared" ca="1" si="33"/>
        <v>-100</v>
      </c>
      <c r="S104" s="5">
        <f t="shared" ca="1" si="27"/>
        <v>-1</v>
      </c>
      <c r="T104" s="5">
        <f t="shared" ca="1" si="33"/>
        <v>-100</v>
      </c>
    </row>
    <row r="105" spans="1:20" x14ac:dyDescent="0.25">
      <c r="A105" s="1" vm="507">
        <v>40878</v>
      </c>
      <c r="B105" vm="508">
        <v>49.81</v>
      </c>
      <c r="C105" vm="509">
        <v>49.6</v>
      </c>
      <c r="D105" vm="46">
        <v>50.6</v>
      </c>
      <c r="E105" vm="510">
        <v>46.61</v>
      </c>
      <c r="F105" s="2" vm="511">
        <v>383640993</v>
      </c>
      <c r="G105">
        <f t="shared" si="18"/>
        <v>52.85</v>
      </c>
      <c r="H105">
        <f t="shared" si="19"/>
        <v>50.6</v>
      </c>
      <c r="I105">
        <f t="shared" si="22"/>
        <v>56.2</v>
      </c>
      <c r="J105">
        <f t="shared" si="23"/>
        <v>50.6</v>
      </c>
      <c r="K105">
        <f t="shared" si="28"/>
        <v>61.45</v>
      </c>
      <c r="L105">
        <f t="shared" si="29"/>
        <v>50.5</v>
      </c>
      <c r="M105" s="5">
        <f t="shared" ca="1" si="24"/>
        <v>1.4258893280632412</v>
      </c>
      <c r="N105" s="5">
        <f t="shared" ca="1" si="32"/>
        <v>7.3537362152227059</v>
      </c>
      <c r="O105" s="5">
        <f t="shared" ca="1" si="25"/>
        <v>2.7233201581027671</v>
      </c>
      <c r="P105" s="5">
        <f t="shared" ca="1" si="32"/>
        <v>10.537559061843705</v>
      </c>
      <c r="Q105" s="5">
        <f t="shared" ca="1" si="26"/>
        <v>-1</v>
      </c>
      <c r="R105" s="5">
        <f t="shared" ca="1" si="33"/>
        <v>-100</v>
      </c>
      <c r="S105" s="5">
        <f t="shared" ca="1" si="27"/>
        <v>-1</v>
      </c>
      <c r="T105" s="5">
        <f t="shared" ca="1" si="33"/>
        <v>-100</v>
      </c>
    </row>
    <row r="106" spans="1:20" x14ac:dyDescent="0.25">
      <c r="A106" s="1" vm="512">
        <v>40909</v>
      </c>
      <c r="B106" vm="513">
        <v>51.95</v>
      </c>
      <c r="C106" vm="514">
        <v>49.45</v>
      </c>
      <c r="D106" vm="174">
        <v>52.4</v>
      </c>
      <c r="E106" vm="515">
        <v>48.94</v>
      </c>
      <c r="F106" s="2" vm="516">
        <v>319331159</v>
      </c>
      <c r="G106">
        <f t="shared" si="18"/>
        <v>56</v>
      </c>
      <c r="H106">
        <f t="shared" si="19"/>
        <v>50.6</v>
      </c>
      <c r="I106">
        <f t="shared" si="22"/>
        <v>56.2</v>
      </c>
      <c r="J106">
        <f t="shared" si="23"/>
        <v>50.6</v>
      </c>
      <c r="K106">
        <f t="shared" si="28"/>
        <v>60.5</v>
      </c>
      <c r="L106">
        <f t="shared" si="29"/>
        <v>50.5</v>
      </c>
      <c r="M106" s="5">
        <f t="shared" ca="1" si="24"/>
        <v>1.3940839694656488</v>
      </c>
      <c r="N106" s="5">
        <f t="shared" ca="1" si="32"/>
        <v>6.8704865615397681</v>
      </c>
      <c r="O106" s="5">
        <f t="shared" ca="1" si="25"/>
        <v>2.6297709923664123</v>
      </c>
      <c r="P106" s="5">
        <f t="shared" ca="1" si="32"/>
        <v>10.151849375094212</v>
      </c>
      <c r="Q106" s="5">
        <f t="shared" ca="1" si="26"/>
        <v>-1</v>
      </c>
      <c r="R106" s="5">
        <f t="shared" ca="1" si="33"/>
        <v>-100</v>
      </c>
      <c r="S106" s="5">
        <f t="shared" ca="1" si="27"/>
        <v>-1</v>
      </c>
      <c r="T106" s="5">
        <f t="shared" ca="1" si="33"/>
        <v>-100</v>
      </c>
    </row>
    <row r="107" spans="1:20" x14ac:dyDescent="0.25">
      <c r="A107" s="1" vm="517">
        <v>40940</v>
      </c>
      <c r="B107" vm="445">
        <v>56</v>
      </c>
      <c r="C107" vm="58">
        <v>52.2</v>
      </c>
      <c r="D107" vm="445">
        <v>56</v>
      </c>
      <c r="E107" vm="428">
        <v>52</v>
      </c>
      <c r="F107" s="2" vm="518">
        <v>480124678</v>
      </c>
      <c r="G107">
        <f t="shared" si="18"/>
        <v>56.2</v>
      </c>
      <c r="H107">
        <f t="shared" si="19"/>
        <v>52.4</v>
      </c>
      <c r="I107">
        <f t="shared" si="22"/>
        <v>56.2</v>
      </c>
      <c r="J107">
        <f t="shared" si="23"/>
        <v>50.6</v>
      </c>
      <c r="K107">
        <f t="shared" si="28"/>
        <v>56.2</v>
      </c>
      <c r="L107">
        <f t="shared" si="29"/>
        <v>50.5</v>
      </c>
      <c r="M107" s="5">
        <f t="shared" ca="1" si="24"/>
        <v>1.3044642857142856</v>
      </c>
      <c r="N107" s="5">
        <f t="shared" ca="1" si="32"/>
        <v>5.459677438225552</v>
      </c>
      <c r="O107" s="5">
        <f t="shared" ca="1" si="25"/>
        <v>2.4455357142857141</v>
      </c>
      <c r="P107" s="5">
        <f t="shared" ca="1" si="32"/>
        <v>9.3546867717474669</v>
      </c>
      <c r="Q107" s="5">
        <f t="shared" ca="1" si="26"/>
        <v>-1</v>
      </c>
      <c r="R107" s="5">
        <f t="shared" ca="1" si="33"/>
        <v>-100</v>
      </c>
      <c r="S107" s="5">
        <f t="shared" ca="1" si="27"/>
        <v>-1</v>
      </c>
      <c r="T107" s="5">
        <f t="shared" ca="1" si="33"/>
        <v>-100</v>
      </c>
    </row>
    <row r="108" spans="1:20" x14ac:dyDescent="0.25">
      <c r="A108" s="1" vm="519">
        <v>40969</v>
      </c>
      <c r="B108" vm="208">
        <v>54.9</v>
      </c>
      <c r="C108" vm="420">
        <v>55.95</v>
      </c>
      <c r="D108" vm="452">
        <v>56.2</v>
      </c>
      <c r="E108" vm="520">
        <v>54</v>
      </c>
      <c r="F108" s="2" vm="521">
        <v>261948569</v>
      </c>
      <c r="G108">
        <f t="shared" si="18"/>
        <v>56.2</v>
      </c>
      <c r="H108">
        <f t="shared" si="19"/>
        <v>54.9</v>
      </c>
      <c r="I108">
        <f t="shared" si="22"/>
        <v>56.2</v>
      </c>
      <c r="J108">
        <f t="shared" si="23"/>
        <v>50.5</v>
      </c>
      <c r="K108">
        <f t="shared" si="28"/>
        <v>56.2</v>
      </c>
      <c r="L108">
        <f t="shared" si="29"/>
        <v>50.5</v>
      </c>
      <c r="M108" s="5">
        <f t="shared" ca="1" si="24"/>
        <v>1.3042704626334518</v>
      </c>
      <c r="N108" s="5">
        <f t="shared" ca="1" si="32"/>
        <v>5.4565433187599321</v>
      </c>
      <c r="O108" s="5">
        <f t="shared" ca="1" si="25"/>
        <v>2.3096085409252671</v>
      </c>
      <c r="P108" s="5">
        <f t="shared" ca="1" si="32"/>
        <v>8.731114022349761</v>
      </c>
      <c r="Q108" s="5">
        <f t="shared" ca="1" si="26"/>
        <v>-1</v>
      </c>
      <c r="R108" s="5">
        <f t="shared" ca="1" si="33"/>
        <v>-100</v>
      </c>
      <c r="S108" s="5">
        <f t="shared" ca="1" si="27"/>
        <v>-1</v>
      </c>
      <c r="T108" s="5">
        <f t="shared" ca="1" si="33"/>
        <v>-100</v>
      </c>
    </row>
    <row r="109" spans="1:20" x14ac:dyDescent="0.25">
      <c r="A109" s="1" vm="522">
        <v>41000</v>
      </c>
      <c r="B109" vm="523">
        <v>52.05</v>
      </c>
      <c r="C109" vm="208">
        <v>54.9</v>
      </c>
      <c r="D109" vm="208">
        <v>54.9</v>
      </c>
      <c r="E109" vm="397">
        <v>51.65</v>
      </c>
      <c r="F109" s="2" vm="524">
        <v>223922950</v>
      </c>
      <c r="G109">
        <f t="shared" si="18"/>
        <v>56.2</v>
      </c>
      <c r="H109">
        <f t="shared" si="19"/>
        <v>53.35</v>
      </c>
      <c r="I109">
        <f t="shared" si="22"/>
        <v>56.2</v>
      </c>
      <c r="J109">
        <f t="shared" si="23"/>
        <v>50.5</v>
      </c>
      <c r="K109">
        <f t="shared" si="28"/>
        <v>56.2</v>
      </c>
      <c r="L109">
        <f t="shared" si="29"/>
        <v>50.5</v>
      </c>
      <c r="M109" s="5">
        <f t="shared" ca="1" si="24"/>
        <v>1.3351548269581057</v>
      </c>
      <c r="N109" s="5">
        <f t="shared" ca="1" si="32"/>
        <v>5.9513088454328233</v>
      </c>
      <c r="O109" s="5">
        <f t="shared" ca="1" si="25"/>
        <v>2.3642987249544629</v>
      </c>
      <c r="P109" s="5">
        <f t="shared" ca="1" si="32"/>
        <v>8.9858798921038421</v>
      </c>
      <c r="Q109" s="5">
        <f t="shared" ca="1" si="26"/>
        <v>-1</v>
      </c>
      <c r="R109" s="5">
        <f t="shared" ca="1" si="33"/>
        <v>-100</v>
      </c>
      <c r="S109" s="5">
        <f t="shared" ca="1" si="27"/>
        <v>-1</v>
      </c>
      <c r="T109" s="5">
        <f t="shared" ca="1" si="33"/>
        <v>-100</v>
      </c>
    </row>
    <row r="110" spans="1:20" x14ac:dyDescent="0.25">
      <c r="A110" s="1" vm="525">
        <v>41030</v>
      </c>
      <c r="B110" vm="526">
        <v>50.15</v>
      </c>
      <c r="C110" vm="527">
        <v>52.25</v>
      </c>
      <c r="D110" vm="442">
        <v>53.35</v>
      </c>
      <c r="E110" vm="528">
        <v>48.85</v>
      </c>
      <c r="F110" s="2" vm="529">
        <v>351268922</v>
      </c>
      <c r="G110">
        <f t="shared" si="18"/>
        <v>54.9</v>
      </c>
      <c r="H110">
        <f t="shared" si="19"/>
        <v>50.5</v>
      </c>
      <c r="I110">
        <f t="shared" si="22"/>
        <v>56.2</v>
      </c>
      <c r="J110">
        <f t="shared" si="23"/>
        <v>50.5</v>
      </c>
      <c r="K110">
        <f t="shared" si="28"/>
        <v>56.2</v>
      </c>
      <c r="L110">
        <f t="shared" si="29"/>
        <v>50.5</v>
      </c>
      <c r="M110" s="5">
        <f t="shared" ca="1" si="24"/>
        <v>1.3908153701968136</v>
      </c>
      <c r="N110" s="5">
        <f t="shared" ca="1" si="32"/>
        <v>6.8203253273835474</v>
      </c>
      <c r="O110" s="5">
        <f t="shared" ca="1" si="25"/>
        <v>2.2211808809746953</v>
      </c>
      <c r="P110" s="5">
        <f t="shared" ca="1" si="32"/>
        <v>8.3074654048723708</v>
      </c>
      <c r="Q110" s="5">
        <f t="shared" ca="1" si="26"/>
        <v>-1</v>
      </c>
      <c r="R110" s="5">
        <f t="shared" ca="1" si="33"/>
        <v>-100</v>
      </c>
      <c r="S110" s="5">
        <f t="shared" ca="1" si="27"/>
        <v>-1</v>
      </c>
      <c r="T110" s="5">
        <f t="shared" ca="1" si="33"/>
        <v>-100</v>
      </c>
    </row>
    <row r="111" spans="1:20" x14ac:dyDescent="0.25">
      <c r="A111" s="1" vm="530">
        <v>41061</v>
      </c>
      <c r="B111" vm="531">
        <v>50.2</v>
      </c>
      <c r="C111" vm="146">
        <v>49.85</v>
      </c>
      <c r="D111" vm="413">
        <v>50.5</v>
      </c>
      <c r="E111" vm="150">
        <v>47.45</v>
      </c>
      <c r="F111" s="2" vm="532">
        <v>203976639</v>
      </c>
      <c r="G111">
        <f t="shared" si="18"/>
        <v>53.35</v>
      </c>
      <c r="H111">
        <f t="shared" si="19"/>
        <v>50.5</v>
      </c>
      <c r="I111">
        <f t="shared" si="22"/>
        <v>55.8</v>
      </c>
      <c r="J111">
        <f t="shared" si="23"/>
        <v>50.5</v>
      </c>
      <c r="K111">
        <f t="shared" si="28"/>
        <v>56.2</v>
      </c>
      <c r="L111">
        <f t="shared" si="29"/>
        <v>50.5</v>
      </c>
      <c r="M111" s="5">
        <f t="shared" ca="1" si="24"/>
        <v>1.4811881188118812</v>
      </c>
      <c r="N111" s="5">
        <f t="shared" ca="1" si="32"/>
        <v>8.1737894870884009</v>
      </c>
      <c r="O111" s="5">
        <f t="shared" ca="1" si="25"/>
        <v>2.3465346534653464</v>
      </c>
      <c r="P111" s="5">
        <f t="shared" ca="1" si="32"/>
        <v>8.9037155656999545</v>
      </c>
      <c r="Q111" s="5">
        <f t="shared" ca="1" si="26"/>
        <v>-1</v>
      </c>
      <c r="R111" s="5">
        <f t="shared" ca="1" si="33"/>
        <v>-100</v>
      </c>
      <c r="S111" s="5">
        <f t="shared" ca="1" si="27"/>
        <v>-1</v>
      </c>
      <c r="T111" s="5">
        <f t="shared" ca="1" si="33"/>
        <v>-100</v>
      </c>
    </row>
    <row r="112" spans="1:20" x14ac:dyDescent="0.25">
      <c r="A112" s="1" vm="533">
        <v>41091</v>
      </c>
      <c r="B112" vm="534">
        <v>51.1</v>
      </c>
      <c r="C112" vm="413">
        <v>50.5</v>
      </c>
      <c r="D112" vm="535">
        <v>51.75</v>
      </c>
      <c r="E112" vm="536">
        <v>48.51</v>
      </c>
      <c r="F112" s="2" vm="537">
        <v>226915752</v>
      </c>
      <c r="G112">
        <f t="shared" si="18"/>
        <v>53.8</v>
      </c>
      <c r="H112">
        <f t="shared" si="19"/>
        <v>50.5</v>
      </c>
      <c r="I112">
        <f t="shared" si="22"/>
        <v>55.8</v>
      </c>
      <c r="J112">
        <f t="shared" si="23"/>
        <v>50.5</v>
      </c>
      <c r="K112">
        <f t="shared" si="28"/>
        <v>56.2</v>
      </c>
      <c r="L112">
        <f t="shared" si="29"/>
        <v>50.5</v>
      </c>
      <c r="M112" s="5">
        <f t="shared" ca="1" si="24"/>
        <v>1.4454106280193235</v>
      </c>
      <c r="N112" s="5">
        <f t="shared" ca="1" si="32"/>
        <v>7.6460872890766085</v>
      </c>
      <c r="O112" s="5">
        <f t="shared" ca="1" si="25"/>
        <v>2.2492753623188406</v>
      </c>
      <c r="P112" s="5">
        <f t="shared" ca="1" si="32"/>
        <v>8.4436839507744175</v>
      </c>
      <c r="Q112" s="5">
        <f t="shared" ca="1" si="26"/>
        <v>-1</v>
      </c>
      <c r="R112" s="5">
        <f t="shared" ca="1" si="33"/>
        <v>-100</v>
      </c>
      <c r="S112" s="5">
        <f t="shared" ca="1" si="27"/>
        <v>-1</v>
      </c>
      <c r="T112" s="5">
        <f t="shared" ca="1" si="33"/>
        <v>-100</v>
      </c>
    </row>
    <row r="113" spans="1:20" x14ac:dyDescent="0.25">
      <c r="A113" s="1" vm="538">
        <v>41122</v>
      </c>
      <c r="B113" vm="539">
        <v>52.75</v>
      </c>
      <c r="C113" vm="540">
        <v>50.9</v>
      </c>
      <c r="D113" vm="398">
        <v>53.8</v>
      </c>
      <c r="E113" vm="44">
        <v>50.55</v>
      </c>
      <c r="F113" s="2" vm="541">
        <v>217450215</v>
      </c>
      <c r="G113">
        <f t="shared" si="18"/>
        <v>55.8</v>
      </c>
      <c r="H113">
        <f t="shared" si="19"/>
        <v>51.75</v>
      </c>
      <c r="I113">
        <f t="shared" si="22"/>
        <v>55.8</v>
      </c>
      <c r="J113">
        <f t="shared" si="23"/>
        <v>50.5</v>
      </c>
      <c r="K113">
        <f t="shared" si="28"/>
        <v>56.2</v>
      </c>
      <c r="L113">
        <f t="shared" si="29"/>
        <v>50.5</v>
      </c>
      <c r="M113" s="5">
        <f t="shared" ca="1" si="24"/>
        <v>1.4405204460966543</v>
      </c>
      <c r="N113" s="5">
        <f t="shared" ca="1" si="32"/>
        <v>7.573149844430116</v>
      </c>
      <c r="O113" s="5">
        <f t="shared" ca="1" si="25"/>
        <v>2.0074349442379185</v>
      </c>
      <c r="P113" s="5">
        <f t="shared" ca="1" si="32"/>
        <v>7.2171226381229747</v>
      </c>
      <c r="Q113" s="5">
        <f t="shared" ca="1" si="26"/>
        <v>-1</v>
      </c>
      <c r="R113" s="5">
        <f t="shared" ca="1" si="33"/>
        <v>-100</v>
      </c>
      <c r="S113" s="5">
        <f t="shared" ca="1" si="27"/>
        <v>-1</v>
      </c>
      <c r="T113" s="5">
        <f t="shared" ca="1" si="33"/>
        <v>-100</v>
      </c>
    </row>
    <row r="114" spans="1:20" x14ac:dyDescent="0.25">
      <c r="A114" s="1" vm="542">
        <v>41153</v>
      </c>
      <c r="B114" vm="399">
        <v>55.15</v>
      </c>
      <c r="C114" vm="193">
        <v>52.7</v>
      </c>
      <c r="D114" vm="543">
        <v>55.8</v>
      </c>
      <c r="E114" vm="544">
        <v>51.9</v>
      </c>
      <c r="F114" s="2" vm="545">
        <v>238815684</v>
      </c>
      <c r="G114">
        <f t="shared" si="18"/>
        <v>55.8</v>
      </c>
      <c r="H114">
        <f t="shared" si="19"/>
        <v>53.8</v>
      </c>
      <c r="I114">
        <f t="shared" si="22"/>
        <v>55.8</v>
      </c>
      <c r="J114">
        <f t="shared" si="23"/>
        <v>51.75</v>
      </c>
      <c r="K114">
        <f t="shared" si="28"/>
        <v>56.2</v>
      </c>
      <c r="L114">
        <f t="shared" si="29"/>
        <v>50.5</v>
      </c>
      <c r="M114" s="5">
        <f t="shared" ca="1" si="24"/>
        <v>1.4605734767025091</v>
      </c>
      <c r="N114" s="5">
        <f t="shared" ca="1" si="32"/>
        <v>7.8709943257200043</v>
      </c>
      <c r="O114" s="5">
        <f t="shared" ca="1" si="25"/>
        <v>1.935483870967742</v>
      </c>
      <c r="P114" s="5">
        <f t="shared" ca="1" si="32"/>
        <v>6.8264891756308677</v>
      </c>
      <c r="Q114" s="5">
        <f t="shared" ca="1" si="26"/>
        <v>-1</v>
      </c>
      <c r="R114" s="5">
        <f t="shared" ca="1" si="33"/>
        <v>-100</v>
      </c>
      <c r="S114" s="5">
        <f t="shared" ca="1" si="27"/>
        <v>-1</v>
      </c>
      <c r="T114" s="5">
        <f t="shared" ca="1" si="33"/>
        <v>-100</v>
      </c>
    </row>
    <row r="115" spans="1:20" x14ac:dyDescent="0.25">
      <c r="A115" s="1" vm="546">
        <v>41183</v>
      </c>
      <c r="B115" vm="183">
        <v>50.4</v>
      </c>
      <c r="C115" vm="319">
        <v>55</v>
      </c>
      <c r="D115" vm="324">
        <v>55.35</v>
      </c>
      <c r="E115" vm="547">
        <v>49.87</v>
      </c>
      <c r="F115" s="2" vm="548">
        <v>303734797</v>
      </c>
      <c r="G115">
        <f t="shared" si="18"/>
        <v>55.8</v>
      </c>
      <c r="H115">
        <f t="shared" si="19"/>
        <v>53.7</v>
      </c>
      <c r="I115">
        <f t="shared" si="22"/>
        <v>55.8</v>
      </c>
      <c r="J115">
        <f t="shared" si="23"/>
        <v>53.7</v>
      </c>
      <c r="K115">
        <f t="shared" si="28"/>
        <v>56.55</v>
      </c>
      <c r="L115">
        <f t="shared" si="29"/>
        <v>50.5</v>
      </c>
      <c r="M115" s="5">
        <f t="shared" ca="1" si="24"/>
        <v>1.4986449864498645</v>
      </c>
      <c r="N115" s="5">
        <f t="shared" ca="1" si="32"/>
        <v>8.4275770503310135</v>
      </c>
      <c r="O115" s="5">
        <f t="shared" ca="1" si="25"/>
        <v>1.9512195121951219</v>
      </c>
      <c r="P115" s="5">
        <f t="shared" ca="1" si="32"/>
        <v>6.9130238595059845</v>
      </c>
      <c r="Q115" s="5">
        <f t="shared" ca="1" si="26"/>
        <v>-1</v>
      </c>
      <c r="R115" s="5">
        <f t="shared" ca="1" si="33"/>
        <v>-100</v>
      </c>
      <c r="S115" s="5">
        <f t="shared" ca="1" si="27"/>
        <v>-1</v>
      </c>
      <c r="T115" s="5">
        <f t="shared" ca="1" si="33"/>
        <v>-100</v>
      </c>
    </row>
    <row r="116" spans="1:20" x14ac:dyDescent="0.25">
      <c r="A116" s="1" vm="549">
        <v>41214</v>
      </c>
      <c r="B116" vm="203">
        <v>53.55</v>
      </c>
      <c r="C116" vm="391">
        <v>50.1</v>
      </c>
      <c r="D116" vm="52">
        <v>53.7</v>
      </c>
      <c r="E116" vm="140">
        <v>49.5</v>
      </c>
      <c r="F116" s="2" vm="550">
        <v>253217812</v>
      </c>
      <c r="G116">
        <f t="shared" si="18"/>
        <v>55.35</v>
      </c>
      <c r="H116">
        <f t="shared" si="19"/>
        <v>53.7</v>
      </c>
      <c r="I116">
        <f t="shared" si="22"/>
        <v>56.2</v>
      </c>
      <c r="J116">
        <f t="shared" si="23"/>
        <v>53.7</v>
      </c>
      <c r="K116">
        <f t="shared" si="28"/>
        <v>58.9</v>
      </c>
      <c r="L116">
        <f t="shared" si="29"/>
        <v>50.5</v>
      </c>
      <c r="M116" s="5">
        <f t="shared" ca="1" si="24"/>
        <v>1.5446927374301676</v>
      </c>
      <c r="N116" s="5">
        <f t="shared" ca="1" si="32"/>
        <v>9.085850230176673</v>
      </c>
      <c r="O116" s="5">
        <f t="shared" ca="1" si="25"/>
        <v>2.011173184357542</v>
      </c>
      <c r="P116" s="5">
        <f t="shared" ca="1" si="32"/>
        <v>7.2370718712158943</v>
      </c>
      <c r="Q116" s="5">
        <f t="shared" ca="1" si="26"/>
        <v>-1</v>
      </c>
      <c r="R116" s="5">
        <f t="shared" ca="1" si="33"/>
        <v>-100</v>
      </c>
      <c r="S116" s="5">
        <f t="shared" ca="1" si="27"/>
        <v>-1</v>
      </c>
      <c r="T116" s="5">
        <f t="shared" ca="1" si="33"/>
        <v>-100</v>
      </c>
    </row>
    <row r="117" spans="1:20" x14ac:dyDescent="0.25">
      <c r="A117" s="1" vm="551">
        <v>41244</v>
      </c>
      <c r="B117" vm="398">
        <v>53.8</v>
      </c>
      <c r="C117" vm="203">
        <v>53.55</v>
      </c>
      <c r="D117" vm="419">
        <v>54.8</v>
      </c>
      <c r="E117" vm="174">
        <v>52.4</v>
      </c>
      <c r="F117" s="2" vm="552">
        <v>232568194</v>
      </c>
      <c r="G117">
        <f t="shared" si="18"/>
        <v>55.05</v>
      </c>
      <c r="H117">
        <f t="shared" si="19"/>
        <v>53.7</v>
      </c>
      <c r="I117">
        <f t="shared" si="22"/>
        <v>56.2</v>
      </c>
      <c r="J117">
        <f t="shared" si="23"/>
        <v>53.7</v>
      </c>
      <c r="K117">
        <f t="shared" si="28"/>
        <v>58.9</v>
      </c>
      <c r="L117">
        <f t="shared" si="29"/>
        <v>51.75</v>
      </c>
      <c r="M117" s="5">
        <f t="shared" ca="1" si="24"/>
        <v>1.5136861313868615</v>
      </c>
      <c r="N117" s="5">
        <f t="shared" ref="N117:P132" ca="1" si="34">(IF(M117&gt;0,1,0)*ABS(M117)^(1/M$2)-1)*100</f>
        <v>8.6443551079213208</v>
      </c>
      <c r="O117" s="5">
        <f t="shared" ca="1" si="25"/>
        <v>1.9708029197080292</v>
      </c>
      <c r="P117" s="5">
        <f t="shared" ca="1" si="34"/>
        <v>7.0198455083894329</v>
      </c>
      <c r="Q117" s="5">
        <f t="shared" ca="1" si="26"/>
        <v>-1</v>
      </c>
      <c r="R117" s="5">
        <f t="shared" ref="R117:T132" ca="1" si="35">(IF(Q117&gt;0,1,0)*ABS(Q117)^(1/Q$2)-1)*100</f>
        <v>-100</v>
      </c>
      <c r="S117" s="5">
        <f t="shared" ca="1" si="27"/>
        <v>-1</v>
      </c>
      <c r="T117" s="5">
        <f t="shared" ca="1" si="35"/>
        <v>-100</v>
      </c>
    </row>
    <row r="118" spans="1:20" x14ac:dyDescent="0.25">
      <c r="A118" s="1" vm="553">
        <v>41275</v>
      </c>
      <c r="B118" vm="554">
        <v>54.6</v>
      </c>
      <c r="C118" vm="520">
        <v>54</v>
      </c>
      <c r="D118" vm="498">
        <v>55.05</v>
      </c>
      <c r="E118" vm="202">
        <v>53.2</v>
      </c>
      <c r="F118" s="2" vm="555">
        <v>254760513</v>
      </c>
      <c r="G118">
        <f t="shared" si="18"/>
        <v>56.2</v>
      </c>
      <c r="H118">
        <f t="shared" si="19"/>
        <v>54.8</v>
      </c>
      <c r="I118">
        <f t="shared" si="22"/>
        <v>56.55</v>
      </c>
      <c r="J118">
        <f t="shared" si="23"/>
        <v>53.7</v>
      </c>
      <c r="K118">
        <f t="shared" si="28"/>
        <v>58.9</v>
      </c>
      <c r="L118">
        <f t="shared" si="29"/>
        <v>53.7</v>
      </c>
      <c r="M118" s="5">
        <f t="shared" ca="1" si="24"/>
        <v>1.5068119891008176</v>
      </c>
      <c r="N118" s="5">
        <f t="shared" ca="1" si="34"/>
        <v>8.5454974781717716</v>
      </c>
      <c r="O118" s="5">
        <f t="shared" ca="1" si="25"/>
        <v>1.9618528610354224</v>
      </c>
      <c r="P118" s="5">
        <f t="shared" ca="1" si="34"/>
        <v>6.9711446991125081</v>
      </c>
      <c r="Q118" s="5">
        <f t="shared" ca="1" si="26"/>
        <v>-1</v>
      </c>
      <c r="R118" s="5">
        <f t="shared" ca="1" si="35"/>
        <v>-100</v>
      </c>
      <c r="S118" s="5">
        <f t="shared" ca="1" si="27"/>
        <v>-1</v>
      </c>
      <c r="T118" s="5">
        <f t="shared" ca="1" si="35"/>
        <v>-100</v>
      </c>
    </row>
    <row r="119" spans="1:20" x14ac:dyDescent="0.25">
      <c r="A119" s="1" vm="556">
        <v>41306</v>
      </c>
      <c r="B119" vm="402">
        <v>55.2</v>
      </c>
      <c r="C119" vm="300">
        <v>54.7</v>
      </c>
      <c r="D119" vm="452">
        <v>56.2</v>
      </c>
      <c r="E119" vm="554">
        <v>54.6</v>
      </c>
      <c r="F119" s="2" vm="557">
        <v>200705024</v>
      </c>
      <c r="G119">
        <f t="shared" si="18"/>
        <v>56.2</v>
      </c>
      <c r="H119">
        <f t="shared" si="19"/>
        <v>55.05</v>
      </c>
      <c r="I119">
        <f t="shared" si="22"/>
        <v>58.9</v>
      </c>
      <c r="J119">
        <f t="shared" si="23"/>
        <v>54.8</v>
      </c>
      <c r="K119">
        <f t="shared" si="28"/>
        <v>58.9</v>
      </c>
      <c r="L119">
        <f t="shared" si="29"/>
        <v>53.7</v>
      </c>
      <c r="M119" s="5">
        <f t="shared" ca="1" si="24"/>
        <v>1.4759786476868326</v>
      </c>
      <c r="N119" s="5">
        <f t="shared" ca="1" si="34"/>
        <v>8.0975908335266809</v>
      </c>
      <c r="O119" s="5">
        <f t="shared" ca="1" si="25"/>
        <v>2.0809608540925266</v>
      </c>
      <c r="P119" s="5">
        <f t="shared" ca="1" si="34"/>
        <v>7.6034983344528628</v>
      </c>
      <c r="Q119" s="5">
        <f t="shared" ca="1" si="26"/>
        <v>-1</v>
      </c>
      <c r="R119" s="5">
        <f t="shared" ca="1" si="35"/>
        <v>-100</v>
      </c>
      <c r="S119" s="5">
        <f t="shared" ca="1" si="27"/>
        <v>-1</v>
      </c>
      <c r="T119" s="5">
        <f t="shared" ca="1" si="35"/>
        <v>-100</v>
      </c>
    </row>
    <row r="120" spans="1:20" x14ac:dyDescent="0.25">
      <c r="A120" s="1" vm="558">
        <v>41334</v>
      </c>
      <c r="B120" vm="448">
        <v>55.1</v>
      </c>
      <c r="C120" vm="324">
        <v>55.35</v>
      </c>
      <c r="D120" vm="499">
        <v>56.1</v>
      </c>
      <c r="E120" vm="213">
        <v>54.15</v>
      </c>
      <c r="F120" s="2" vm="559">
        <v>161341574</v>
      </c>
      <c r="G120">
        <f t="shared" si="18"/>
        <v>56.55</v>
      </c>
      <c r="H120">
        <f t="shared" si="19"/>
        <v>56.1</v>
      </c>
      <c r="I120">
        <f t="shared" si="22"/>
        <v>58.9</v>
      </c>
      <c r="J120">
        <f t="shared" si="23"/>
        <v>55.05</v>
      </c>
      <c r="K120">
        <f t="shared" si="28"/>
        <v>58.9</v>
      </c>
      <c r="L120">
        <f t="shared" si="29"/>
        <v>53.7</v>
      </c>
      <c r="M120" s="5">
        <f t="shared" ca="1" si="24"/>
        <v>1.4723707664884134</v>
      </c>
      <c r="N120" s="5">
        <f t="shared" ca="1" si="34"/>
        <v>8.0446923507617072</v>
      </c>
      <c r="O120" s="5">
        <f t="shared" ca="1" si="25"/>
        <v>2.1301247771836005</v>
      </c>
      <c r="P120" s="5">
        <f t="shared" ca="1" si="34"/>
        <v>7.8550549441231521</v>
      </c>
      <c r="Q120" s="5">
        <f t="shared" ca="1" si="26"/>
        <v>-1</v>
      </c>
      <c r="R120" s="5">
        <f t="shared" ca="1" si="35"/>
        <v>-100</v>
      </c>
      <c r="S120" s="5">
        <f t="shared" ca="1" si="27"/>
        <v>-1</v>
      </c>
      <c r="T120" s="5">
        <f t="shared" ca="1" si="35"/>
        <v>-100</v>
      </c>
    </row>
    <row r="121" spans="1:20" x14ac:dyDescent="0.25">
      <c r="A121" s="1" vm="560">
        <v>41365</v>
      </c>
      <c r="B121" vm="227">
        <v>56.4</v>
      </c>
      <c r="C121" vm="448">
        <v>55.1</v>
      </c>
      <c r="D121" vm="238">
        <v>56.55</v>
      </c>
      <c r="E121" vm="561">
        <v>53.45</v>
      </c>
      <c r="F121" s="2" vm="562">
        <v>171686952</v>
      </c>
      <c r="G121">
        <f t="shared" si="18"/>
        <v>58.9</v>
      </c>
      <c r="H121">
        <f t="shared" si="19"/>
        <v>56.1</v>
      </c>
      <c r="I121">
        <f t="shared" si="22"/>
        <v>58.9</v>
      </c>
      <c r="J121">
        <f t="shared" si="23"/>
        <v>56.1</v>
      </c>
      <c r="K121">
        <f t="shared" si="28"/>
        <v>59.15</v>
      </c>
      <c r="L121">
        <f t="shared" si="29"/>
        <v>53.7</v>
      </c>
      <c r="M121" s="5">
        <f t="shared" ca="1" si="24"/>
        <v>1.4606542882404951</v>
      </c>
      <c r="N121" s="5">
        <f t="shared" ca="1" si="34"/>
        <v>7.8721879702953856</v>
      </c>
      <c r="O121" s="5">
        <f t="shared" ca="1" si="25"/>
        <v>2.1396993810786915</v>
      </c>
      <c r="P121" s="5">
        <f t="shared" ca="1" si="34"/>
        <v>7.9034364568852045</v>
      </c>
      <c r="Q121" s="5">
        <f t="shared" ca="1" si="26"/>
        <v>-1</v>
      </c>
      <c r="R121" s="5">
        <f t="shared" ca="1" si="35"/>
        <v>-100</v>
      </c>
      <c r="S121" s="5">
        <f t="shared" ca="1" si="27"/>
        <v>-1</v>
      </c>
      <c r="T121" s="5">
        <f t="shared" ca="1" si="35"/>
        <v>-100</v>
      </c>
    </row>
    <row r="122" spans="1:20" x14ac:dyDescent="0.25">
      <c r="A122" s="1" vm="563">
        <v>41395</v>
      </c>
      <c r="B122" vm="564">
        <v>56.95</v>
      </c>
      <c r="C122" vm="212">
        <v>56.35</v>
      </c>
      <c r="D122" vm="565">
        <v>58.9</v>
      </c>
      <c r="E122" vm="212">
        <v>56.35</v>
      </c>
      <c r="F122" s="2" vm="566">
        <v>246909097</v>
      </c>
      <c r="G122">
        <f t="shared" si="18"/>
        <v>58.9</v>
      </c>
      <c r="H122">
        <f t="shared" si="19"/>
        <v>56.55</v>
      </c>
      <c r="I122">
        <f t="shared" si="22"/>
        <v>58.9</v>
      </c>
      <c r="J122">
        <f t="shared" si="23"/>
        <v>56.1</v>
      </c>
      <c r="K122">
        <f t="shared" si="28"/>
        <v>59.15</v>
      </c>
      <c r="L122">
        <f t="shared" si="29"/>
        <v>54.8</v>
      </c>
      <c r="M122" s="5">
        <f t="shared" ca="1" si="24"/>
        <v>1.4023769100169778</v>
      </c>
      <c r="N122" s="5">
        <f t="shared" ca="1" si="34"/>
        <v>6.997332469758355</v>
      </c>
      <c r="O122" s="5">
        <f t="shared" ca="1" si="25"/>
        <v>2.0653650254668934</v>
      </c>
      <c r="P122" s="5">
        <f t="shared" ca="1" si="34"/>
        <v>7.522581271199158</v>
      </c>
      <c r="Q122" s="5">
        <f t="shared" ca="1" si="26"/>
        <v>-1</v>
      </c>
      <c r="R122" s="5">
        <f t="shared" ca="1" si="35"/>
        <v>-100</v>
      </c>
      <c r="S122" s="5">
        <f t="shared" ca="1" si="27"/>
        <v>-1</v>
      </c>
      <c r="T122" s="5">
        <f t="shared" ca="1" si="35"/>
        <v>-100</v>
      </c>
    </row>
    <row r="123" spans="1:20" x14ac:dyDescent="0.25">
      <c r="A123" s="1" vm="567">
        <v>41426</v>
      </c>
      <c r="B123" vm="448">
        <v>55.1</v>
      </c>
      <c r="C123" vm="218">
        <v>56.45</v>
      </c>
      <c r="D123" vm="186">
        <v>56.8</v>
      </c>
      <c r="E123" vm="568">
        <v>52.95</v>
      </c>
      <c r="F123" s="2" vm="569">
        <v>264621298</v>
      </c>
      <c r="G123">
        <f t="shared" si="18"/>
        <v>58.9</v>
      </c>
      <c r="H123">
        <f t="shared" si="19"/>
        <v>56.8</v>
      </c>
      <c r="I123">
        <f t="shared" si="22"/>
        <v>58.9</v>
      </c>
      <c r="J123">
        <f t="shared" si="23"/>
        <v>56.55</v>
      </c>
      <c r="K123">
        <f t="shared" si="28"/>
        <v>59.15</v>
      </c>
      <c r="L123">
        <f t="shared" si="29"/>
        <v>55.05</v>
      </c>
      <c r="M123" s="5">
        <f t="shared" ca="1" si="24"/>
        <v>1.454225352112676</v>
      </c>
      <c r="N123" s="5">
        <f t="shared" ca="1" si="34"/>
        <v>7.7770624360675056</v>
      </c>
      <c r="O123" s="5">
        <f t="shared" ca="1" si="25"/>
        <v>2.1417253521126765</v>
      </c>
      <c r="P123" s="5">
        <f t="shared" ca="1" si="34"/>
        <v>7.9136489264060472</v>
      </c>
      <c r="Q123" s="5">
        <f t="shared" ca="1" si="26"/>
        <v>-1</v>
      </c>
      <c r="R123" s="5">
        <f t="shared" ca="1" si="35"/>
        <v>-100</v>
      </c>
      <c r="S123" s="5">
        <f t="shared" ca="1" si="27"/>
        <v>-1</v>
      </c>
      <c r="T123" s="5">
        <f t="shared" ca="1" si="35"/>
        <v>-100</v>
      </c>
    </row>
    <row r="124" spans="1:20" x14ac:dyDescent="0.25">
      <c r="A124" s="1" vm="570">
        <v>41456</v>
      </c>
      <c r="B124" vm="571">
        <v>56.6</v>
      </c>
      <c r="C124" vm="419">
        <v>54.8</v>
      </c>
      <c r="D124" vm="226">
        <v>57.75</v>
      </c>
      <c r="E124" vm="419">
        <v>54.8</v>
      </c>
      <c r="F124" s="2" vm="572">
        <v>235778042</v>
      </c>
      <c r="G124">
        <f t="shared" si="18"/>
        <v>57.75</v>
      </c>
      <c r="H124">
        <f t="shared" si="19"/>
        <v>56.8</v>
      </c>
      <c r="I124">
        <f t="shared" si="22"/>
        <v>59.15</v>
      </c>
      <c r="J124">
        <f t="shared" si="23"/>
        <v>56.8</v>
      </c>
      <c r="K124">
        <f t="shared" si="28"/>
        <v>59.15</v>
      </c>
      <c r="L124">
        <f t="shared" si="29"/>
        <v>56.1</v>
      </c>
      <c r="M124" s="5">
        <f t="shared" ca="1" si="24"/>
        <v>1.4303030303030302</v>
      </c>
      <c r="N124" s="5">
        <f t="shared" ca="1" si="34"/>
        <v>7.4201146962391551</v>
      </c>
      <c r="O124" s="5">
        <f t="shared" ca="1" si="25"/>
        <v>2.1064935064935066</v>
      </c>
      <c r="P124" s="5">
        <f t="shared" ca="1" si="34"/>
        <v>7.7348006704665462</v>
      </c>
      <c r="Q124" s="5">
        <f t="shared" ca="1" si="26"/>
        <v>-1</v>
      </c>
      <c r="R124" s="5">
        <f t="shared" ca="1" si="35"/>
        <v>-100</v>
      </c>
      <c r="S124" s="5">
        <f t="shared" ca="1" si="27"/>
        <v>-1</v>
      </c>
      <c r="T124" s="5">
        <f t="shared" ca="1" si="35"/>
        <v>-100</v>
      </c>
    </row>
    <row r="125" spans="1:20" x14ac:dyDescent="0.25">
      <c r="A125" s="1" vm="573">
        <v>41487</v>
      </c>
      <c r="B125" vm="325">
        <v>55.85</v>
      </c>
      <c r="C125" vm="238">
        <v>56.55</v>
      </c>
      <c r="D125" vm="574">
        <v>57</v>
      </c>
      <c r="E125" vm="575">
        <v>53.85</v>
      </c>
      <c r="F125" s="2" vm="576">
        <v>299437585</v>
      </c>
      <c r="G125">
        <f t="shared" si="18"/>
        <v>58.15</v>
      </c>
      <c r="H125">
        <f t="shared" si="19"/>
        <v>57</v>
      </c>
      <c r="I125">
        <f t="shared" si="22"/>
        <v>59.15</v>
      </c>
      <c r="J125">
        <f t="shared" si="23"/>
        <v>56.8</v>
      </c>
      <c r="K125">
        <f t="shared" si="28"/>
        <v>59.15</v>
      </c>
      <c r="L125">
        <f t="shared" si="29"/>
        <v>56.1</v>
      </c>
      <c r="M125" s="5">
        <f t="shared" ca="1" si="24"/>
        <v>1.4491228070175437</v>
      </c>
      <c r="N125" s="5">
        <f t="shared" ca="1" si="34"/>
        <v>7.7013230341533179</v>
      </c>
      <c r="O125" s="5">
        <f t="shared" ca="1" si="25"/>
        <v>2.2342105263157892</v>
      </c>
      <c r="P125" s="5">
        <f t="shared" ca="1" si="34"/>
        <v>8.3708324378458432</v>
      </c>
      <c r="Q125" s="5">
        <f t="shared" ca="1" si="26"/>
        <v>-1</v>
      </c>
      <c r="R125" s="5">
        <f t="shared" ca="1" si="35"/>
        <v>-100</v>
      </c>
      <c r="S125" s="5">
        <f t="shared" ca="1" si="27"/>
        <v>-1</v>
      </c>
      <c r="T125" s="5">
        <f t="shared" ca="1" si="35"/>
        <v>-100</v>
      </c>
    </row>
    <row r="126" spans="1:20" x14ac:dyDescent="0.25">
      <c r="A126" s="1" vm="577">
        <v>41518</v>
      </c>
      <c r="B126" vm="214">
        <v>57.15</v>
      </c>
      <c r="C126" vm="420">
        <v>55.95</v>
      </c>
      <c r="D126" vm="408">
        <v>58.15</v>
      </c>
      <c r="E126" vm="331">
        <v>55.9</v>
      </c>
      <c r="F126" s="2" vm="578">
        <v>261560359</v>
      </c>
      <c r="G126">
        <f t="shared" si="18"/>
        <v>59.15</v>
      </c>
      <c r="H126">
        <f t="shared" si="19"/>
        <v>57</v>
      </c>
      <c r="I126">
        <f t="shared" si="22"/>
        <v>59.15</v>
      </c>
      <c r="J126">
        <f t="shared" si="23"/>
        <v>57</v>
      </c>
      <c r="K126">
        <f t="shared" si="28"/>
        <v>60.15</v>
      </c>
      <c r="L126">
        <f t="shared" si="29"/>
        <v>56.55</v>
      </c>
      <c r="M126" s="5">
        <f t="shared" ca="1" si="24"/>
        <v>1.365434221840069</v>
      </c>
      <c r="N126" s="5">
        <f t="shared" ca="1" si="34"/>
        <v>6.427572550193017</v>
      </c>
      <c r="O126" s="5">
        <f t="shared" ca="1" si="25"/>
        <v>2.1900257953568358</v>
      </c>
      <c r="P126" s="5">
        <f t="shared" ca="1" si="34"/>
        <v>8.1545819621250182</v>
      </c>
      <c r="Q126" s="5">
        <f t="shared" ca="1" si="26"/>
        <v>-1</v>
      </c>
      <c r="R126" s="5">
        <f t="shared" ca="1" si="35"/>
        <v>-100</v>
      </c>
      <c r="S126" s="5">
        <f t="shared" ca="1" si="27"/>
        <v>-1</v>
      </c>
      <c r="T126" s="5">
        <f t="shared" ca="1" si="35"/>
        <v>-100</v>
      </c>
    </row>
    <row r="127" spans="1:20" x14ac:dyDescent="0.25">
      <c r="A127" s="1" vm="579">
        <v>41548</v>
      </c>
      <c r="B127" vm="446">
        <v>57.9</v>
      </c>
      <c r="C127" vm="574">
        <v>57</v>
      </c>
      <c r="D127" vm="580">
        <v>59.15</v>
      </c>
      <c r="E127" vm="581">
        <v>56.85</v>
      </c>
      <c r="F127" s="2" vm="582">
        <v>202791359</v>
      </c>
      <c r="G127">
        <f t="shared" si="18"/>
        <v>59.15</v>
      </c>
      <c r="H127">
        <f t="shared" si="19"/>
        <v>58.1</v>
      </c>
      <c r="I127">
        <f t="shared" si="22"/>
        <v>59.15</v>
      </c>
      <c r="J127">
        <f t="shared" si="23"/>
        <v>57</v>
      </c>
      <c r="K127">
        <f t="shared" si="28"/>
        <v>62.05</v>
      </c>
      <c r="L127">
        <f t="shared" si="29"/>
        <v>56.8</v>
      </c>
      <c r="M127" s="5">
        <f t="shared" ca="1" si="24"/>
        <v>1.3355874894336432</v>
      </c>
      <c r="N127" s="5">
        <f t="shared" ca="1" si="34"/>
        <v>5.9581747479924729</v>
      </c>
      <c r="O127" s="5">
        <f t="shared" ca="1" si="25"/>
        <v>2.1530008453085374</v>
      </c>
      <c r="P127" s="5">
        <f t="shared" ca="1" si="34"/>
        <v>7.9703278329559701</v>
      </c>
      <c r="Q127" s="5">
        <f t="shared" ca="1" si="26"/>
        <v>-1</v>
      </c>
      <c r="R127" s="5">
        <f t="shared" ca="1" si="35"/>
        <v>-100</v>
      </c>
      <c r="S127" s="5">
        <f t="shared" ca="1" si="27"/>
        <v>-1</v>
      </c>
      <c r="T127" s="5">
        <f t="shared" ca="1" si="35"/>
        <v>-100</v>
      </c>
    </row>
    <row r="128" spans="1:20" x14ac:dyDescent="0.25">
      <c r="A128" s="1" vm="583">
        <v>41579</v>
      </c>
      <c r="B128" vm="584">
        <v>57.55</v>
      </c>
      <c r="C128" vm="585">
        <v>58</v>
      </c>
      <c r="D128" vm="447">
        <v>58.1</v>
      </c>
      <c r="E128" vm="586">
        <v>55.4</v>
      </c>
      <c r="F128" s="2" vm="587">
        <v>220649718</v>
      </c>
      <c r="G128">
        <f t="shared" si="18"/>
        <v>59.15</v>
      </c>
      <c r="H128">
        <f t="shared" si="19"/>
        <v>58.1</v>
      </c>
      <c r="I128">
        <f t="shared" si="22"/>
        <v>59.15</v>
      </c>
      <c r="J128">
        <f t="shared" si="23"/>
        <v>58.1</v>
      </c>
      <c r="K128">
        <f t="shared" si="28"/>
        <v>63.8</v>
      </c>
      <c r="L128">
        <f t="shared" si="29"/>
        <v>56.8</v>
      </c>
      <c r="M128" s="5">
        <f t="shared" ca="1" si="24"/>
        <v>1.3201376936316696</v>
      </c>
      <c r="N128" s="5">
        <f t="shared" ca="1" si="34"/>
        <v>5.7118921319140092</v>
      </c>
      <c r="O128" s="5">
        <f t="shared" ca="1" si="25"/>
        <v>2.1919104991394147</v>
      </c>
      <c r="P128" s="5">
        <f t="shared" ca="1" si="34"/>
        <v>8.163885982819675</v>
      </c>
      <c r="Q128" s="5">
        <f t="shared" ca="1" si="26"/>
        <v>-1</v>
      </c>
      <c r="R128" s="5">
        <f t="shared" ca="1" si="35"/>
        <v>-100</v>
      </c>
      <c r="S128" s="5">
        <f t="shared" ca="1" si="27"/>
        <v>-1</v>
      </c>
      <c r="T128" s="5">
        <f t="shared" ca="1" si="35"/>
        <v>-100</v>
      </c>
    </row>
    <row r="129" spans="1:20" x14ac:dyDescent="0.25">
      <c r="A129" s="1" vm="588">
        <v>41609</v>
      </c>
      <c r="B129" vm="589">
        <v>58.7</v>
      </c>
      <c r="C129" vm="590">
        <v>57.6</v>
      </c>
      <c r="D129" vm="591">
        <v>59.05</v>
      </c>
      <c r="E129" vm="231">
        <v>56.7</v>
      </c>
      <c r="F129" s="2" vm="592">
        <v>153112797</v>
      </c>
      <c r="G129">
        <f t="shared" si="18"/>
        <v>59.05</v>
      </c>
      <c r="H129">
        <f t="shared" si="19"/>
        <v>58.1</v>
      </c>
      <c r="I129">
        <f t="shared" si="22"/>
        <v>60.15</v>
      </c>
      <c r="J129">
        <f t="shared" si="23"/>
        <v>58.1</v>
      </c>
      <c r="K129">
        <f t="shared" si="28"/>
        <v>66</v>
      </c>
      <c r="L129">
        <f t="shared" si="29"/>
        <v>57</v>
      </c>
      <c r="M129" s="5">
        <f t="shared" ca="1" si="24"/>
        <v>1.2988992379339543</v>
      </c>
      <c r="N129" s="5">
        <f t="shared" ca="1" si="34"/>
        <v>5.3695420126741</v>
      </c>
      <c r="O129" s="5">
        <f t="shared" ca="1" si="25"/>
        <v>2.1566469093988148</v>
      </c>
      <c r="P129" s="5">
        <f t="shared" ca="1" si="34"/>
        <v>7.9885984740148741</v>
      </c>
      <c r="Q129" s="5">
        <f t="shared" ca="1" si="26"/>
        <v>-1</v>
      </c>
      <c r="R129" s="5">
        <f t="shared" ca="1" si="35"/>
        <v>-100</v>
      </c>
      <c r="S129" s="5">
        <f t="shared" ca="1" si="27"/>
        <v>-1</v>
      </c>
      <c r="T129" s="5">
        <f t="shared" ca="1" si="35"/>
        <v>-100</v>
      </c>
    </row>
    <row r="130" spans="1:20" x14ac:dyDescent="0.25">
      <c r="A130" s="1" vm="593">
        <v>41640</v>
      </c>
      <c r="B130" vm="590">
        <v>57.6</v>
      </c>
      <c r="C130" vm="589">
        <v>58.7</v>
      </c>
      <c r="D130" vm="485">
        <v>58.85</v>
      </c>
      <c r="E130" vm="594">
        <v>57.4</v>
      </c>
      <c r="F130" s="2" vm="595">
        <v>175627508</v>
      </c>
      <c r="G130">
        <f t="shared" si="18"/>
        <v>59.05</v>
      </c>
      <c r="H130">
        <f t="shared" si="19"/>
        <v>58.5</v>
      </c>
      <c r="I130">
        <f t="shared" si="22"/>
        <v>62.05</v>
      </c>
      <c r="J130">
        <f t="shared" si="23"/>
        <v>58.1</v>
      </c>
      <c r="K130">
        <f t="shared" si="28"/>
        <v>69.05</v>
      </c>
      <c r="L130">
        <f t="shared" si="29"/>
        <v>57</v>
      </c>
      <c r="M130" s="5">
        <f t="shared" ca="1" si="24"/>
        <v>1.3033135089209855</v>
      </c>
      <c r="N130" s="5">
        <f t="shared" ca="1" si="34"/>
        <v>5.4410639126054372</v>
      </c>
      <c r="O130" s="5">
        <f t="shared" ca="1" si="25"/>
        <v>2.1648258283772304</v>
      </c>
      <c r="P130" s="5">
        <f t="shared" ca="1" si="34"/>
        <v>8.0294826026136477</v>
      </c>
      <c r="Q130" s="5">
        <f t="shared" ca="1" si="26"/>
        <v>-1</v>
      </c>
      <c r="R130" s="5">
        <f t="shared" ca="1" si="35"/>
        <v>-100</v>
      </c>
      <c r="S130" s="5">
        <f t="shared" ca="1" si="27"/>
        <v>-1</v>
      </c>
      <c r="T130" s="5">
        <f t="shared" ca="1" si="35"/>
        <v>-100</v>
      </c>
    </row>
    <row r="131" spans="1:20" x14ac:dyDescent="0.25">
      <c r="A131" s="1" vm="596">
        <v>41671</v>
      </c>
      <c r="B131" vm="597">
        <v>58.3</v>
      </c>
      <c r="C131" vm="227">
        <v>56.4</v>
      </c>
      <c r="D131" vm="598">
        <v>58.5</v>
      </c>
      <c r="E131" vm="472">
        <v>55.6</v>
      </c>
      <c r="F131" s="2" vm="599">
        <v>248777538</v>
      </c>
      <c r="G131">
        <f t="shared" si="18"/>
        <v>60.15</v>
      </c>
      <c r="H131">
        <f t="shared" si="19"/>
        <v>58.5</v>
      </c>
      <c r="I131">
        <f t="shared" si="22"/>
        <v>63.8</v>
      </c>
      <c r="J131">
        <f t="shared" si="23"/>
        <v>58.5</v>
      </c>
      <c r="K131">
        <f t="shared" si="28"/>
        <v>69.45</v>
      </c>
      <c r="L131">
        <f t="shared" si="29"/>
        <v>58.1</v>
      </c>
      <c r="M131" s="5">
        <f t="shared" ca="1" si="24"/>
        <v>1.3111111111111111</v>
      </c>
      <c r="N131" s="5">
        <f t="shared" ca="1" si="34"/>
        <v>5.5669318439937721</v>
      </c>
      <c r="O131" s="5">
        <f t="shared" ca="1" si="25"/>
        <v>2.2683760683760683</v>
      </c>
      <c r="P131" s="5">
        <f t="shared" ca="1" si="34"/>
        <v>8.5354236227433766</v>
      </c>
      <c r="Q131" s="5">
        <f t="shared" ca="1" si="26"/>
        <v>-1</v>
      </c>
      <c r="R131" s="5">
        <f t="shared" ca="1" si="35"/>
        <v>-100</v>
      </c>
      <c r="S131" s="5">
        <f t="shared" ca="1" si="27"/>
        <v>-1</v>
      </c>
      <c r="T131" s="5">
        <f t="shared" ca="1" si="35"/>
        <v>-100</v>
      </c>
    </row>
    <row r="132" spans="1:20" x14ac:dyDescent="0.25">
      <c r="A132" s="1" vm="600">
        <v>41699</v>
      </c>
      <c r="B132" vm="601">
        <v>60.1</v>
      </c>
      <c r="C132" vm="232">
        <v>57.8</v>
      </c>
      <c r="D132" vm="602">
        <v>60.15</v>
      </c>
      <c r="E132" vm="603">
        <v>57.5</v>
      </c>
      <c r="F132" s="2" vm="604">
        <v>263621560</v>
      </c>
      <c r="G132">
        <f t="shared" si="18"/>
        <v>62.05</v>
      </c>
      <c r="H132">
        <f t="shared" si="19"/>
        <v>58.5</v>
      </c>
      <c r="I132">
        <f t="shared" si="22"/>
        <v>66</v>
      </c>
      <c r="J132">
        <f t="shared" si="23"/>
        <v>58.5</v>
      </c>
      <c r="K132">
        <f t="shared" si="28"/>
        <v>69.95</v>
      </c>
      <c r="L132">
        <f t="shared" si="29"/>
        <v>58.1</v>
      </c>
      <c r="M132" s="5">
        <f t="shared" ca="1" si="24"/>
        <v>1.2751454696591855</v>
      </c>
      <c r="N132" s="5">
        <f t="shared" ca="1" si="34"/>
        <v>4.9813000125985774</v>
      </c>
      <c r="O132" s="5">
        <f t="shared" ca="1" si="25"/>
        <v>2.261014131338321</v>
      </c>
      <c r="P132" s="5">
        <f t="shared" ca="1" si="34"/>
        <v>8.5001472713937645</v>
      </c>
      <c r="Q132" s="5">
        <f t="shared" ca="1" si="26"/>
        <v>-1</v>
      </c>
      <c r="R132" s="5">
        <f t="shared" ca="1" si="35"/>
        <v>-100</v>
      </c>
      <c r="S132" s="5">
        <f t="shared" ca="1" si="27"/>
        <v>-1</v>
      </c>
      <c r="T132" s="5">
        <f t="shared" ca="1" si="35"/>
        <v>-100</v>
      </c>
    </row>
    <row r="133" spans="1:20" x14ac:dyDescent="0.25">
      <c r="A133" s="1" vm="605">
        <v>41730</v>
      </c>
      <c r="B133" vm="606">
        <v>61</v>
      </c>
      <c r="C133" vm="252">
        <v>60.25</v>
      </c>
      <c r="D133" vm="320">
        <v>62.05</v>
      </c>
      <c r="E133" vm="607">
        <v>60.2</v>
      </c>
      <c r="F133" s="2" vm="608">
        <v>237523289</v>
      </c>
      <c r="G133">
        <f t="shared" ref="G133:G196" si="36">MAX(D132:D134)</f>
        <v>63.8</v>
      </c>
      <c r="H133">
        <f t="shared" ref="H133:H196" si="37">MIN(D132:D134)</f>
        <v>60.15</v>
      </c>
      <c r="I133">
        <f t="shared" si="22"/>
        <v>69.05</v>
      </c>
      <c r="J133">
        <f t="shared" si="23"/>
        <v>58.5</v>
      </c>
      <c r="K133">
        <f t="shared" si="28"/>
        <v>69.95</v>
      </c>
      <c r="L133">
        <f t="shared" si="29"/>
        <v>58.1</v>
      </c>
      <c r="M133" s="5">
        <f t="shared" ca="1" si="24"/>
        <v>1.2360999194198228</v>
      </c>
      <c r="N133" s="5">
        <f t="shared" ref="N133:P148" ca="1" si="38">(IF(M133&gt;0,1,0)*ABS(M133)^(1/M$2)-1)*100</f>
        <v>4.3303623233547084</v>
      </c>
      <c r="O133" s="5">
        <f t="shared" ca="1" si="25"/>
        <v>0</v>
      </c>
      <c r="P133" s="5">
        <f t="shared" ca="1" si="38"/>
        <v>-100</v>
      </c>
      <c r="Q133" s="5">
        <f t="shared" ca="1" si="26"/>
        <v>-1</v>
      </c>
      <c r="R133" s="5">
        <f t="shared" ref="R133:T148" ca="1" si="39">(IF(Q133&gt;0,1,0)*ABS(Q133)^(1/Q$2)-1)*100</f>
        <v>-100</v>
      </c>
      <c r="S133" s="5">
        <f t="shared" ca="1" si="27"/>
        <v>-1</v>
      </c>
      <c r="T133" s="5">
        <f t="shared" ca="1" si="39"/>
        <v>-100</v>
      </c>
    </row>
    <row r="134" spans="1:20" x14ac:dyDescent="0.25">
      <c r="A134" s="1" vm="609">
        <v>41760</v>
      </c>
      <c r="B134" vm="610">
        <v>63.1</v>
      </c>
      <c r="C134" vm="611">
        <v>61.15</v>
      </c>
      <c r="D134" vm="612">
        <v>63.8</v>
      </c>
      <c r="E134" vm="606">
        <v>61</v>
      </c>
      <c r="F134" s="2" vm="613">
        <v>175111073</v>
      </c>
      <c r="G134">
        <f t="shared" si="36"/>
        <v>66</v>
      </c>
      <c r="H134">
        <f t="shared" si="37"/>
        <v>62.05</v>
      </c>
      <c r="I134">
        <f t="shared" ref="I134:I197" si="40">MAX(D132:D137)</f>
        <v>69.45</v>
      </c>
      <c r="J134">
        <f t="shared" ref="J134:J197" si="41">MIN(D132:D137)</f>
        <v>60.15</v>
      </c>
      <c r="K134">
        <f t="shared" si="28"/>
        <v>69.95</v>
      </c>
      <c r="L134">
        <f t="shared" si="29"/>
        <v>58.5</v>
      </c>
      <c r="M134" s="5">
        <f t="shared" ref="M134:M197" ca="1" si="42">(OFFSET($J134,M$2*12-1,0))/$D134</f>
        <v>1.219435736677116</v>
      </c>
      <c r="N134" s="5">
        <f t="shared" ca="1" si="38"/>
        <v>4.0475321001110398</v>
      </c>
      <c r="O134" s="5">
        <f t="shared" ref="O134:O197" ca="1" si="43">(OFFSET($J134,O$2*12-1,0))/$D134</f>
        <v>0</v>
      </c>
      <c r="P134" s="5">
        <f t="shared" ca="1" si="38"/>
        <v>-100</v>
      </c>
      <c r="Q134" s="5">
        <f t="shared" ref="Q134:Q197" ca="1" si="44">(OFFSET($J134,Q$2*12-1,0)-$D134)/$D134</f>
        <v>-1</v>
      </c>
      <c r="R134" s="5">
        <f t="shared" ca="1" si="39"/>
        <v>-100</v>
      </c>
      <c r="S134" s="5">
        <f t="shared" ref="S134:S197" ca="1" si="45">(OFFSET($J134,S$2*12-1,0)-$D134)/$D134</f>
        <v>-1</v>
      </c>
      <c r="T134" s="5">
        <f t="shared" ca="1" si="39"/>
        <v>-100</v>
      </c>
    </row>
    <row r="135" spans="1:20" x14ac:dyDescent="0.25">
      <c r="A135" s="1" vm="614">
        <v>41791</v>
      </c>
      <c r="B135" vm="615">
        <v>65.95</v>
      </c>
      <c r="C135" vm="616">
        <v>63.15</v>
      </c>
      <c r="D135" vm="617">
        <v>66</v>
      </c>
      <c r="E135" vm="618">
        <v>62.8</v>
      </c>
      <c r="F135" s="2" vm="619">
        <v>122032115</v>
      </c>
      <c r="G135">
        <f t="shared" si="36"/>
        <v>69.05</v>
      </c>
      <c r="H135">
        <f t="shared" si="37"/>
        <v>63.8</v>
      </c>
      <c r="I135">
        <f t="shared" si="40"/>
        <v>69.95</v>
      </c>
      <c r="J135">
        <f t="shared" si="41"/>
        <v>62.05</v>
      </c>
      <c r="K135">
        <f t="shared" si="28"/>
        <v>69.95</v>
      </c>
      <c r="L135">
        <f t="shared" si="29"/>
        <v>58.5</v>
      </c>
      <c r="M135" s="5">
        <f t="shared" ca="1" si="42"/>
        <v>1.2075757575757575</v>
      </c>
      <c r="N135" s="5">
        <f t="shared" ca="1" si="38"/>
        <v>3.8443511726455881</v>
      </c>
      <c r="O135" s="5">
        <f t="shared" ca="1" si="43"/>
        <v>0</v>
      </c>
      <c r="P135" s="5">
        <f t="shared" ca="1" si="38"/>
        <v>-100</v>
      </c>
      <c r="Q135" s="5">
        <f t="shared" ca="1" si="44"/>
        <v>-1</v>
      </c>
      <c r="R135" s="5">
        <f t="shared" ca="1" si="39"/>
        <v>-100</v>
      </c>
      <c r="S135" s="5">
        <f t="shared" ca="1" si="45"/>
        <v>-1</v>
      </c>
      <c r="T135" s="5">
        <f t="shared" ca="1" si="39"/>
        <v>-100</v>
      </c>
    </row>
    <row r="136" spans="1:20" x14ac:dyDescent="0.25">
      <c r="A136" s="1" vm="620">
        <v>41821</v>
      </c>
      <c r="B136" vm="621">
        <v>66.75</v>
      </c>
      <c r="C136" vm="615">
        <v>65.95</v>
      </c>
      <c r="D136" vm="269">
        <v>69.05</v>
      </c>
      <c r="E136" vm="305">
        <v>65.849999999999994</v>
      </c>
      <c r="F136" s="2" vm="622">
        <v>133219493</v>
      </c>
      <c r="G136">
        <f t="shared" si="36"/>
        <v>69.45</v>
      </c>
      <c r="H136">
        <f t="shared" si="37"/>
        <v>66</v>
      </c>
      <c r="I136">
        <f t="shared" si="40"/>
        <v>69.95</v>
      </c>
      <c r="J136">
        <f t="shared" si="41"/>
        <v>63.8</v>
      </c>
      <c r="K136">
        <f t="shared" si="28"/>
        <v>69.95</v>
      </c>
      <c r="L136">
        <f t="shared" si="29"/>
        <v>58.5</v>
      </c>
      <c r="M136" s="5">
        <f t="shared" ca="1" si="42"/>
        <v>1.1817523533671253</v>
      </c>
      <c r="N136" s="5">
        <f t="shared" ca="1" si="38"/>
        <v>3.3963707585092484</v>
      </c>
      <c r="O136" s="5">
        <f t="shared" ca="1" si="43"/>
        <v>0</v>
      </c>
      <c r="P136" s="5">
        <f t="shared" ca="1" si="38"/>
        <v>-100</v>
      </c>
      <c r="Q136" s="5">
        <f t="shared" ca="1" si="44"/>
        <v>-1</v>
      </c>
      <c r="R136" s="5">
        <f t="shared" ca="1" si="39"/>
        <v>-100</v>
      </c>
      <c r="S136" s="5">
        <f t="shared" ca="1" si="45"/>
        <v>-1</v>
      </c>
      <c r="T136" s="5">
        <f t="shared" ca="1" si="39"/>
        <v>-100</v>
      </c>
    </row>
    <row r="137" spans="1:20" x14ac:dyDescent="0.25">
      <c r="A137" s="1" vm="623">
        <v>41852</v>
      </c>
      <c r="B137" vm="624">
        <v>69.2</v>
      </c>
      <c r="C137" vm="615">
        <v>65.95</v>
      </c>
      <c r="D137" vm="625">
        <v>69.45</v>
      </c>
      <c r="E137" vm="626">
        <v>65.05</v>
      </c>
      <c r="F137" s="2" vm="627">
        <v>137667759</v>
      </c>
      <c r="G137">
        <f t="shared" si="36"/>
        <v>69.95</v>
      </c>
      <c r="H137">
        <f t="shared" si="37"/>
        <v>69.05</v>
      </c>
      <c r="I137">
        <f t="shared" si="40"/>
        <v>69.95</v>
      </c>
      <c r="J137">
        <f t="shared" si="41"/>
        <v>66</v>
      </c>
      <c r="K137">
        <f t="shared" ref="K137:K200" si="46">MAX(D132:D143)</f>
        <v>70.900000000000006</v>
      </c>
      <c r="L137">
        <f t="shared" ref="L137:L200" si="47">MIN(D132:D143)</f>
        <v>60.15</v>
      </c>
      <c r="M137" s="5">
        <f t="shared" ca="1" si="42"/>
        <v>1.1749460043196542</v>
      </c>
      <c r="N137" s="5">
        <f t="shared" ca="1" si="38"/>
        <v>3.2769923240115295</v>
      </c>
      <c r="O137" s="5">
        <f t="shared" ca="1" si="43"/>
        <v>0</v>
      </c>
      <c r="P137" s="5">
        <f t="shared" ca="1" si="38"/>
        <v>-100</v>
      </c>
      <c r="Q137" s="5">
        <f t="shared" ca="1" si="44"/>
        <v>-1</v>
      </c>
      <c r="R137" s="5">
        <f t="shared" ca="1" si="39"/>
        <v>-100</v>
      </c>
      <c r="S137" s="5">
        <f t="shared" ca="1" si="45"/>
        <v>-1</v>
      </c>
      <c r="T137" s="5">
        <f t="shared" ca="1" si="39"/>
        <v>-100</v>
      </c>
    </row>
    <row r="138" spans="1:20" x14ac:dyDescent="0.25">
      <c r="A138" s="1" vm="628">
        <v>41883</v>
      </c>
      <c r="B138" vm="629">
        <v>65.3</v>
      </c>
      <c r="C138" vm="630">
        <v>69.25</v>
      </c>
      <c r="D138" vm="631">
        <v>69.95</v>
      </c>
      <c r="E138" vm="632">
        <v>64.650000000000006</v>
      </c>
      <c r="F138" s="2" vm="633">
        <v>323366696</v>
      </c>
      <c r="G138">
        <f t="shared" si="36"/>
        <v>69.95</v>
      </c>
      <c r="H138">
        <f t="shared" si="37"/>
        <v>66.7</v>
      </c>
      <c r="I138">
        <f t="shared" si="40"/>
        <v>69.95</v>
      </c>
      <c r="J138">
        <f t="shared" si="41"/>
        <v>66.7</v>
      </c>
      <c r="K138">
        <f t="shared" si="46"/>
        <v>70.900000000000006</v>
      </c>
      <c r="L138">
        <f t="shared" si="47"/>
        <v>62.05</v>
      </c>
      <c r="M138" s="5">
        <f t="shared" ca="1" si="42"/>
        <v>1.1665475339528233</v>
      </c>
      <c r="N138" s="5">
        <f t="shared" ca="1" si="38"/>
        <v>3.1289243423660684</v>
      </c>
      <c r="O138" s="5">
        <f t="shared" ca="1" si="43"/>
        <v>0</v>
      </c>
      <c r="P138" s="5">
        <f t="shared" ca="1" si="38"/>
        <v>-100</v>
      </c>
      <c r="Q138" s="5">
        <f t="shared" ca="1" si="44"/>
        <v>-1</v>
      </c>
      <c r="R138" s="5">
        <f t="shared" ca="1" si="39"/>
        <v>-100</v>
      </c>
      <c r="S138" s="5">
        <f t="shared" ca="1" si="45"/>
        <v>-1</v>
      </c>
      <c r="T138" s="5">
        <f t="shared" ca="1" si="39"/>
        <v>-100</v>
      </c>
    </row>
    <row r="139" spans="1:20" x14ac:dyDescent="0.25">
      <c r="A139" s="1" vm="634">
        <v>41913</v>
      </c>
      <c r="B139" vm="629">
        <v>65.3</v>
      </c>
      <c r="C139" vm="626">
        <v>65.05</v>
      </c>
      <c r="D139" vm="635">
        <v>66.7</v>
      </c>
      <c r="E139" vm="618">
        <v>62.8</v>
      </c>
      <c r="F139" s="2" vm="636">
        <v>285181416</v>
      </c>
      <c r="G139">
        <f t="shared" si="36"/>
        <v>69.95</v>
      </c>
      <c r="H139">
        <f t="shared" si="37"/>
        <v>66.7</v>
      </c>
      <c r="I139">
        <f t="shared" si="40"/>
        <v>69.95</v>
      </c>
      <c r="J139">
        <f t="shared" si="41"/>
        <v>66.7</v>
      </c>
      <c r="K139">
        <f t="shared" si="46"/>
        <v>73.3</v>
      </c>
      <c r="L139">
        <f t="shared" si="47"/>
        <v>63.8</v>
      </c>
      <c r="M139" s="5">
        <f t="shared" ca="1" si="42"/>
        <v>1.2376311844077961</v>
      </c>
      <c r="N139" s="5">
        <f t="shared" ca="1" si="38"/>
        <v>4.3561981518490889</v>
      </c>
      <c r="O139" s="5">
        <f t="shared" ca="1" si="43"/>
        <v>0</v>
      </c>
      <c r="P139" s="5">
        <f t="shared" ca="1" si="38"/>
        <v>-100</v>
      </c>
      <c r="Q139" s="5">
        <f t="shared" ca="1" si="44"/>
        <v>-1</v>
      </c>
      <c r="R139" s="5">
        <f t="shared" ca="1" si="39"/>
        <v>-100</v>
      </c>
      <c r="S139" s="5">
        <f t="shared" ca="1" si="45"/>
        <v>-1</v>
      </c>
      <c r="T139" s="5">
        <f t="shared" ca="1" si="39"/>
        <v>-100</v>
      </c>
    </row>
    <row r="140" spans="1:20" x14ac:dyDescent="0.25">
      <c r="A140" s="1" vm="637">
        <v>41944</v>
      </c>
      <c r="B140" vm="638">
        <v>67.5</v>
      </c>
      <c r="C140" vm="629">
        <v>65.3</v>
      </c>
      <c r="D140" vm="639">
        <v>67.849999999999994</v>
      </c>
      <c r="E140" vm="640">
        <v>64.7</v>
      </c>
      <c r="F140" s="2" vm="641">
        <v>275950789</v>
      </c>
      <c r="G140">
        <f t="shared" si="36"/>
        <v>67.849999999999994</v>
      </c>
      <c r="H140">
        <f t="shared" si="37"/>
        <v>66.7</v>
      </c>
      <c r="I140">
        <f t="shared" si="40"/>
        <v>70.900000000000006</v>
      </c>
      <c r="J140">
        <f t="shared" si="41"/>
        <v>66.7</v>
      </c>
      <c r="K140">
        <f t="shared" si="46"/>
        <v>73.3</v>
      </c>
      <c r="L140">
        <f t="shared" si="47"/>
        <v>66</v>
      </c>
      <c r="M140" s="5">
        <f t="shared" ca="1" si="42"/>
        <v>1.2166543846720708</v>
      </c>
      <c r="N140" s="5">
        <f t="shared" ca="1" si="38"/>
        <v>4.0000253410352071</v>
      </c>
      <c r="O140" s="5">
        <f t="shared" ca="1" si="43"/>
        <v>0</v>
      </c>
      <c r="P140" s="5">
        <f t="shared" ca="1" si="38"/>
        <v>-100</v>
      </c>
      <c r="Q140" s="5">
        <f t="shared" ca="1" si="44"/>
        <v>-1</v>
      </c>
      <c r="R140" s="5">
        <f t="shared" ca="1" si="39"/>
        <v>-100</v>
      </c>
      <c r="S140" s="5">
        <f t="shared" ca="1" si="45"/>
        <v>-1</v>
      </c>
      <c r="T140" s="5">
        <f t="shared" ca="1" si="39"/>
        <v>-100</v>
      </c>
    </row>
    <row r="141" spans="1:20" x14ac:dyDescent="0.25">
      <c r="A141" s="1" vm="642">
        <v>41974</v>
      </c>
      <c r="B141" vm="643">
        <v>66.849999999999994</v>
      </c>
      <c r="C141" vm="259">
        <v>66.3</v>
      </c>
      <c r="D141" vm="644">
        <v>67.45</v>
      </c>
      <c r="E141" vm="645">
        <v>63.4</v>
      </c>
      <c r="F141" s="2" vm="646">
        <v>231154604</v>
      </c>
      <c r="G141">
        <f t="shared" si="36"/>
        <v>69.25</v>
      </c>
      <c r="H141">
        <f t="shared" si="37"/>
        <v>67.45</v>
      </c>
      <c r="I141">
        <f t="shared" si="40"/>
        <v>70.900000000000006</v>
      </c>
      <c r="J141">
        <f t="shared" si="41"/>
        <v>66.7</v>
      </c>
      <c r="K141">
        <f t="shared" si="46"/>
        <v>73.3</v>
      </c>
      <c r="L141">
        <f t="shared" si="47"/>
        <v>66.7</v>
      </c>
      <c r="M141" s="5">
        <f t="shared" ca="1" si="42"/>
        <v>1.263157894736842</v>
      </c>
      <c r="N141" s="5">
        <f t="shared" ca="1" si="38"/>
        <v>4.7831688302757414</v>
      </c>
      <c r="O141" s="5">
        <f t="shared" ca="1" si="43"/>
        <v>0</v>
      </c>
      <c r="P141" s="5">
        <f t="shared" ca="1" si="38"/>
        <v>-100</v>
      </c>
      <c r="Q141" s="5">
        <f t="shared" ca="1" si="44"/>
        <v>-1</v>
      </c>
      <c r="R141" s="5">
        <f t="shared" ca="1" si="39"/>
        <v>-100</v>
      </c>
      <c r="S141" s="5">
        <f t="shared" ca="1" si="45"/>
        <v>-1</v>
      </c>
      <c r="T141" s="5">
        <f t="shared" ca="1" si="39"/>
        <v>-100</v>
      </c>
    </row>
    <row r="142" spans="1:20" x14ac:dyDescent="0.25">
      <c r="A142" s="1" vm="647">
        <v>42005</v>
      </c>
      <c r="B142" vm="648">
        <v>68</v>
      </c>
      <c r="C142" vm="649">
        <v>66.400000000000006</v>
      </c>
      <c r="D142" vm="630">
        <v>69.25</v>
      </c>
      <c r="E142" vm="640">
        <v>64.7</v>
      </c>
      <c r="F142" s="2" vm="650">
        <v>301051005</v>
      </c>
      <c r="G142">
        <f t="shared" si="36"/>
        <v>70.900000000000006</v>
      </c>
      <c r="H142">
        <f t="shared" si="37"/>
        <v>67.45</v>
      </c>
      <c r="I142">
        <f t="shared" si="40"/>
        <v>73.3</v>
      </c>
      <c r="J142">
        <f t="shared" si="41"/>
        <v>67.45</v>
      </c>
      <c r="K142">
        <f t="shared" si="46"/>
        <v>73.3</v>
      </c>
      <c r="L142">
        <f t="shared" si="47"/>
        <v>66.7</v>
      </c>
      <c r="M142" s="5">
        <f t="shared" ca="1" si="42"/>
        <v>1.3032490974729243</v>
      </c>
      <c r="N142" s="5">
        <f t="shared" ca="1" si="38"/>
        <v>5.440021685109242</v>
      </c>
      <c r="O142" s="5">
        <f t="shared" ca="1" si="43"/>
        <v>0</v>
      </c>
      <c r="P142" s="5">
        <f t="shared" ca="1" si="38"/>
        <v>-100</v>
      </c>
      <c r="Q142" s="5">
        <f t="shared" ca="1" si="44"/>
        <v>-1</v>
      </c>
      <c r="R142" s="5">
        <f t="shared" ca="1" si="39"/>
        <v>-100</v>
      </c>
      <c r="S142" s="5">
        <f t="shared" ca="1" si="45"/>
        <v>-1</v>
      </c>
      <c r="T142" s="5">
        <f t="shared" ca="1" si="39"/>
        <v>-100</v>
      </c>
    </row>
    <row r="143" spans="1:20" x14ac:dyDescent="0.25">
      <c r="A143" s="1" vm="651">
        <v>42036</v>
      </c>
      <c r="B143" vm="652">
        <v>70.3</v>
      </c>
      <c r="C143" vm="653">
        <v>68.2</v>
      </c>
      <c r="D143" vm="654">
        <v>70.900000000000006</v>
      </c>
      <c r="E143" vm="655">
        <v>67.900000000000006</v>
      </c>
      <c r="F143" s="2" vm="656">
        <v>133842939</v>
      </c>
      <c r="G143">
        <f t="shared" si="36"/>
        <v>70.900000000000006</v>
      </c>
      <c r="H143">
        <f t="shared" si="37"/>
        <v>69.25</v>
      </c>
      <c r="I143">
        <f t="shared" si="40"/>
        <v>73.3</v>
      </c>
      <c r="J143">
        <f t="shared" si="41"/>
        <v>67.45</v>
      </c>
      <c r="K143">
        <f t="shared" si="46"/>
        <v>73.3</v>
      </c>
      <c r="L143">
        <f t="shared" si="47"/>
        <v>66.05</v>
      </c>
      <c r="M143" s="5">
        <f t="shared" ca="1" si="42"/>
        <v>1.2059238363892806</v>
      </c>
      <c r="N143" s="5">
        <f t="shared" ca="1" si="38"/>
        <v>3.8159245293343691</v>
      </c>
      <c r="O143" s="5">
        <f t="shared" ca="1" si="43"/>
        <v>0</v>
      </c>
      <c r="P143" s="5">
        <f t="shared" ca="1" si="38"/>
        <v>-100</v>
      </c>
      <c r="Q143" s="5">
        <f t="shared" ca="1" si="44"/>
        <v>-1</v>
      </c>
      <c r="R143" s="5">
        <f t="shared" ca="1" si="39"/>
        <v>-100</v>
      </c>
      <c r="S143" s="5">
        <f t="shared" ca="1" si="45"/>
        <v>-1</v>
      </c>
      <c r="T143" s="5">
        <f t="shared" ca="1" si="39"/>
        <v>-100</v>
      </c>
    </row>
    <row r="144" spans="1:20" x14ac:dyDescent="0.25">
      <c r="A144" s="1" vm="657">
        <v>42064</v>
      </c>
      <c r="B144" vm="269">
        <v>69.05</v>
      </c>
      <c r="C144" vm="652">
        <v>70.3</v>
      </c>
      <c r="D144" vm="654">
        <v>70.900000000000006</v>
      </c>
      <c r="E144" vm="658">
        <v>68.3</v>
      </c>
      <c r="F144" s="2" vm="659">
        <v>162469692</v>
      </c>
      <c r="G144">
        <f t="shared" si="36"/>
        <v>73.3</v>
      </c>
      <c r="H144">
        <f t="shared" si="37"/>
        <v>70.900000000000006</v>
      </c>
      <c r="I144">
        <f t="shared" si="40"/>
        <v>73.3</v>
      </c>
      <c r="J144">
        <f t="shared" si="41"/>
        <v>69.25</v>
      </c>
      <c r="K144">
        <f t="shared" si="46"/>
        <v>73.3</v>
      </c>
      <c r="L144">
        <f t="shared" si="47"/>
        <v>65.150000000000006</v>
      </c>
      <c r="M144" s="5">
        <f t="shared" ca="1" si="42"/>
        <v>1.2045133991537376</v>
      </c>
      <c r="N144" s="5">
        <f t="shared" ca="1" si="38"/>
        <v>3.7916287334292864</v>
      </c>
      <c r="O144" s="5">
        <f t="shared" ca="1" si="43"/>
        <v>0</v>
      </c>
      <c r="P144" s="5">
        <f t="shared" ca="1" si="38"/>
        <v>-100</v>
      </c>
      <c r="Q144" s="5">
        <f t="shared" ca="1" si="44"/>
        <v>-1</v>
      </c>
      <c r="R144" s="5">
        <f t="shared" ca="1" si="39"/>
        <v>-100</v>
      </c>
      <c r="S144" s="5">
        <f t="shared" ca="1" si="45"/>
        <v>-1</v>
      </c>
      <c r="T144" s="5">
        <f t="shared" ca="1" si="39"/>
        <v>-100</v>
      </c>
    </row>
    <row r="145" spans="1:20" x14ac:dyDescent="0.25">
      <c r="A145" s="1" vm="660">
        <v>42095</v>
      </c>
      <c r="B145" vm="661">
        <v>71.45</v>
      </c>
      <c r="C145" vm="662">
        <v>68.7</v>
      </c>
      <c r="D145" vm="663">
        <v>73.3</v>
      </c>
      <c r="E145" vm="664">
        <v>68.400000000000006</v>
      </c>
      <c r="F145" s="2" vm="665">
        <v>207611162</v>
      </c>
      <c r="G145">
        <f t="shared" si="36"/>
        <v>73.3</v>
      </c>
      <c r="H145">
        <f t="shared" si="37"/>
        <v>70.900000000000006</v>
      </c>
      <c r="I145">
        <f t="shared" si="40"/>
        <v>73.3</v>
      </c>
      <c r="J145">
        <f t="shared" si="41"/>
        <v>70.3</v>
      </c>
      <c r="K145">
        <f t="shared" si="46"/>
        <v>73.3</v>
      </c>
      <c r="L145">
        <f t="shared" si="47"/>
        <v>65.150000000000006</v>
      </c>
      <c r="M145" s="5">
        <f t="shared" ca="1" si="42"/>
        <v>1.1650750341064122</v>
      </c>
      <c r="N145" s="5">
        <f t="shared" ca="1" si="38"/>
        <v>3.1028758440355908</v>
      </c>
      <c r="O145" s="5">
        <f t="shared" ca="1" si="43"/>
        <v>0</v>
      </c>
      <c r="P145" s="5">
        <f t="shared" ca="1" si="38"/>
        <v>-100</v>
      </c>
      <c r="Q145" s="5">
        <f t="shared" ca="1" si="44"/>
        <v>-1</v>
      </c>
      <c r="R145" s="5">
        <f t="shared" ca="1" si="39"/>
        <v>-100</v>
      </c>
      <c r="S145" s="5">
        <f t="shared" ca="1" si="45"/>
        <v>-1</v>
      </c>
      <c r="T145" s="5">
        <f t="shared" ca="1" si="39"/>
        <v>-100</v>
      </c>
    </row>
    <row r="146" spans="1:20" x14ac:dyDescent="0.25">
      <c r="A146" s="1" vm="666">
        <v>42125</v>
      </c>
      <c r="B146" vm="667">
        <v>71.099999999999994</v>
      </c>
      <c r="C146" vm="661">
        <v>71.45</v>
      </c>
      <c r="D146" vm="668">
        <v>71.900000000000006</v>
      </c>
      <c r="E146" vm="669">
        <v>69.7</v>
      </c>
      <c r="F146" s="2" vm="670">
        <v>153333807</v>
      </c>
      <c r="G146">
        <f t="shared" si="36"/>
        <v>73.3</v>
      </c>
      <c r="H146">
        <f t="shared" si="37"/>
        <v>71.150000000000006</v>
      </c>
      <c r="I146">
        <f t="shared" si="40"/>
        <v>73.3</v>
      </c>
      <c r="J146">
        <f t="shared" si="41"/>
        <v>66.05</v>
      </c>
      <c r="K146">
        <f t="shared" si="46"/>
        <v>73.3</v>
      </c>
      <c r="L146">
        <f t="shared" si="47"/>
        <v>65.150000000000006</v>
      </c>
      <c r="M146" s="5">
        <f t="shared" ca="1" si="42"/>
        <v>1.187760778859527</v>
      </c>
      <c r="N146" s="5">
        <f t="shared" ca="1" si="38"/>
        <v>3.5012979494922769</v>
      </c>
      <c r="O146" s="5">
        <f t="shared" ca="1" si="43"/>
        <v>0</v>
      </c>
      <c r="P146" s="5">
        <f t="shared" ca="1" si="38"/>
        <v>-100</v>
      </c>
      <c r="Q146" s="5">
        <f t="shared" ca="1" si="44"/>
        <v>-1</v>
      </c>
      <c r="R146" s="5">
        <f t="shared" ca="1" si="39"/>
        <v>-100</v>
      </c>
      <c r="S146" s="5">
        <f t="shared" ca="1" si="45"/>
        <v>-1</v>
      </c>
      <c r="T146" s="5">
        <f t="shared" ca="1" si="39"/>
        <v>-100</v>
      </c>
    </row>
    <row r="147" spans="1:20" x14ac:dyDescent="0.25">
      <c r="A147" s="1" vm="671">
        <v>42156</v>
      </c>
      <c r="B147" vm="672">
        <v>69.400000000000006</v>
      </c>
      <c r="C147" vm="667">
        <v>71.099999999999994</v>
      </c>
      <c r="D147" vm="673">
        <v>71.150000000000006</v>
      </c>
      <c r="E147" vm="648">
        <v>68</v>
      </c>
      <c r="F147" s="2" vm="674">
        <v>195140364</v>
      </c>
      <c r="G147">
        <f t="shared" si="36"/>
        <v>71.900000000000006</v>
      </c>
      <c r="H147">
        <f t="shared" si="37"/>
        <v>70.3</v>
      </c>
      <c r="I147">
        <f t="shared" si="40"/>
        <v>73.3</v>
      </c>
      <c r="J147">
        <f t="shared" si="41"/>
        <v>65.150000000000006</v>
      </c>
      <c r="K147">
        <f t="shared" si="46"/>
        <v>73.3</v>
      </c>
      <c r="L147">
        <f t="shared" si="47"/>
        <v>63</v>
      </c>
      <c r="M147" s="5">
        <f t="shared" ca="1" si="42"/>
        <v>1.2002810962754744</v>
      </c>
      <c r="N147" s="5">
        <f t="shared" ca="1" si="38"/>
        <v>3.7185874022734655</v>
      </c>
      <c r="O147" s="5">
        <f t="shared" ca="1" si="43"/>
        <v>0</v>
      </c>
      <c r="P147" s="5">
        <f t="shared" ca="1" si="38"/>
        <v>-100</v>
      </c>
      <c r="Q147" s="5">
        <f t="shared" ca="1" si="44"/>
        <v>-1</v>
      </c>
      <c r="R147" s="5">
        <f t="shared" ca="1" si="39"/>
        <v>-100</v>
      </c>
      <c r="S147" s="5">
        <f t="shared" ca="1" si="45"/>
        <v>-1</v>
      </c>
      <c r="T147" s="5">
        <f t="shared" ca="1" si="39"/>
        <v>-100</v>
      </c>
    </row>
    <row r="148" spans="1:20" x14ac:dyDescent="0.25">
      <c r="A148" s="1" vm="675">
        <v>42186</v>
      </c>
      <c r="B148" vm="676">
        <v>66.150000000000006</v>
      </c>
      <c r="C148" vm="672">
        <v>69.400000000000006</v>
      </c>
      <c r="D148" vm="652">
        <v>70.3</v>
      </c>
      <c r="E148" vm="677">
        <v>65.099999999999994</v>
      </c>
      <c r="F148" s="2" vm="678">
        <v>295443361</v>
      </c>
      <c r="G148">
        <f t="shared" si="36"/>
        <v>71.150000000000006</v>
      </c>
      <c r="H148">
        <f t="shared" si="37"/>
        <v>66.05</v>
      </c>
      <c r="I148">
        <f t="shared" si="40"/>
        <v>71.900000000000006</v>
      </c>
      <c r="J148">
        <f t="shared" si="41"/>
        <v>65.150000000000006</v>
      </c>
      <c r="K148">
        <f t="shared" si="46"/>
        <v>73.3</v>
      </c>
      <c r="L148">
        <f t="shared" si="47"/>
        <v>60.95</v>
      </c>
      <c r="M148" s="5">
        <f t="shared" ca="1" si="42"/>
        <v>1.2147937411095306</v>
      </c>
      <c r="N148" s="5">
        <f t="shared" ca="1" si="38"/>
        <v>3.968196177090566</v>
      </c>
      <c r="O148" s="5">
        <f t="shared" ca="1" si="43"/>
        <v>0</v>
      </c>
      <c r="P148" s="5">
        <f t="shared" ca="1" si="38"/>
        <v>-100</v>
      </c>
      <c r="Q148" s="5">
        <f t="shared" ca="1" si="44"/>
        <v>-1</v>
      </c>
      <c r="R148" s="5">
        <f t="shared" ca="1" si="39"/>
        <v>-100</v>
      </c>
      <c r="S148" s="5">
        <f t="shared" ca="1" si="45"/>
        <v>-1</v>
      </c>
      <c r="T148" s="5">
        <f t="shared" ca="1" si="39"/>
        <v>-100</v>
      </c>
    </row>
    <row r="149" spans="1:20" x14ac:dyDescent="0.25">
      <c r="A149" s="1" vm="679">
        <v>42217</v>
      </c>
      <c r="B149" vm="680">
        <v>62.3</v>
      </c>
      <c r="C149" vm="681">
        <v>65.900000000000006</v>
      </c>
      <c r="D149" vm="682">
        <v>66.05</v>
      </c>
      <c r="E149" vm="586">
        <v>55.4</v>
      </c>
      <c r="F149" s="2" vm="683">
        <v>411323192</v>
      </c>
      <c r="G149">
        <f t="shared" si="36"/>
        <v>70.3</v>
      </c>
      <c r="H149">
        <f t="shared" si="37"/>
        <v>65.150000000000006</v>
      </c>
      <c r="I149">
        <f t="shared" si="40"/>
        <v>71.150000000000006</v>
      </c>
      <c r="J149">
        <f t="shared" si="41"/>
        <v>65.150000000000006</v>
      </c>
      <c r="K149">
        <f t="shared" si="46"/>
        <v>73.3</v>
      </c>
      <c r="L149">
        <f t="shared" si="47"/>
        <v>60.95</v>
      </c>
      <c r="M149" s="5">
        <f t="shared" ca="1" si="42"/>
        <v>1.2929598788796368</v>
      </c>
      <c r="N149" s="5">
        <f t="shared" ref="N149:P164" ca="1" si="48">(IF(M149&gt;0,1,0)*ABS(M149)^(1/M$2)-1)*100</f>
        <v>5.2730025211346732</v>
      </c>
      <c r="O149" s="5">
        <f t="shared" ca="1" si="43"/>
        <v>0</v>
      </c>
      <c r="P149" s="5">
        <f t="shared" ca="1" si="48"/>
        <v>-100</v>
      </c>
      <c r="Q149" s="5">
        <f t="shared" ca="1" si="44"/>
        <v>-1</v>
      </c>
      <c r="R149" s="5">
        <f t="shared" ref="R149:T164" ca="1" si="49">(IF(Q149&gt;0,1,0)*ABS(Q149)^(1/Q$2)-1)*100</f>
        <v>-100</v>
      </c>
      <c r="S149" s="5">
        <f t="shared" ca="1" si="45"/>
        <v>-1</v>
      </c>
      <c r="T149" s="5">
        <f t="shared" ca="1" si="49"/>
        <v>-100</v>
      </c>
    </row>
    <row r="150" spans="1:20" x14ac:dyDescent="0.25">
      <c r="A150" s="1" vm="684">
        <v>42248</v>
      </c>
      <c r="B150" vm="685">
        <v>62.4</v>
      </c>
      <c r="C150" vm="686">
        <v>61.9</v>
      </c>
      <c r="D150" vm="311">
        <v>65.150000000000006</v>
      </c>
      <c r="E150" vm="687">
        <v>60.95</v>
      </c>
      <c r="F150" s="2" vm="688">
        <v>196092860</v>
      </c>
      <c r="G150">
        <f t="shared" si="36"/>
        <v>66.5</v>
      </c>
      <c r="H150">
        <f t="shared" si="37"/>
        <v>65.150000000000006</v>
      </c>
      <c r="I150">
        <f t="shared" si="40"/>
        <v>70.3</v>
      </c>
      <c r="J150">
        <f t="shared" si="41"/>
        <v>63</v>
      </c>
      <c r="K150">
        <f t="shared" si="46"/>
        <v>73.3</v>
      </c>
      <c r="L150">
        <f t="shared" si="47"/>
        <v>60.95</v>
      </c>
      <c r="M150" s="5">
        <f t="shared" ca="1" si="42"/>
        <v>1.3944742900997695</v>
      </c>
      <c r="N150" s="5">
        <f t="shared" ca="1" si="48"/>
        <v>6.8764702879314132</v>
      </c>
      <c r="O150" s="5">
        <f t="shared" ca="1" si="43"/>
        <v>0</v>
      </c>
      <c r="P150" s="5">
        <f t="shared" ca="1" si="48"/>
        <v>-100</v>
      </c>
      <c r="Q150" s="5">
        <f t="shared" ca="1" si="44"/>
        <v>-1</v>
      </c>
      <c r="R150" s="5">
        <f t="shared" ca="1" si="49"/>
        <v>-100</v>
      </c>
      <c r="S150" s="5">
        <f t="shared" ca="1" si="45"/>
        <v>-1</v>
      </c>
      <c r="T150" s="5">
        <f t="shared" ca="1" si="49"/>
        <v>-100</v>
      </c>
    </row>
    <row r="151" spans="1:20" x14ac:dyDescent="0.25">
      <c r="A151" s="1" vm="689">
        <v>42278</v>
      </c>
      <c r="B151" vm="465">
        <v>63.2</v>
      </c>
      <c r="C151" vm="481">
        <v>62.6</v>
      </c>
      <c r="D151" vm="690">
        <v>66.5</v>
      </c>
      <c r="E151" vm="287">
        <v>62.2</v>
      </c>
      <c r="F151" s="2" vm="691">
        <v>198355706</v>
      </c>
      <c r="G151">
        <f t="shared" si="36"/>
        <v>66.5</v>
      </c>
      <c r="H151">
        <f t="shared" si="37"/>
        <v>65.150000000000006</v>
      </c>
      <c r="I151">
        <f t="shared" si="40"/>
        <v>66.5</v>
      </c>
      <c r="J151">
        <f t="shared" si="41"/>
        <v>60.95</v>
      </c>
      <c r="K151">
        <f t="shared" si="46"/>
        <v>71.900000000000006</v>
      </c>
      <c r="L151">
        <f t="shared" si="47"/>
        <v>60.95</v>
      </c>
      <c r="M151" s="5">
        <f t="shared" ca="1" si="42"/>
        <v>1.5932330827067669</v>
      </c>
      <c r="N151" s="5">
        <f t="shared" ca="1" si="48"/>
        <v>9.7629733751240622</v>
      </c>
      <c r="O151" s="5">
        <f t="shared" ca="1" si="43"/>
        <v>0</v>
      </c>
      <c r="P151" s="5">
        <f t="shared" ca="1" si="48"/>
        <v>-100</v>
      </c>
      <c r="Q151" s="5">
        <f t="shared" ca="1" si="44"/>
        <v>-1</v>
      </c>
      <c r="R151" s="5">
        <f t="shared" ca="1" si="49"/>
        <v>-100</v>
      </c>
      <c r="S151" s="5">
        <f t="shared" ca="1" si="45"/>
        <v>-1</v>
      </c>
      <c r="T151" s="5">
        <f t="shared" ca="1" si="49"/>
        <v>-100</v>
      </c>
    </row>
    <row r="152" spans="1:20" x14ac:dyDescent="0.25">
      <c r="A152" s="1" vm="692">
        <v>42309</v>
      </c>
      <c r="B152" vm="693">
        <v>61.2</v>
      </c>
      <c r="C152" vm="610">
        <v>63.1</v>
      </c>
      <c r="D152" vm="316">
        <v>65.650000000000006</v>
      </c>
      <c r="E152" vm="303">
        <v>60.45</v>
      </c>
      <c r="F152" s="2" vm="694">
        <v>220685173</v>
      </c>
      <c r="G152">
        <f t="shared" si="36"/>
        <v>66.5</v>
      </c>
      <c r="H152">
        <f t="shared" si="37"/>
        <v>63</v>
      </c>
      <c r="I152">
        <f t="shared" si="40"/>
        <v>66.5</v>
      </c>
      <c r="J152">
        <f t="shared" si="41"/>
        <v>60.95</v>
      </c>
      <c r="K152">
        <f t="shared" si="46"/>
        <v>71.150000000000006</v>
      </c>
      <c r="L152">
        <f t="shared" si="47"/>
        <v>60.95</v>
      </c>
      <c r="M152" s="5">
        <f t="shared" ca="1" si="42"/>
        <v>1.6138613861386137</v>
      </c>
      <c r="N152" s="5">
        <f t="shared" ca="1" si="48"/>
        <v>10.045742777046041</v>
      </c>
      <c r="O152" s="5">
        <f t="shared" ca="1" si="43"/>
        <v>0</v>
      </c>
      <c r="P152" s="5">
        <f t="shared" ca="1" si="48"/>
        <v>-100</v>
      </c>
      <c r="Q152" s="5">
        <f t="shared" ca="1" si="44"/>
        <v>-1</v>
      </c>
      <c r="R152" s="5">
        <f t="shared" ca="1" si="49"/>
        <v>-100</v>
      </c>
      <c r="S152" s="5">
        <f t="shared" ca="1" si="45"/>
        <v>-1</v>
      </c>
      <c r="T152" s="5">
        <f t="shared" ca="1" si="49"/>
        <v>-100</v>
      </c>
    </row>
    <row r="153" spans="1:20" x14ac:dyDescent="0.25">
      <c r="A153" s="1" vm="695">
        <v>42339</v>
      </c>
      <c r="B153" vm="696">
        <v>60.75</v>
      </c>
      <c r="C153" vm="697">
        <v>61.7</v>
      </c>
      <c r="D153" vm="321">
        <v>63</v>
      </c>
      <c r="E153" vm="698">
        <v>59</v>
      </c>
      <c r="F153" s="2" vm="699">
        <v>192117767</v>
      </c>
      <c r="G153">
        <f t="shared" si="36"/>
        <v>65.650000000000006</v>
      </c>
      <c r="H153">
        <f t="shared" si="37"/>
        <v>60.95</v>
      </c>
      <c r="I153">
        <f t="shared" si="40"/>
        <v>66.5</v>
      </c>
      <c r="J153">
        <f t="shared" si="41"/>
        <v>60.95</v>
      </c>
      <c r="K153">
        <f t="shared" si="46"/>
        <v>70.3</v>
      </c>
      <c r="L153">
        <f t="shared" si="47"/>
        <v>60.95</v>
      </c>
      <c r="M153" s="5">
        <f t="shared" ca="1" si="42"/>
        <v>1.6984126984126984</v>
      </c>
      <c r="N153" s="5">
        <f t="shared" ca="1" si="48"/>
        <v>11.175385911930791</v>
      </c>
      <c r="O153" s="5">
        <f t="shared" ca="1" si="43"/>
        <v>0</v>
      </c>
      <c r="P153" s="5">
        <f t="shared" ca="1" si="48"/>
        <v>-100</v>
      </c>
      <c r="Q153" s="5">
        <f t="shared" ca="1" si="44"/>
        <v>-1</v>
      </c>
      <c r="R153" s="5">
        <f t="shared" ca="1" si="49"/>
        <v>-100</v>
      </c>
      <c r="S153" s="5">
        <f t="shared" ca="1" si="45"/>
        <v>-1</v>
      </c>
      <c r="T153" s="5">
        <f t="shared" ca="1" si="49"/>
        <v>-100</v>
      </c>
    </row>
    <row r="154" spans="1:20" x14ac:dyDescent="0.25">
      <c r="A154" s="1" vm="700">
        <v>42370</v>
      </c>
      <c r="B154" vm="698">
        <v>59</v>
      </c>
      <c r="C154" vm="310">
        <v>60.8</v>
      </c>
      <c r="D154" vm="687">
        <v>60.95</v>
      </c>
      <c r="E154" vm="472">
        <v>55.6</v>
      </c>
      <c r="F154" s="2" vm="701">
        <v>349352193</v>
      </c>
      <c r="G154">
        <f t="shared" si="36"/>
        <v>63</v>
      </c>
      <c r="H154">
        <f t="shared" si="37"/>
        <v>60.95</v>
      </c>
      <c r="I154">
        <f t="shared" si="40"/>
        <v>65.650000000000006</v>
      </c>
      <c r="J154">
        <f t="shared" si="41"/>
        <v>60.95</v>
      </c>
      <c r="K154">
        <f t="shared" si="46"/>
        <v>69.95</v>
      </c>
      <c r="L154">
        <f t="shared" si="47"/>
        <v>60.95</v>
      </c>
      <c r="M154" s="5">
        <f t="shared" ca="1" si="42"/>
        <v>1.7670221493027072</v>
      </c>
      <c r="N154" s="5">
        <f t="shared" ca="1" si="48"/>
        <v>12.059427318605342</v>
      </c>
      <c r="O154" s="5">
        <f t="shared" ca="1" si="43"/>
        <v>0</v>
      </c>
      <c r="P154" s="5">
        <f t="shared" ca="1" si="48"/>
        <v>-100</v>
      </c>
      <c r="Q154" s="5">
        <f t="shared" ca="1" si="44"/>
        <v>-1</v>
      </c>
      <c r="R154" s="5">
        <f t="shared" ca="1" si="49"/>
        <v>-100</v>
      </c>
      <c r="S154" s="5">
        <f t="shared" ca="1" si="45"/>
        <v>-1</v>
      </c>
      <c r="T154" s="5">
        <f t="shared" ca="1" si="49"/>
        <v>-100</v>
      </c>
    </row>
    <row r="155" spans="1:20" x14ac:dyDescent="0.25">
      <c r="A155" s="1" vm="702">
        <v>42401</v>
      </c>
      <c r="B155" vm="703">
        <v>61.25</v>
      </c>
      <c r="C155" vm="463">
        <v>59.5</v>
      </c>
      <c r="D155" vm="697">
        <v>61.7</v>
      </c>
      <c r="E155" vm="447">
        <v>58.1</v>
      </c>
      <c r="F155" s="2" vm="704">
        <v>141140811</v>
      </c>
      <c r="G155">
        <f t="shared" si="36"/>
        <v>65.400000000000006</v>
      </c>
      <c r="H155">
        <f t="shared" si="37"/>
        <v>60.95</v>
      </c>
      <c r="I155">
        <f t="shared" si="40"/>
        <v>65.400000000000006</v>
      </c>
      <c r="J155">
        <f t="shared" si="41"/>
        <v>60.95</v>
      </c>
      <c r="K155">
        <f t="shared" si="46"/>
        <v>70.599999999999994</v>
      </c>
      <c r="L155">
        <f t="shared" si="47"/>
        <v>60.95</v>
      </c>
      <c r="M155" s="5">
        <f t="shared" ca="1" si="42"/>
        <v>1.879254457050243</v>
      </c>
      <c r="N155" s="5">
        <f t="shared" ca="1" si="48"/>
        <v>13.448071516176686</v>
      </c>
      <c r="O155" s="5">
        <f t="shared" ca="1" si="43"/>
        <v>0</v>
      </c>
      <c r="P155" s="5">
        <f t="shared" ca="1" si="48"/>
        <v>-100</v>
      </c>
      <c r="Q155" s="5">
        <f t="shared" ca="1" si="44"/>
        <v>-1</v>
      </c>
      <c r="R155" s="5">
        <f t="shared" ca="1" si="49"/>
        <v>-100</v>
      </c>
      <c r="S155" s="5">
        <f t="shared" ca="1" si="45"/>
        <v>-1</v>
      </c>
      <c r="T155" s="5">
        <f t="shared" ca="1" si="49"/>
        <v>-100</v>
      </c>
    </row>
    <row r="156" spans="1:20" x14ac:dyDescent="0.25">
      <c r="A156" s="1" vm="705">
        <v>42430</v>
      </c>
      <c r="B156" vm="632">
        <v>64.650000000000006</v>
      </c>
      <c r="C156" vm="703">
        <v>61.25</v>
      </c>
      <c r="D156" vm="706">
        <v>65.400000000000006</v>
      </c>
      <c r="E156" vm="299">
        <v>61.1</v>
      </c>
      <c r="F156" s="2" vm="707">
        <v>417786284</v>
      </c>
      <c r="G156">
        <f t="shared" si="36"/>
        <v>65.400000000000006</v>
      </c>
      <c r="H156">
        <f t="shared" si="37"/>
        <v>61.7</v>
      </c>
      <c r="I156">
        <f t="shared" si="40"/>
        <v>65.55</v>
      </c>
      <c r="J156">
        <f t="shared" si="41"/>
        <v>60.95</v>
      </c>
      <c r="K156">
        <f t="shared" si="46"/>
        <v>72.150000000000006</v>
      </c>
      <c r="L156">
        <f t="shared" si="47"/>
        <v>60.95</v>
      </c>
      <c r="M156" s="5">
        <f t="shared" ca="1" si="42"/>
        <v>1.8715596330275228</v>
      </c>
      <c r="N156" s="5">
        <f t="shared" ca="1" si="48"/>
        <v>13.355013735261668</v>
      </c>
      <c r="O156" s="5">
        <f t="shared" ca="1" si="43"/>
        <v>0</v>
      </c>
      <c r="P156" s="5">
        <f t="shared" ca="1" si="48"/>
        <v>-100</v>
      </c>
      <c r="Q156" s="5">
        <f t="shared" ca="1" si="44"/>
        <v>-1</v>
      </c>
      <c r="R156" s="5">
        <f t="shared" ca="1" si="49"/>
        <v>-100</v>
      </c>
      <c r="S156" s="5">
        <f t="shared" ca="1" si="45"/>
        <v>-1</v>
      </c>
      <c r="T156" s="5">
        <f t="shared" ca="1" si="49"/>
        <v>-100</v>
      </c>
    </row>
    <row r="157" spans="1:20" x14ac:dyDescent="0.25">
      <c r="A157" s="1" vm="708">
        <v>42461</v>
      </c>
      <c r="B157" vm="459">
        <v>61.6</v>
      </c>
      <c r="C157" vm="709">
        <v>64.25</v>
      </c>
      <c r="D157" vm="632">
        <v>64.650000000000006</v>
      </c>
      <c r="E157" vm="710">
        <v>61.35</v>
      </c>
      <c r="F157" s="2" vm="711">
        <v>130671896</v>
      </c>
      <c r="G157">
        <f t="shared" si="36"/>
        <v>65.400000000000006</v>
      </c>
      <c r="H157">
        <f t="shared" si="37"/>
        <v>63.35</v>
      </c>
      <c r="I157">
        <f t="shared" si="40"/>
        <v>69.95</v>
      </c>
      <c r="J157">
        <f t="shared" si="41"/>
        <v>61.7</v>
      </c>
      <c r="K157">
        <f t="shared" si="46"/>
        <v>73.5</v>
      </c>
      <c r="L157">
        <f t="shared" si="47"/>
        <v>60.95</v>
      </c>
      <c r="M157" s="5">
        <f t="shared" ca="1" si="42"/>
        <v>2.1044083526682136</v>
      </c>
      <c r="N157" s="5">
        <f t="shared" ca="1" si="48"/>
        <v>16.04488524029124</v>
      </c>
      <c r="O157" s="5">
        <f t="shared" ca="1" si="43"/>
        <v>0</v>
      </c>
      <c r="P157" s="5">
        <f t="shared" ca="1" si="48"/>
        <v>-100</v>
      </c>
      <c r="Q157" s="5">
        <f t="shared" ca="1" si="44"/>
        <v>-1</v>
      </c>
      <c r="R157" s="5">
        <f t="shared" ca="1" si="49"/>
        <v>-100</v>
      </c>
      <c r="S157" s="5">
        <f t="shared" ca="1" si="45"/>
        <v>-1</v>
      </c>
      <c r="T157" s="5">
        <f t="shared" ca="1" si="49"/>
        <v>-100</v>
      </c>
    </row>
    <row r="158" spans="1:20" x14ac:dyDescent="0.25">
      <c r="A158" s="1" vm="712">
        <v>42491</v>
      </c>
      <c r="B158" vm="616">
        <v>63.15</v>
      </c>
      <c r="C158" vm="459">
        <v>61.6</v>
      </c>
      <c r="D158" vm="713">
        <v>63.35</v>
      </c>
      <c r="E158" vm="698">
        <v>59</v>
      </c>
      <c r="F158" s="2" vm="714">
        <v>335666706</v>
      </c>
      <c r="G158">
        <f t="shared" si="36"/>
        <v>65.55</v>
      </c>
      <c r="H158">
        <f t="shared" si="37"/>
        <v>63.35</v>
      </c>
      <c r="I158">
        <f t="shared" si="40"/>
        <v>70.599999999999994</v>
      </c>
      <c r="J158">
        <f t="shared" si="41"/>
        <v>63.35</v>
      </c>
      <c r="K158">
        <f t="shared" si="46"/>
        <v>73.5</v>
      </c>
      <c r="L158">
        <f t="shared" si="47"/>
        <v>60.95</v>
      </c>
      <c r="M158" s="5">
        <f t="shared" ca="1" si="42"/>
        <v>2.1475927387529601</v>
      </c>
      <c r="N158" s="5">
        <f t="shared" ca="1" si="48"/>
        <v>16.517292757913495</v>
      </c>
      <c r="O158" s="5">
        <f t="shared" ca="1" si="43"/>
        <v>0</v>
      </c>
      <c r="P158" s="5">
        <f t="shared" ca="1" si="48"/>
        <v>-100</v>
      </c>
      <c r="Q158" s="5">
        <f t="shared" ca="1" si="44"/>
        <v>-1</v>
      </c>
      <c r="R158" s="5">
        <f t="shared" ca="1" si="49"/>
        <v>-100</v>
      </c>
      <c r="S158" s="5">
        <f t="shared" ca="1" si="45"/>
        <v>-1</v>
      </c>
      <c r="T158" s="5">
        <f t="shared" ca="1" si="49"/>
        <v>-100</v>
      </c>
    </row>
    <row r="159" spans="1:20" x14ac:dyDescent="0.25">
      <c r="A159" s="1" vm="715">
        <v>42522</v>
      </c>
      <c r="B159" vm="716">
        <v>65.45</v>
      </c>
      <c r="C159" vm="717">
        <v>62.95</v>
      </c>
      <c r="D159" vm="718">
        <v>65.55</v>
      </c>
      <c r="E159" vm="320">
        <v>62.05</v>
      </c>
      <c r="F159" s="2" vm="719">
        <v>321287729</v>
      </c>
      <c r="G159">
        <f t="shared" si="36"/>
        <v>69.95</v>
      </c>
      <c r="H159">
        <f t="shared" si="37"/>
        <v>63.35</v>
      </c>
      <c r="I159">
        <f t="shared" si="40"/>
        <v>72.150000000000006</v>
      </c>
      <c r="J159">
        <f t="shared" si="41"/>
        <v>63.35</v>
      </c>
      <c r="K159">
        <f t="shared" si="46"/>
        <v>73.55</v>
      </c>
      <c r="L159">
        <f t="shared" si="47"/>
        <v>60.95</v>
      </c>
      <c r="M159" s="5">
        <f t="shared" ca="1" si="42"/>
        <v>2.0755148741418767</v>
      </c>
      <c r="N159" s="5">
        <f t="shared" ca="1" si="48"/>
        <v>15.724461888641873</v>
      </c>
      <c r="O159" s="5">
        <f t="shared" ca="1" si="43"/>
        <v>0</v>
      </c>
      <c r="P159" s="5">
        <f t="shared" ca="1" si="48"/>
        <v>-100</v>
      </c>
      <c r="Q159" s="5">
        <f t="shared" ca="1" si="44"/>
        <v>-1</v>
      </c>
      <c r="R159" s="5">
        <f t="shared" ca="1" si="49"/>
        <v>-100</v>
      </c>
      <c r="S159" s="5">
        <f t="shared" ca="1" si="45"/>
        <v>-1</v>
      </c>
      <c r="T159" s="5">
        <f t="shared" ca="1" si="49"/>
        <v>-100</v>
      </c>
    </row>
    <row r="160" spans="1:20" x14ac:dyDescent="0.25">
      <c r="A160" s="1" vm="720">
        <v>42552</v>
      </c>
      <c r="B160" vm="721">
        <v>68.55</v>
      </c>
      <c r="C160" vm="305">
        <v>65.849999999999994</v>
      </c>
      <c r="D160" vm="631">
        <v>69.95</v>
      </c>
      <c r="E160" vm="640">
        <v>64.7</v>
      </c>
      <c r="F160" s="2" vm="722">
        <v>293374477</v>
      </c>
      <c r="G160">
        <f t="shared" si="36"/>
        <v>70.599999999999994</v>
      </c>
      <c r="H160">
        <f t="shared" si="37"/>
        <v>65.55</v>
      </c>
      <c r="I160">
        <f t="shared" si="40"/>
        <v>73.5</v>
      </c>
      <c r="J160">
        <f t="shared" si="41"/>
        <v>63.35</v>
      </c>
      <c r="K160">
        <f t="shared" si="46"/>
        <v>73.55</v>
      </c>
      <c r="L160">
        <f t="shared" si="47"/>
        <v>61.7</v>
      </c>
      <c r="M160" s="5">
        <f t="shared" ca="1" si="42"/>
        <v>1.9921372408863471</v>
      </c>
      <c r="N160" s="5">
        <f t="shared" ca="1" si="48"/>
        <v>14.779373747241142</v>
      </c>
      <c r="O160" s="5">
        <f t="shared" ca="1" si="43"/>
        <v>0</v>
      </c>
      <c r="P160" s="5">
        <f t="shared" ca="1" si="48"/>
        <v>-100</v>
      </c>
      <c r="Q160" s="5">
        <f t="shared" ca="1" si="44"/>
        <v>-1</v>
      </c>
      <c r="R160" s="5">
        <f t="shared" ca="1" si="49"/>
        <v>-100</v>
      </c>
      <c r="S160" s="5">
        <f t="shared" ca="1" si="45"/>
        <v>-1</v>
      </c>
      <c r="T160" s="5">
        <f t="shared" ca="1" si="49"/>
        <v>-100</v>
      </c>
    </row>
    <row r="161" spans="1:20" x14ac:dyDescent="0.25">
      <c r="A161" s="1" vm="723">
        <v>42583</v>
      </c>
      <c r="B161" vm="672">
        <v>69.400000000000006</v>
      </c>
      <c r="C161" vm="724">
        <v>68.8</v>
      </c>
      <c r="D161" vm="281">
        <v>70.599999999999994</v>
      </c>
      <c r="E161" vm="725">
        <v>68.05</v>
      </c>
      <c r="F161" s="2" vm="726">
        <v>169089666</v>
      </c>
      <c r="G161">
        <f t="shared" si="36"/>
        <v>72.150000000000006</v>
      </c>
      <c r="H161">
        <f t="shared" si="37"/>
        <v>69.95</v>
      </c>
      <c r="I161">
        <f t="shared" si="40"/>
        <v>73.5</v>
      </c>
      <c r="J161">
        <f t="shared" si="41"/>
        <v>65.55</v>
      </c>
      <c r="K161">
        <f t="shared" si="46"/>
        <v>74.2</v>
      </c>
      <c r="L161">
        <f t="shared" si="47"/>
        <v>63.35</v>
      </c>
      <c r="M161" s="5">
        <f t="shared" ca="1" si="42"/>
        <v>1.9518413597733715</v>
      </c>
      <c r="N161" s="5">
        <f t="shared" ca="1" si="48"/>
        <v>14.31123144156896</v>
      </c>
      <c r="O161" s="5">
        <f t="shared" ca="1" si="43"/>
        <v>0</v>
      </c>
      <c r="P161" s="5">
        <f t="shared" ca="1" si="48"/>
        <v>-100</v>
      </c>
      <c r="Q161" s="5">
        <f t="shared" ca="1" si="44"/>
        <v>-1</v>
      </c>
      <c r="R161" s="5">
        <f t="shared" ca="1" si="49"/>
        <v>-100</v>
      </c>
      <c r="S161" s="5">
        <f t="shared" ca="1" si="45"/>
        <v>-1</v>
      </c>
      <c r="T161" s="5">
        <f t="shared" ca="1" si="49"/>
        <v>-100</v>
      </c>
    </row>
    <row r="162" spans="1:20" x14ac:dyDescent="0.25">
      <c r="A162" s="1" vm="727">
        <v>42614</v>
      </c>
      <c r="B162" vm="728">
        <v>70.95</v>
      </c>
      <c r="C162" vm="729">
        <v>69.3</v>
      </c>
      <c r="D162" vm="730">
        <v>72.150000000000006</v>
      </c>
      <c r="E162" vm="653">
        <v>68.2</v>
      </c>
      <c r="F162" s="2" vm="731">
        <v>117211460</v>
      </c>
      <c r="G162">
        <f t="shared" si="36"/>
        <v>73.5</v>
      </c>
      <c r="H162">
        <f t="shared" si="37"/>
        <v>70.599999999999994</v>
      </c>
      <c r="I162">
        <f t="shared" si="40"/>
        <v>73.55</v>
      </c>
      <c r="J162">
        <f t="shared" si="41"/>
        <v>69.95</v>
      </c>
      <c r="K162">
        <f t="shared" si="46"/>
        <v>74.900000000000006</v>
      </c>
      <c r="L162">
        <f t="shared" si="47"/>
        <v>63.35</v>
      </c>
      <c r="M162" s="5">
        <f t="shared" ca="1" si="42"/>
        <v>1.9099099099099099</v>
      </c>
      <c r="N162" s="5">
        <f t="shared" ca="1" si="48"/>
        <v>13.815805524037273</v>
      </c>
      <c r="O162" s="5">
        <f t="shared" ca="1" si="43"/>
        <v>0</v>
      </c>
      <c r="P162" s="5">
        <f t="shared" ca="1" si="48"/>
        <v>-100</v>
      </c>
      <c r="Q162" s="5">
        <f t="shared" ca="1" si="44"/>
        <v>-1</v>
      </c>
      <c r="R162" s="5">
        <f t="shared" ca="1" si="49"/>
        <v>-100</v>
      </c>
      <c r="S162" s="5">
        <f t="shared" ca="1" si="45"/>
        <v>-1</v>
      </c>
      <c r="T162" s="5">
        <f t="shared" ca="1" si="49"/>
        <v>-100</v>
      </c>
    </row>
    <row r="163" spans="1:20" x14ac:dyDescent="0.25">
      <c r="A163" s="1" vm="732">
        <v>42644</v>
      </c>
      <c r="B163" vm="733">
        <v>72.599999999999994</v>
      </c>
      <c r="C163" vm="734">
        <v>71.2</v>
      </c>
      <c r="D163" vm="735">
        <v>73.5</v>
      </c>
      <c r="E163" vm="281">
        <v>70.599999999999994</v>
      </c>
      <c r="F163" s="2" vm="736">
        <v>100559651</v>
      </c>
      <c r="G163">
        <f t="shared" si="36"/>
        <v>73.5</v>
      </c>
      <c r="H163">
        <f t="shared" si="37"/>
        <v>72.150000000000006</v>
      </c>
      <c r="I163">
        <f t="shared" si="40"/>
        <v>73.55</v>
      </c>
      <c r="J163">
        <f t="shared" si="41"/>
        <v>70.599999999999994</v>
      </c>
      <c r="K163">
        <f t="shared" si="46"/>
        <v>74.900000000000006</v>
      </c>
      <c r="L163">
        <f t="shared" si="47"/>
        <v>63.35</v>
      </c>
      <c r="M163" s="5">
        <f t="shared" ca="1" si="42"/>
        <v>1.8748299319727892</v>
      </c>
      <c r="N163" s="5">
        <f t="shared" ca="1" si="48"/>
        <v>13.394600606438289</v>
      </c>
      <c r="O163" s="5">
        <f t="shared" ca="1" si="43"/>
        <v>0</v>
      </c>
      <c r="P163" s="5">
        <f t="shared" ca="1" si="48"/>
        <v>-100</v>
      </c>
      <c r="Q163" s="5">
        <f t="shared" ca="1" si="44"/>
        <v>-1</v>
      </c>
      <c r="R163" s="5">
        <f t="shared" ca="1" si="49"/>
        <v>-100</v>
      </c>
      <c r="S163" s="5">
        <f t="shared" ca="1" si="45"/>
        <v>-1</v>
      </c>
      <c r="T163" s="5">
        <f t="shared" ca="1" si="49"/>
        <v>-100</v>
      </c>
    </row>
    <row r="164" spans="1:20" x14ac:dyDescent="0.25">
      <c r="A164" s="1" vm="737">
        <v>42675</v>
      </c>
      <c r="B164" vm="738">
        <v>71.7</v>
      </c>
      <c r="C164" vm="739">
        <v>72.25</v>
      </c>
      <c r="D164" vm="740">
        <v>73.05</v>
      </c>
      <c r="E164" vm="625">
        <v>69.45</v>
      </c>
      <c r="F164" s="2" vm="741">
        <v>119471472</v>
      </c>
      <c r="G164">
        <f t="shared" si="36"/>
        <v>73.55</v>
      </c>
      <c r="H164">
        <f t="shared" si="37"/>
        <v>73.05</v>
      </c>
      <c r="I164">
        <f t="shared" si="40"/>
        <v>74.2</v>
      </c>
      <c r="J164">
        <f t="shared" si="41"/>
        <v>72.150000000000006</v>
      </c>
      <c r="K164">
        <f t="shared" si="46"/>
        <v>77.5</v>
      </c>
      <c r="L164">
        <f t="shared" si="47"/>
        <v>65.55</v>
      </c>
      <c r="M164" s="5">
        <f t="shared" ca="1" si="42"/>
        <v>1.8863791923340181</v>
      </c>
      <c r="N164" s="5">
        <f t="shared" ca="1" si="48"/>
        <v>13.533963502323809</v>
      </c>
      <c r="O164" s="5">
        <f t="shared" ca="1" si="43"/>
        <v>0</v>
      </c>
      <c r="P164" s="5">
        <f t="shared" ca="1" si="48"/>
        <v>-100</v>
      </c>
      <c r="Q164" s="5">
        <f t="shared" ca="1" si="44"/>
        <v>-1</v>
      </c>
      <c r="R164" s="5">
        <f t="shared" ca="1" si="49"/>
        <v>-100</v>
      </c>
      <c r="S164" s="5">
        <f t="shared" ca="1" si="45"/>
        <v>-1</v>
      </c>
      <c r="T164" s="5">
        <f t="shared" ca="1" si="49"/>
        <v>-100</v>
      </c>
    </row>
    <row r="165" spans="1:20" x14ac:dyDescent="0.25">
      <c r="A165" s="1" vm="742">
        <v>42705</v>
      </c>
      <c r="B165" vm="743">
        <v>71.8</v>
      </c>
      <c r="C165" vm="744">
        <v>71.599999999999994</v>
      </c>
      <c r="D165" vm="745">
        <v>73.55</v>
      </c>
      <c r="E165" vm="746">
        <v>70.349999999999994</v>
      </c>
      <c r="F165" s="2" vm="747">
        <v>72862499</v>
      </c>
      <c r="G165">
        <f t="shared" si="36"/>
        <v>73.55</v>
      </c>
      <c r="H165">
        <f t="shared" si="37"/>
        <v>73.05</v>
      </c>
      <c r="I165">
        <f t="shared" si="40"/>
        <v>74.900000000000006</v>
      </c>
      <c r="J165">
        <f t="shared" si="41"/>
        <v>73.05</v>
      </c>
      <c r="K165">
        <f t="shared" si="46"/>
        <v>81.5</v>
      </c>
      <c r="L165">
        <f t="shared" si="47"/>
        <v>69.95</v>
      </c>
      <c r="M165" s="5">
        <f t="shared" ca="1" si="42"/>
        <v>1.873555404486744</v>
      </c>
      <c r="N165" s="5">
        <f t="shared" ref="N165:P180" ca="1" si="50">(IF(M165&gt;0,1,0)*ABS(M165)^(1/M$2)-1)*100</f>
        <v>13.379179063557656</v>
      </c>
      <c r="O165" s="5">
        <f t="shared" ca="1" si="43"/>
        <v>0</v>
      </c>
      <c r="P165" s="5">
        <f t="shared" ca="1" si="50"/>
        <v>-100</v>
      </c>
      <c r="Q165" s="5">
        <f t="shared" ca="1" si="44"/>
        <v>-1</v>
      </c>
      <c r="R165" s="5">
        <f t="shared" ref="R165:T180" ca="1" si="51">(IF(Q165&gt;0,1,0)*ABS(Q165)^(1/Q$2)-1)*100</f>
        <v>-100</v>
      </c>
      <c r="S165" s="5">
        <f t="shared" ca="1" si="45"/>
        <v>-1</v>
      </c>
      <c r="T165" s="5">
        <f t="shared" ca="1" si="51"/>
        <v>-100</v>
      </c>
    </row>
    <row r="166" spans="1:20" x14ac:dyDescent="0.25">
      <c r="A166" s="1" vm="748">
        <v>42736</v>
      </c>
      <c r="B166" vm="663">
        <v>73.3</v>
      </c>
      <c r="C166" vm="738">
        <v>71.7</v>
      </c>
      <c r="D166" vm="663">
        <v>73.3</v>
      </c>
      <c r="E166" vm="749">
        <v>71.5</v>
      </c>
      <c r="F166" s="2" vm="750">
        <v>57360663</v>
      </c>
      <c r="G166">
        <f t="shared" si="36"/>
        <v>74.2</v>
      </c>
      <c r="H166">
        <f t="shared" si="37"/>
        <v>73.3</v>
      </c>
      <c r="I166">
        <f t="shared" si="40"/>
        <v>74.900000000000006</v>
      </c>
      <c r="J166">
        <f t="shared" si="41"/>
        <v>73.05</v>
      </c>
      <c r="K166">
        <f t="shared" si="46"/>
        <v>83</v>
      </c>
      <c r="L166">
        <f t="shared" si="47"/>
        <v>70.599999999999994</v>
      </c>
      <c r="M166" s="5">
        <f t="shared" ca="1" si="42"/>
        <v>1.8799454297407916</v>
      </c>
      <c r="N166" s="5">
        <f t="shared" ca="1" si="50"/>
        <v>13.456412908415306</v>
      </c>
      <c r="O166" s="5">
        <f t="shared" ca="1" si="43"/>
        <v>0</v>
      </c>
      <c r="P166" s="5">
        <f t="shared" ca="1" si="50"/>
        <v>-100</v>
      </c>
      <c r="Q166" s="5">
        <f t="shared" ca="1" si="44"/>
        <v>-1</v>
      </c>
      <c r="R166" s="5">
        <f t="shared" ca="1" si="51"/>
        <v>-100</v>
      </c>
      <c r="S166" s="5">
        <f t="shared" ca="1" si="45"/>
        <v>-1</v>
      </c>
      <c r="T166" s="5">
        <f t="shared" ca="1" si="51"/>
        <v>-100</v>
      </c>
    </row>
    <row r="167" spans="1:20" x14ac:dyDescent="0.25">
      <c r="A167" s="1" vm="751">
        <v>42767</v>
      </c>
      <c r="B167" vm="752">
        <v>73.150000000000006</v>
      </c>
      <c r="C167" vm="735">
        <v>73.5</v>
      </c>
      <c r="D167" vm="753">
        <v>74.2</v>
      </c>
      <c r="E167" vm="754">
        <v>71.349999999999994</v>
      </c>
      <c r="F167" s="2" vm="755">
        <v>72636812</v>
      </c>
      <c r="G167">
        <f t="shared" si="36"/>
        <v>74.900000000000006</v>
      </c>
      <c r="H167">
        <f t="shared" si="37"/>
        <v>73.3</v>
      </c>
      <c r="I167">
        <f t="shared" si="40"/>
        <v>77.5</v>
      </c>
      <c r="J167">
        <f t="shared" si="41"/>
        <v>73.3</v>
      </c>
      <c r="K167">
        <f t="shared" si="46"/>
        <v>83.25</v>
      </c>
      <c r="L167">
        <f t="shared" si="47"/>
        <v>72.150000000000006</v>
      </c>
      <c r="M167" s="5">
        <f t="shared" ca="1" si="42"/>
        <v>1.845687331536388</v>
      </c>
      <c r="N167" s="5">
        <f t="shared" ca="1" si="50"/>
        <v>13.039863981194188</v>
      </c>
      <c r="O167" s="5">
        <f t="shared" ca="1" si="43"/>
        <v>0</v>
      </c>
      <c r="P167" s="5">
        <f t="shared" ca="1" si="50"/>
        <v>-100</v>
      </c>
      <c r="Q167" s="5">
        <f t="shared" ca="1" si="44"/>
        <v>-1</v>
      </c>
      <c r="R167" s="5">
        <f t="shared" ca="1" si="51"/>
        <v>-100</v>
      </c>
      <c r="S167" s="5">
        <f t="shared" ca="1" si="45"/>
        <v>-1</v>
      </c>
      <c r="T167" s="5">
        <f t="shared" ca="1" si="51"/>
        <v>-100</v>
      </c>
    </row>
    <row r="168" spans="1:20" x14ac:dyDescent="0.25">
      <c r="A168" s="1" vm="756">
        <v>42795</v>
      </c>
      <c r="B168" vm="757">
        <v>73.7</v>
      </c>
      <c r="C168" vm="758">
        <v>73.099999999999994</v>
      </c>
      <c r="D168" vm="759">
        <v>74.900000000000006</v>
      </c>
      <c r="E168" vm="760">
        <v>71.55</v>
      </c>
      <c r="F168" s="2" vm="761">
        <v>93164983</v>
      </c>
      <c r="G168">
        <f t="shared" si="36"/>
        <v>74.900000000000006</v>
      </c>
      <c r="H168">
        <f t="shared" si="37"/>
        <v>74.2</v>
      </c>
      <c r="I168">
        <f t="shared" si="40"/>
        <v>81.5</v>
      </c>
      <c r="J168">
        <f t="shared" si="41"/>
        <v>73.3</v>
      </c>
      <c r="K168">
        <f t="shared" si="46"/>
        <v>83.35</v>
      </c>
      <c r="L168">
        <f t="shared" si="47"/>
        <v>73.05</v>
      </c>
      <c r="M168" s="5">
        <f t="shared" ca="1" si="42"/>
        <v>1.7329773030707611</v>
      </c>
      <c r="N168" s="5">
        <f t="shared" ca="1" si="50"/>
        <v>11.624255412474227</v>
      </c>
      <c r="O168" s="5">
        <f t="shared" ca="1" si="43"/>
        <v>0</v>
      </c>
      <c r="P168" s="5">
        <f t="shared" ca="1" si="50"/>
        <v>-100</v>
      </c>
      <c r="Q168" s="5">
        <f t="shared" ca="1" si="44"/>
        <v>-1</v>
      </c>
      <c r="R168" s="5">
        <f t="shared" ca="1" si="51"/>
        <v>-100</v>
      </c>
      <c r="S168" s="5">
        <f t="shared" ca="1" si="45"/>
        <v>-1</v>
      </c>
      <c r="T168" s="5">
        <f t="shared" ca="1" si="51"/>
        <v>-100</v>
      </c>
    </row>
    <row r="169" spans="1:20" x14ac:dyDescent="0.25">
      <c r="A169" s="1" vm="762">
        <v>42826</v>
      </c>
      <c r="B169" vm="763">
        <v>74.55</v>
      </c>
      <c r="C169" vm="764">
        <v>73.95</v>
      </c>
      <c r="D169" vm="765">
        <v>74.8</v>
      </c>
      <c r="E169" vm="766">
        <v>72.5</v>
      </c>
      <c r="F169" s="2" vm="767">
        <v>68489730</v>
      </c>
      <c r="G169">
        <f t="shared" si="36"/>
        <v>77.5</v>
      </c>
      <c r="H169">
        <f t="shared" si="37"/>
        <v>74.8</v>
      </c>
      <c r="I169">
        <f t="shared" si="40"/>
        <v>83</v>
      </c>
      <c r="J169">
        <f t="shared" si="41"/>
        <v>74.2</v>
      </c>
      <c r="K169">
        <f t="shared" si="46"/>
        <v>85.35</v>
      </c>
      <c r="L169">
        <f t="shared" si="47"/>
        <v>73.05</v>
      </c>
      <c r="M169" s="5">
        <f t="shared" ca="1" si="42"/>
        <v>1.7352941176470591</v>
      </c>
      <c r="N169" s="5">
        <f t="shared" ca="1" si="50"/>
        <v>11.654085522403058</v>
      </c>
      <c r="O169" s="5">
        <f t="shared" ca="1" si="43"/>
        <v>0</v>
      </c>
      <c r="P169" s="5">
        <f t="shared" ca="1" si="50"/>
        <v>-100</v>
      </c>
      <c r="Q169" s="5">
        <f t="shared" ca="1" si="44"/>
        <v>-1</v>
      </c>
      <c r="R169" s="5">
        <f t="shared" ca="1" si="51"/>
        <v>-100</v>
      </c>
      <c r="S169" s="5">
        <f t="shared" ca="1" si="45"/>
        <v>-1</v>
      </c>
      <c r="T169" s="5">
        <f t="shared" ca="1" si="51"/>
        <v>-100</v>
      </c>
    </row>
    <row r="170" spans="1:20" x14ac:dyDescent="0.25">
      <c r="A170" s="1" vm="768">
        <v>42856</v>
      </c>
      <c r="B170" vm="769">
        <v>76.5</v>
      </c>
      <c r="C170" vm="770">
        <v>74.5</v>
      </c>
      <c r="D170" vm="771">
        <v>77.5</v>
      </c>
      <c r="E170" vm="772">
        <v>74.3</v>
      </c>
      <c r="F170" s="2" vm="773">
        <v>78041194</v>
      </c>
      <c r="G170">
        <f t="shared" si="36"/>
        <v>81.5</v>
      </c>
      <c r="H170">
        <f t="shared" si="37"/>
        <v>74.8</v>
      </c>
      <c r="I170">
        <f t="shared" si="40"/>
        <v>83.25</v>
      </c>
      <c r="J170">
        <f t="shared" si="41"/>
        <v>74.8</v>
      </c>
      <c r="K170">
        <f t="shared" si="46"/>
        <v>85.6</v>
      </c>
      <c r="L170">
        <f t="shared" si="47"/>
        <v>73.3</v>
      </c>
      <c r="M170" s="5">
        <f t="shared" ca="1" si="42"/>
        <v>1.5290322580645161</v>
      </c>
      <c r="N170" s="5">
        <f t="shared" ca="1" si="50"/>
        <v>8.8637598525810333</v>
      </c>
      <c r="O170" s="5">
        <f t="shared" ca="1" si="43"/>
        <v>0</v>
      </c>
      <c r="P170" s="5">
        <f t="shared" ca="1" si="50"/>
        <v>-100</v>
      </c>
      <c r="Q170" s="5">
        <f t="shared" ca="1" si="44"/>
        <v>-1</v>
      </c>
      <c r="R170" s="5">
        <f t="shared" ca="1" si="51"/>
        <v>-100</v>
      </c>
      <c r="S170" s="5">
        <f t="shared" ca="1" si="45"/>
        <v>-1</v>
      </c>
      <c r="T170" s="5">
        <f t="shared" ca="1" si="51"/>
        <v>-100</v>
      </c>
    </row>
    <row r="171" spans="1:20" x14ac:dyDescent="0.25">
      <c r="A171" s="1" vm="774">
        <v>42887</v>
      </c>
      <c r="B171" vm="775">
        <v>80.400000000000006</v>
      </c>
      <c r="C171" vm="769">
        <v>76.5</v>
      </c>
      <c r="D171" vm="776">
        <v>81.5</v>
      </c>
      <c r="E171" vm="769">
        <v>76.5</v>
      </c>
      <c r="F171" s="2" vm="777">
        <v>96527421</v>
      </c>
      <c r="G171">
        <f t="shared" si="36"/>
        <v>83</v>
      </c>
      <c r="H171">
        <f t="shared" si="37"/>
        <v>77.5</v>
      </c>
      <c r="I171">
        <f t="shared" si="40"/>
        <v>83.35</v>
      </c>
      <c r="J171">
        <f t="shared" si="41"/>
        <v>74.8</v>
      </c>
      <c r="K171">
        <f t="shared" si="46"/>
        <v>85.6</v>
      </c>
      <c r="L171">
        <f t="shared" si="47"/>
        <v>73.3</v>
      </c>
      <c r="M171" s="5">
        <f t="shared" ca="1" si="42"/>
        <v>1.4539877300613497</v>
      </c>
      <c r="N171" s="5">
        <f t="shared" ca="1" si="50"/>
        <v>7.7735400272904265</v>
      </c>
      <c r="O171" s="5">
        <f t="shared" ca="1" si="43"/>
        <v>0</v>
      </c>
      <c r="P171" s="5">
        <f t="shared" ca="1" si="50"/>
        <v>-100</v>
      </c>
      <c r="Q171" s="5">
        <f t="shared" ca="1" si="44"/>
        <v>-1</v>
      </c>
      <c r="R171" s="5">
        <f t="shared" ca="1" si="51"/>
        <v>-100</v>
      </c>
      <c r="S171" s="5">
        <f t="shared" ca="1" si="45"/>
        <v>-1</v>
      </c>
      <c r="T171" s="5">
        <f t="shared" ca="1" si="51"/>
        <v>-100</v>
      </c>
    </row>
    <row r="172" spans="1:20" x14ac:dyDescent="0.25">
      <c r="A172" s="1" vm="778">
        <v>42917</v>
      </c>
      <c r="B172" vm="779">
        <v>81.349999999999994</v>
      </c>
      <c r="C172" vm="775">
        <v>80.400000000000006</v>
      </c>
      <c r="D172" vm="780">
        <v>83</v>
      </c>
      <c r="E172" vm="781">
        <v>79.75</v>
      </c>
      <c r="F172" s="2" vm="782">
        <v>65025936</v>
      </c>
      <c r="G172">
        <f t="shared" si="36"/>
        <v>83.25</v>
      </c>
      <c r="H172">
        <f t="shared" si="37"/>
        <v>81.5</v>
      </c>
      <c r="I172">
        <f t="shared" si="40"/>
        <v>85.35</v>
      </c>
      <c r="J172">
        <f t="shared" si="41"/>
        <v>77.5</v>
      </c>
      <c r="K172">
        <f t="shared" si="46"/>
        <v>88.4</v>
      </c>
      <c r="L172">
        <f t="shared" si="47"/>
        <v>74.2</v>
      </c>
      <c r="M172" s="5">
        <f t="shared" ca="1" si="42"/>
        <v>1.4024096385542169</v>
      </c>
      <c r="N172" s="5">
        <f t="shared" ca="1" si="50"/>
        <v>6.9978318837839559</v>
      </c>
      <c r="O172" s="5">
        <f t="shared" ca="1" si="43"/>
        <v>0</v>
      </c>
      <c r="P172" s="5">
        <f t="shared" ca="1" si="50"/>
        <v>-100</v>
      </c>
      <c r="Q172" s="5">
        <f t="shared" ca="1" si="44"/>
        <v>-1</v>
      </c>
      <c r="R172" s="5">
        <f t="shared" ca="1" si="51"/>
        <v>-100</v>
      </c>
      <c r="S172" s="5">
        <f t="shared" ca="1" si="45"/>
        <v>-1</v>
      </c>
      <c r="T172" s="5">
        <f t="shared" ca="1" si="51"/>
        <v>-100</v>
      </c>
    </row>
    <row r="173" spans="1:20" x14ac:dyDescent="0.25">
      <c r="A173" s="1" vm="783">
        <v>42948</v>
      </c>
      <c r="B173" vm="784">
        <v>82.95</v>
      </c>
      <c r="C173" vm="785">
        <v>82.15</v>
      </c>
      <c r="D173" vm="786">
        <v>83.25</v>
      </c>
      <c r="E173" vm="787">
        <v>80.599999999999994</v>
      </c>
      <c r="F173" s="2" vm="788">
        <v>73565813</v>
      </c>
      <c r="G173">
        <f t="shared" si="36"/>
        <v>83.35</v>
      </c>
      <c r="H173">
        <f t="shared" si="37"/>
        <v>83</v>
      </c>
      <c r="I173">
        <f t="shared" si="40"/>
        <v>85.6</v>
      </c>
      <c r="J173">
        <f t="shared" si="41"/>
        <v>81.5</v>
      </c>
      <c r="K173">
        <f t="shared" si="46"/>
        <v>88.4</v>
      </c>
      <c r="L173">
        <f t="shared" si="47"/>
        <v>74.8</v>
      </c>
      <c r="M173" s="5">
        <f t="shared" ca="1" si="42"/>
        <v>1.2972972972972974</v>
      </c>
      <c r="N173" s="5">
        <f t="shared" ca="1" si="50"/>
        <v>5.3435385970583615</v>
      </c>
      <c r="O173" s="5">
        <f t="shared" ca="1" si="43"/>
        <v>0</v>
      </c>
      <c r="P173" s="5">
        <f t="shared" ca="1" si="50"/>
        <v>-100</v>
      </c>
      <c r="Q173" s="5">
        <f t="shared" ca="1" si="44"/>
        <v>-1</v>
      </c>
      <c r="R173" s="5">
        <f t="shared" ca="1" si="51"/>
        <v>-100</v>
      </c>
      <c r="S173" s="5">
        <f t="shared" ca="1" si="45"/>
        <v>-1</v>
      </c>
      <c r="T173" s="5">
        <f t="shared" ca="1" si="51"/>
        <v>-100</v>
      </c>
    </row>
    <row r="174" spans="1:20" x14ac:dyDescent="0.25">
      <c r="A174" s="1" vm="789">
        <v>42979</v>
      </c>
      <c r="B174" vm="790">
        <v>80.650000000000006</v>
      </c>
      <c r="C174" vm="784">
        <v>82.95</v>
      </c>
      <c r="D174" vm="791">
        <v>83.35</v>
      </c>
      <c r="E174" vm="792">
        <v>80.3</v>
      </c>
      <c r="F174" s="2" vm="793">
        <v>82417928</v>
      </c>
      <c r="G174">
        <f t="shared" si="36"/>
        <v>85.35</v>
      </c>
      <c r="H174">
        <f t="shared" si="37"/>
        <v>83.25</v>
      </c>
      <c r="I174">
        <f t="shared" si="40"/>
        <v>85.6</v>
      </c>
      <c r="J174">
        <f t="shared" si="41"/>
        <v>82.95</v>
      </c>
      <c r="K174">
        <f t="shared" si="46"/>
        <v>88.4</v>
      </c>
      <c r="L174">
        <f t="shared" si="47"/>
        <v>74.8</v>
      </c>
      <c r="M174" s="5">
        <f t="shared" ca="1" si="42"/>
        <v>1.2957408518296341</v>
      </c>
      <c r="N174" s="5">
        <f t="shared" ca="1" si="50"/>
        <v>5.3182490638112201</v>
      </c>
      <c r="O174" s="5">
        <f t="shared" ca="1" si="43"/>
        <v>0</v>
      </c>
      <c r="P174" s="5">
        <f t="shared" ca="1" si="50"/>
        <v>-100</v>
      </c>
      <c r="Q174" s="5">
        <f t="shared" ca="1" si="44"/>
        <v>-1</v>
      </c>
      <c r="R174" s="5">
        <f t="shared" ca="1" si="51"/>
        <v>-100</v>
      </c>
      <c r="S174" s="5">
        <f t="shared" ca="1" si="45"/>
        <v>-1</v>
      </c>
      <c r="T174" s="5">
        <f t="shared" ca="1" si="51"/>
        <v>-100</v>
      </c>
    </row>
    <row r="175" spans="1:20" x14ac:dyDescent="0.25">
      <c r="A175" s="1" vm="794">
        <v>43009</v>
      </c>
      <c r="B175" vm="795">
        <v>85.2</v>
      </c>
      <c r="C175" vm="796">
        <v>81.25</v>
      </c>
      <c r="D175" vm="797">
        <v>85.35</v>
      </c>
      <c r="E175" vm="796">
        <v>81.25</v>
      </c>
      <c r="F175" s="2" vm="798">
        <v>75757609</v>
      </c>
      <c r="G175">
        <f t="shared" si="36"/>
        <v>85.6</v>
      </c>
      <c r="H175">
        <f t="shared" si="37"/>
        <v>83.35</v>
      </c>
      <c r="I175">
        <f t="shared" si="40"/>
        <v>88.4</v>
      </c>
      <c r="J175">
        <f t="shared" si="41"/>
        <v>82.95</v>
      </c>
      <c r="K175">
        <f t="shared" si="46"/>
        <v>88.4</v>
      </c>
      <c r="L175">
        <f t="shared" si="47"/>
        <v>77.5</v>
      </c>
      <c r="M175" s="5">
        <f t="shared" ca="1" si="42"/>
        <v>1.2653778558875222</v>
      </c>
      <c r="N175" s="5">
        <f t="shared" ca="1" si="50"/>
        <v>4.8199736053656128</v>
      </c>
      <c r="O175" s="5">
        <f t="shared" ca="1" si="43"/>
        <v>0</v>
      </c>
      <c r="P175" s="5">
        <f t="shared" ca="1" si="50"/>
        <v>-100</v>
      </c>
      <c r="Q175" s="5">
        <f t="shared" ca="1" si="44"/>
        <v>-1</v>
      </c>
      <c r="R175" s="5">
        <f t="shared" ca="1" si="51"/>
        <v>-100</v>
      </c>
      <c r="S175" s="5">
        <f t="shared" ca="1" si="45"/>
        <v>-1</v>
      </c>
      <c r="T175" s="5">
        <f t="shared" ca="1" si="51"/>
        <v>-100</v>
      </c>
    </row>
    <row r="176" spans="1:20" x14ac:dyDescent="0.25">
      <c r="A176" s="1" vm="799">
        <v>43040</v>
      </c>
      <c r="B176" vm="800">
        <v>82.25</v>
      </c>
      <c r="C176" vm="797">
        <v>85.35</v>
      </c>
      <c r="D176" vm="801">
        <v>85.6</v>
      </c>
      <c r="E176" vm="800">
        <v>82.25</v>
      </c>
      <c r="F176" s="2" vm="802">
        <v>56406312</v>
      </c>
      <c r="G176">
        <f t="shared" si="36"/>
        <v>85.6</v>
      </c>
      <c r="H176">
        <f t="shared" si="37"/>
        <v>82.95</v>
      </c>
      <c r="I176">
        <f t="shared" si="40"/>
        <v>88.4</v>
      </c>
      <c r="J176">
        <f t="shared" si="41"/>
        <v>82.95</v>
      </c>
      <c r="K176">
        <f t="shared" si="46"/>
        <v>88.4</v>
      </c>
      <c r="L176">
        <f t="shared" si="47"/>
        <v>81.5</v>
      </c>
      <c r="M176" s="5">
        <f t="shared" ca="1" si="42"/>
        <v>1.2616822429906542</v>
      </c>
      <c r="N176" s="5">
        <f t="shared" ca="1" si="50"/>
        <v>4.7586753332485188</v>
      </c>
      <c r="O176" s="5">
        <f t="shared" ca="1" si="43"/>
        <v>0</v>
      </c>
      <c r="P176" s="5">
        <f t="shared" ca="1" si="50"/>
        <v>-100</v>
      </c>
      <c r="Q176" s="5">
        <f t="shared" ca="1" si="44"/>
        <v>-1</v>
      </c>
      <c r="R176" s="5">
        <f t="shared" ca="1" si="51"/>
        <v>-100</v>
      </c>
      <c r="S176" s="5">
        <f t="shared" ca="1" si="45"/>
        <v>-1</v>
      </c>
      <c r="T176" s="5">
        <f t="shared" ca="1" si="51"/>
        <v>-100</v>
      </c>
    </row>
    <row r="177" spans="1:20" x14ac:dyDescent="0.25">
      <c r="A177" s="1" vm="803">
        <v>43070</v>
      </c>
      <c r="B177" vm="785">
        <v>82.15</v>
      </c>
      <c r="C177" vm="785">
        <v>82.15</v>
      </c>
      <c r="D177" vm="784">
        <v>82.95</v>
      </c>
      <c r="E177" vm="804">
        <v>80.45</v>
      </c>
      <c r="F177" s="2" vm="805">
        <v>80950768</v>
      </c>
      <c r="G177">
        <f t="shared" si="36"/>
        <v>88.4</v>
      </c>
      <c r="H177">
        <f t="shared" si="37"/>
        <v>82.95</v>
      </c>
      <c r="I177">
        <f t="shared" si="40"/>
        <v>88.4</v>
      </c>
      <c r="J177">
        <f t="shared" si="41"/>
        <v>82.95</v>
      </c>
      <c r="K177">
        <f t="shared" si="46"/>
        <v>88.4</v>
      </c>
      <c r="L177">
        <f t="shared" si="47"/>
        <v>82.6</v>
      </c>
      <c r="M177" s="5">
        <f t="shared" ca="1" si="42"/>
        <v>1.3019891500904159</v>
      </c>
      <c r="N177" s="5">
        <f t="shared" ca="1" si="50"/>
        <v>5.4196264616096945</v>
      </c>
      <c r="O177" s="5">
        <f t="shared" ca="1" si="43"/>
        <v>0</v>
      </c>
      <c r="P177" s="5">
        <f t="shared" ca="1" si="50"/>
        <v>-100</v>
      </c>
      <c r="Q177" s="5">
        <f t="shared" ca="1" si="44"/>
        <v>-1</v>
      </c>
      <c r="R177" s="5">
        <f t="shared" ca="1" si="51"/>
        <v>-100</v>
      </c>
      <c r="S177" s="5">
        <f t="shared" ca="1" si="45"/>
        <v>-1</v>
      </c>
      <c r="T177" s="5">
        <f t="shared" ca="1" si="51"/>
        <v>-100</v>
      </c>
    </row>
    <row r="178" spans="1:20" x14ac:dyDescent="0.25">
      <c r="A178" s="1" vm="806">
        <v>43101</v>
      </c>
      <c r="B178" vm="807">
        <v>84.65</v>
      </c>
      <c r="C178" vm="785">
        <v>82.15</v>
      </c>
      <c r="D178" vm="808">
        <v>88.4</v>
      </c>
      <c r="E178" vm="785">
        <v>82.15</v>
      </c>
      <c r="F178" s="2" vm="809">
        <v>112549751</v>
      </c>
      <c r="G178">
        <f t="shared" si="36"/>
        <v>88.4</v>
      </c>
      <c r="H178">
        <f t="shared" si="37"/>
        <v>82.95</v>
      </c>
      <c r="I178">
        <f t="shared" si="40"/>
        <v>88.4</v>
      </c>
      <c r="J178">
        <f t="shared" si="41"/>
        <v>82.95</v>
      </c>
      <c r="K178">
        <f t="shared" si="46"/>
        <v>88.4</v>
      </c>
      <c r="L178">
        <f t="shared" si="47"/>
        <v>82.6</v>
      </c>
      <c r="M178" s="5">
        <f t="shared" ca="1" si="42"/>
        <v>1.2217194570135745</v>
      </c>
      <c r="N178" s="5">
        <f t="shared" ca="1" si="50"/>
        <v>4.0864743187386976</v>
      </c>
      <c r="O178" s="5">
        <f t="shared" ca="1" si="43"/>
        <v>0</v>
      </c>
      <c r="P178" s="5">
        <f t="shared" ca="1" si="50"/>
        <v>-100</v>
      </c>
      <c r="Q178" s="5">
        <f t="shared" ca="1" si="44"/>
        <v>-1</v>
      </c>
      <c r="R178" s="5">
        <f t="shared" ca="1" si="51"/>
        <v>-100</v>
      </c>
      <c r="S178" s="5">
        <f t="shared" ca="1" si="45"/>
        <v>-1</v>
      </c>
      <c r="T178" s="5">
        <f t="shared" ca="1" si="51"/>
        <v>-100</v>
      </c>
    </row>
    <row r="179" spans="1:20" x14ac:dyDescent="0.25">
      <c r="A179" s="1" vm="810">
        <v>43132</v>
      </c>
      <c r="B179" vm="811">
        <v>82.35</v>
      </c>
      <c r="C179" vm="812">
        <v>84.75</v>
      </c>
      <c r="D179" vm="813">
        <v>85.5</v>
      </c>
      <c r="E179" vm="814">
        <v>78</v>
      </c>
      <c r="F179" s="2" vm="815">
        <v>114574522</v>
      </c>
      <c r="G179">
        <f t="shared" si="36"/>
        <v>88.4</v>
      </c>
      <c r="H179">
        <f t="shared" si="37"/>
        <v>84.95</v>
      </c>
      <c r="I179">
        <f t="shared" si="40"/>
        <v>88.4</v>
      </c>
      <c r="J179">
        <f t="shared" si="41"/>
        <v>82.6</v>
      </c>
      <c r="K179">
        <f t="shared" si="46"/>
        <v>88.4</v>
      </c>
      <c r="L179">
        <f t="shared" si="47"/>
        <v>82.6</v>
      </c>
      <c r="M179" s="5">
        <f t="shared" ca="1" si="42"/>
        <v>1.3678362573099416</v>
      </c>
      <c r="N179" s="5">
        <f t="shared" ca="1" si="50"/>
        <v>6.4649911386228887</v>
      </c>
      <c r="O179" s="5">
        <f t="shared" ca="1" si="43"/>
        <v>0</v>
      </c>
      <c r="P179" s="5">
        <f t="shared" ca="1" si="50"/>
        <v>-100</v>
      </c>
      <c r="Q179" s="5">
        <f t="shared" ca="1" si="44"/>
        <v>-1</v>
      </c>
      <c r="R179" s="5">
        <f t="shared" ca="1" si="51"/>
        <v>-100</v>
      </c>
      <c r="S179" s="5">
        <f t="shared" ca="1" si="45"/>
        <v>-1</v>
      </c>
      <c r="T179" s="5">
        <f t="shared" ca="1" si="51"/>
        <v>-100</v>
      </c>
    </row>
    <row r="180" spans="1:20" x14ac:dyDescent="0.25">
      <c r="A180" s="1" vm="816">
        <v>43160</v>
      </c>
      <c r="B180" vm="784">
        <v>82.95</v>
      </c>
      <c r="C180" vm="817">
        <v>81.55</v>
      </c>
      <c r="D180" vm="818">
        <v>84.95</v>
      </c>
      <c r="E180" vm="804">
        <v>80.45</v>
      </c>
      <c r="F180" s="2" vm="819">
        <v>101783507</v>
      </c>
      <c r="G180">
        <f t="shared" si="36"/>
        <v>85.5</v>
      </c>
      <c r="H180">
        <f t="shared" si="37"/>
        <v>83.15</v>
      </c>
      <c r="I180">
        <f t="shared" si="40"/>
        <v>88.4</v>
      </c>
      <c r="J180">
        <f t="shared" si="41"/>
        <v>82.6</v>
      </c>
      <c r="K180">
        <f t="shared" si="46"/>
        <v>88.4</v>
      </c>
      <c r="L180">
        <f t="shared" si="47"/>
        <v>82.6</v>
      </c>
      <c r="M180" s="5">
        <f t="shared" ca="1" si="42"/>
        <v>1.4067098293113596</v>
      </c>
      <c r="N180" s="5">
        <f t="shared" ca="1" si="50"/>
        <v>7.0633687680135893</v>
      </c>
      <c r="O180" s="5">
        <f t="shared" ca="1" si="43"/>
        <v>0</v>
      </c>
      <c r="P180" s="5">
        <f t="shared" ca="1" si="50"/>
        <v>-100</v>
      </c>
      <c r="Q180" s="5">
        <f t="shared" ca="1" si="44"/>
        <v>-1</v>
      </c>
      <c r="R180" s="5">
        <f t="shared" ca="1" si="51"/>
        <v>-100</v>
      </c>
      <c r="S180" s="5">
        <f t="shared" ca="1" si="45"/>
        <v>-1</v>
      </c>
      <c r="T180" s="5">
        <f t="shared" ca="1" si="51"/>
        <v>-100</v>
      </c>
    </row>
    <row r="181" spans="1:20" x14ac:dyDescent="0.25">
      <c r="A181" s="1" vm="820">
        <v>43191</v>
      </c>
      <c r="B181" vm="821">
        <v>80</v>
      </c>
      <c r="C181" vm="822">
        <v>82.85</v>
      </c>
      <c r="D181" vm="823">
        <v>83.15</v>
      </c>
      <c r="E181" vm="824">
        <v>78.8</v>
      </c>
      <c r="F181" s="2" vm="825">
        <v>129069702</v>
      </c>
      <c r="G181">
        <f t="shared" si="36"/>
        <v>84.95</v>
      </c>
      <c r="H181">
        <f t="shared" si="37"/>
        <v>82.6</v>
      </c>
      <c r="I181">
        <f t="shared" si="40"/>
        <v>85.9</v>
      </c>
      <c r="J181">
        <f t="shared" si="41"/>
        <v>82.6</v>
      </c>
      <c r="K181">
        <f t="shared" si="46"/>
        <v>88.4</v>
      </c>
      <c r="L181">
        <f t="shared" si="47"/>
        <v>82.6</v>
      </c>
      <c r="M181" s="5">
        <f t="shared" ca="1" si="42"/>
        <v>1.4552014431749849</v>
      </c>
      <c r="N181" s="5">
        <f t="shared" ref="N181:P196" ca="1" si="52">(IF(M181&gt;0,1,0)*ABS(M181)^(1/M$2)-1)*100</f>
        <v>7.7915267684340428</v>
      </c>
      <c r="O181" s="5">
        <f t="shared" ca="1" si="43"/>
        <v>0</v>
      </c>
      <c r="P181" s="5">
        <f t="shared" ca="1" si="52"/>
        <v>-100</v>
      </c>
      <c r="Q181" s="5">
        <f t="shared" ca="1" si="44"/>
        <v>-1</v>
      </c>
      <c r="R181" s="5">
        <f t="shared" ref="R181:T196" ca="1" si="53">(IF(Q181&gt;0,1,0)*ABS(Q181)^(1/Q$2)-1)*100</f>
        <v>-100</v>
      </c>
      <c r="S181" s="5">
        <f t="shared" ca="1" si="45"/>
        <v>-1</v>
      </c>
      <c r="T181" s="5">
        <f t="shared" ca="1" si="53"/>
        <v>-100</v>
      </c>
    </row>
    <row r="182" spans="1:20" x14ac:dyDescent="0.25">
      <c r="A182" s="1" vm="826">
        <v>43221</v>
      </c>
      <c r="B182" vm="827">
        <v>80.75</v>
      </c>
      <c r="C182" vm="828">
        <v>80.05</v>
      </c>
      <c r="D182" vm="829">
        <v>82.6</v>
      </c>
      <c r="E182" vm="830">
        <v>78.349999999999994</v>
      </c>
      <c r="F182" s="2" vm="831">
        <v>115243954</v>
      </c>
      <c r="G182">
        <f t="shared" si="36"/>
        <v>83.6</v>
      </c>
      <c r="H182">
        <f t="shared" si="37"/>
        <v>82.6</v>
      </c>
      <c r="I182">
        <f t="shared" si="40"/>
        <v>88.35</v>
      </c>
      <c r="J182">
        <f t="shared" si="41"/>
        <v>82.6</v>
      </c>
      <c r="K182">
        <f t="shared" si="46"/>
        <v>88.4</v>
      </c>
      <c r="L182">
        <f t="shared" si="47"/>
        <v>79.400000000000006</v>
      </c>
      <c r="M182" s="5">
        <f t="shared" ca="1" si="42"/>
        <v>1.4727602905569008</v>
      </c>
      <c r="N182" s="5">
        <f t="shared" ca="1" si="52"/>
        <v>8.0504085135883798</v>
      </c>
      <c r="O182" s="5">
        <f t="shared" ca="1" si="43"/>
        <v>0</v>
      </c>
      <c r="P182" s="5">
        <f t="shared" ca="1" si="52"/>
        <v>-100</v>
      </c>
      <c r="Q182" s="5">
        <f t="shared" ca="1" si="44"/>
        <v>-1</v>
      </c>
      <c r="R182" s="5">
        <f t="shared" ca="1" si="53"/>
        <v>-100</v>
      </c>
      <c r="S182" s="5">
        <f t="shared" ca="1" si="45"/>
        <v>-1</v>
      </c>
      <c r="T182" s="5">
        <f t="shared" ca="1" si="53"/>
        <v>-100</v>
      </c>
    </row>
    <row r="183" spans="1:20" x14ac:dyDescent="0.25">
      <c r="A183" s="1" vm="832">
        <v>43252</v>
      </c>
      <c r="B183" vm="833">
        <v>81.45</v>
      </c>
      <c r="C183" vm="834">
        <v>80.8</v>
      </c>
      <c r="D183" vm="835">
        <v>83.6</v>
      </c>
      <c r="E183" vm="836">
        <v>79.8</v>
      </c>
      <c r="F183" s="2" vm="837">
        <v>118662141</v>
      </c>
      <c r="G183">
        <f t="shared" si="36"/>
        <v>85.9</v>
      </c>
      <c r="H183">
        <f t="shared" si="37"/>
        <v>82.6</v>
      </c>
      <c r="I183">
        <f t="shared" si="40"/>
        <v>88.35</v>
      </c>
      <c r="J183">
        <f t="shared" si="41"/>
        <v>82.6</v>
      </c>
      <c r="K183">
        <f t="shared" si="46"/>
        <v>88.4</v>
      </c>
      <c r="L183">
        <f t="shared" si="47"/>
        <v>79</v>
      </c>
      <c r="M183" s="5">
        <f t="shared" ca="1" si="42"/>
        <v>1.4551435406698565</v>
      </c>
      <c r="N183" s="5">
        <f t="shared" ca="1" si="52"/>
        <v>7.7906689492226455</v>
      </c>
      <c r="O183" s="5">
        <f t="shared" ca="1" si="43"/>
        <v>0</v>
      </c>
      <c r="P183" s="5">
        <f t="shared" ca="1" si="52"/>
        <v>-100</v>
      </c>
      <c r="Q183" s="5">
        <f t="shared" ca="1" si="44"/>
        <v>-1</v>
      </c>
      <c r="R183" s="5">
        <f t="shared" ca="1" si="53"/>
        <v>-100</v>
      </c>
      <c r="S183" s="5">
        <f t="shared" ca="1" si="45"/>
        <v>-1</v>
      </c>
      <c r="T183" s="5">
        <f t="shared" ca="1" si="53"/>
        <v>-100</v>
      </c>
    </row>
    <row r="184" spans="1:20" x14ac:dyDescent="0.25">
      <c r="A184" s="1" vm="838">
        <v>43282</v>
      </c>
      <c r="B184" vm="839">
        <v>85.55</v>
      </c>
      <c r="C184" vm="776">
        <v>81.5</v>
      </c>
      <c r="D184" vm="840">
        <v>85.9</v>
      </c>
      <c r="E184" vm="841">
        <v>80.2</v>
      </c>
      <c r="F184" s="2" vm="842">
        <v>151297129</v>
      </c>
      <c r="G184">
        <f t="shared" si="36"/>
        <v>88.35</v>
      </c>
      <c r="H184">
        <f t="shared" si="37"/>
        <v>83.6</v>
      </c>
      <c r="I184">
        <f t="shared" si="40"/>
        <v>88.35</v>
      </c>
      <c r="J184">
        <f t="shared" si="41"/>
        <v>82.6</v>
      </c>
      <c r="K184">
        <f t="shared" si="46"/>
        <v>88.35</v>
      </c>
      <c r="L184">
        <f t="shared" si="47"/>
        <v>76.7</v>
      </c>
      <c r="M184" s="5">
        <f t="shared" ca="1" si="42"/>
        <v>1.4161816065192083</v>
      </c>
      <c r="N184" s="5">
        <f t="shared" ca="1" si="52"/>
        <v>7.2071596338768806</v>
      </c>
      <c r="O184" s="5">
        <f t="shared" ca="1" si="43"/>
        <v>0</v>
      </c>
      <c r="P184" s="5">
        <f t="shared" ca="1" si="52"/>
        <v>-100</v>
      </c>
      <c r="Q184" s="5">
        <f t="shared" ca="1" si="44"/>
        <v>-1</v>
      </c>
      <c r="R184" s="5">
        <f t="shared" ca="1" si="53"/>
        <v>-100</v>
      </c>
      <c r="S184" s="5">
        <f t="shared" ca="1" si="45"/>
        <v>-1</v>
      </c>
      <c r="T184" s="5">
        <f t="shared" ca="1" si="53"/>
        <v>-100</v>
      </c>
    </row>
    <row r="185" spans="1:20" x14ac:dyDescent="0.25">
      <c r="A185" s="1" vm="843">
        <v>43313</v>
      </c>
      <c r="B185" vm="844">
        <v>86.95</v>
      </c>
      <c r="C185" vm="845">
        <v>85.8</v>
      </c>
      <c r="D185" vm="846">
        <v>88.35</v>
      </c>
      <c r="E185" vm="847">
        <v>83.05</v>
      </c>
      <c r="F185" s="2" vm="848">
        <v>102576053</v>
      </c>
      <c r="G185">
        <f t="shared" si="36"/>
        <v>88.35</v>
      </c>
      <c r="H185">
        <f t="shared" si="37"/>
        <v>85.9</v>
      </c>
      <c r="I185">
        <f t="shared" si="40"/>
        <v>88.35</v>
      </c>
      <c r="J185">
        <f t="shared" si="41"/>
        <v>79.400000000000006</v>
      </c>
      <c r="K185">
        <f t="shared" si="46"/>
        <v>88.35</v>
      </c>
      <c r="L185">
        <f t="shared" si="47"/>
        <v>76.7</v>
      </c>
      <c r="M185" s="5">
        <f t="shared" ca="1" si="42"/>
        <v>1.4414261460101867</v>
      </c>
      <c r="N185" s="5">
        <f t="shared" ca="1" si="52"/>
        <v>7.5866733594018188</v>
      </c>
      <c r="O185" s="5">
        <f t="shared" ca="1" si="43"/>
        <v>0</v>
      </c>
      <c r="P185" s="5">
        <f t="shared" ca="1" si="52"/>
        <v>-100</v>
      </c>
      <c r="Q185" s="5">
        <f t="shared" ca="1" si="44"/>
        <v>-1</v>
      </c>
      <c r="R185" s="5">
        <f t="shared" ca="1" si="53"/>
        <v>-100</v>
      </c>
      <c r="S185" s="5">
        <f t="shared" ca="1" si="45"/>
        <v>-1</v>
      </c>
      <c r="T185" s="5">
        <f t="shared" ca="1" si="53"/>
        <v>-100</v>
      </c>
    </row>
    <row r="186" spans="1:20" x14ac:dyDescent="0.25">
      <c r="A186" s="1" vm="849">
        <v>43344</v>
      </c>
      <c r="B186" vm="850">
        <v>86.9</v>
      </c>
      <c r="C186" vm="844">
        <v>86.95</v>
      </c>
      <c r="D186" vm="851">
        <v>87.65</v>
      </c>
      <c r="E186" vm="852">
        <v>84.9</v>
      </c>
      <c r="F186" s="2" vm="853">
        <v>176103675</v>
      </c>
      <c r="G186">
        <f t="shared" si="36"/>
        <v>88.35</v>
      </c>
      <c r="H186">
        <f t="shared" si="37"/>
        <v>87.4</v>
      </c>
      <c r="I186">
        <f t="shared" si="40"/>
        <v>88.35</v>
      </c>
      <c r="J186">
        <f t="shared" si="41"/>
        <v>79</v>
      </c>
      <c r="K186">
        <f t="shared" si="46"/>
        <v>88.35</v>
      </c>
      <c r="L186">
        <f t="shared" si="47"/>
        <v>76.7</v>
      </c>
      <c r="M186" s="5">
        <f t="shared" ca="1" si="42"/>
        <v>1.4529378208784938</v>
      </c>
      <c r="N186" s="5">
        <f t="shared" ca="1" si="52"/>
        <v>7.7579711027885301</v>
      </c>
      <c r="O186" s="5">
        <f t="shared" ca="1" si="43"/>
        <v>0</v>
      </c>
      <c r="P186" s="5">
        <f t="shared" ca="1" si="52"/>
        <v>-100</v>
      </c>
      <c r="Q186" s="5">
        <f t="shared" ca="1" si="44"/>
        <v>-1</v>
      </c>
      <c r="R186" s="5">
        <f t="shared" ca="1" si="53"/>
        <v>-100</v>
      </c>
      <c r="S186" s="5">
        <f t="shared" ca="1" si="45"/>
        <v>-1</v>
      </c>
      <c r="T186" s="5">
        <f t="shared" ca="1" si="53"/>
        <v>-100</v>
      </c>
    </row>
    <row r="187" spans="1:20" x14ac:dyDescent="0.25">
      <c r="A187" s="1" vm="854">
        <v>43374</v>
      </c>
      <c r="B187" vm="855">
        <v>77.55</v>
      </c>
      <c r="C187" vm="850">
        <v>86.9</v>
      </c>
      <c r="D187" vm="856">
        <v>87.4</v>
      </c>
      <c r="E187" vm="770">
        <v>74.5</v>
      </c>
      <c r="F187" s="2" vm="857">
        <v>440310531</v>
      </c>
      <c r="G187">
        <f t="shared" si="36"/>
        <v>87.65</v>
      </c>
      <c r="H187">
        <f t="shared" si="37"/>
        <v>79.400000000000006</v>
      </c>
      <c r="I187">
        <f t="shared" si="40"/>
        <v>88.35</v>
      </c>
      <c r="J187">
        <f t="shared" si="41"/>
        <v>76.7</v>
      </c>
      <c r="K187">
        <f t="shared" si="46"/>
        <v>88.35</v>
      </c>
      <c r="L187">
        <f t="shared" si="47"/>
        <v>76.7</v>
      </c>
      <c r="M187" s="5">
        <f t="shared" ca="1" si="42"/>
        <v>1.4570938215102973</v>
      </c>
      <c r="N187" s="5">
        <f t="shared" ca="1" si="52"/>
        <v>7.8195471264772776</v>
      </c>
      <c r="O187" s="5">
        <f t="shared" ca="1" si="43"/>
        <v>0</v>
      </c>
      <c r="P187" s="5">
        <f t="shared" ca="1" si="52"/>
        <v>-100</v>
      </c>
      <c r="Q187" s="5">
        <f t="shared" ca="1" si="44"/>
        <v>-1</v>
      </c>
      <c r="R187" s="5">
        <f t="shared" ca="1" si="53"/>
        <v>-100</v>
      </c>
      <c r="S187" s="5">
        <f t="shared" ca="1" si="45"/>
        <v>-1</v>
      </c>
      <c r="T187" s="5">
        <f t="shared" ca="1" si="53"/>
        <v>-100</v>
      </c>
    </row>
    <row r="188" spans="1:20" x14ac:dyDescent="0.25">
      <c r="A188" s="1" vm="858">
        <v>43405</v>
      </c>
      <c r="B188" vm="859">
        <v>76.75</v>
      </c>
      <c r="C188" vm="860">
        <v>77.849999999999994</v>
      </c>
      <c r="D188" vm="861">
        <v>79.400000000000006</v>
      </c>
      <c r="E188" vm="862">
        <v>74.849999999999994</v>
      </c>
      <c r="F188" s="2" vm="863">
        <v>190845689</v>
      </c>
      <c r="G188">
        <f t="shared" si="36"/>
        <v>87.4</v>
      </c>
      <c r="H188">
        <f t="shared" si="37"/>
        <v>79</v>
      </c>
      <c r="I188">
        <f t="shared" si="40"/>
        <v>87.65</v>
      </c>
      <c r="J188">
        <f t="shared" si="41"/>
        <v>76.7</v>
      </c>
      <c r="K188">
        <f t="shared" si="46"/>
        <v>88.35</v>
      </c>
      <c r="L188">
        <f t="shared" si="47"/>
        <v>76.7</v>
      </c>
      <c r="M188" s="5">
        <f t="shared" ca="1" si="42"/>
        <v>1.6039042821158689</v>
      </c>
      <c r="N188" s="5">
        <f t="shared" ca="1" si="52"/>
        <v>9.9096157049464182</v>
      </c>
      <c r="O188" s="5">
        <f t="shared" ca="1" si="43"/>
        <v>0</v>
      </c>
      <c r="P188" s="5">
        <f t="shared" ca="1" si="52"/>
        <v>-100</v>
      </c>
      <c r="Q188" s="5">
        <f t="shared" ca="1" si="44"/>
        <v>-1</v>
      </c>
      <c r="R188" s="5">
        <f t="shared" ca="1" si="53"/>
        <v>-100</v>
      </c>
      <c r="S188" s="5">
        <f t="shared" ca="1" si="45"/>
        <v>-1</v>
      </c>
      <c r="T188" s="5">
        <f t="shared" ca="1" si="53"/>
        <v>-100</v>
      </c>
    </row>
    <row r="189" spans="1:20" x14ac:dyDescent="0.25">
      <c r="A189" s="1" vm="864">
        <v>43435</v>
      </c>
      <c r="B189" vm="865">
        <v>75.5</v>
      </c>
      <c r="C189" vm="860">
        <v>77.849999999999994</v>
      </c>
      <c r="D189" vm="866">
        <v>79</v>
      </c>
      <c r="E189" vm="663">
        <v>73.3</v>
      </c>
      <c r="F189" s="2" vm="867">
        <v>176828857</v>
      </c>
      <c r="G189">
        <f t="shared" si="36"/>
        <v>79.400000000000006</v>
      </c>
      <c r="H189">
        <f t="shared" si="37"/>
        <v>76.7</v>
      </c>
      <c r="I189">
        <f t="shared" si="40"/>
        <v>87.4</v>
      </c>
      <c r="J189">
        <f t="shared" si="41"/>
        <v>76.7</v>
      </c>
      <c r="K189">
        <f t="shared" si="46"/>
        <v>88.35</v>
      </c>
      <c r="L189">
        <f t="shared" si="47"/>
        <v>76.7</v>
      </c>
      <c r="M189" s="5">
        <f t="shared" ca="1" si="42"/>
        <v>1.6120253164556961</v>
      </c>
      <c r="N189" s="5">
        <f t="shared" ca="1" si="52"/>
        <v>10.020691844513419</v>
      </c>
      <c r="O189" s="5">
        <f t="shared" ca="1" si="43"/>
        <v>0</v>
      </c>
      <c r="P189" s="5">
        <f t="shared" ca="1" si="52"/>
        <v>-100</v>
      </c>
      <c r="Q189" s="5">
        <f t="shared" ca="1" si="44"/>
        <v>-1</v>
      </c>
      <c r="R189" s="5">
        <f t="shared" ca="1" si="53"/>
        <v>-100</v>
      </c>
      <c r="S189" s="5">
        <f t="shared" ca="1" si="45"/>
        <v>-1</v>
      </c>
      <c r="T189" s="5">
        <f t="shared" ca="1" si="53"/>
        <v>-100</v>
      </c>
    </row>
    <row r="190" spans="1:20" x14ac:dyDescent="0.25">
      <c r="A190" s="1" vm="868">
        <v>43466</v>
      </c>
      <c r="B190" vm="869">
        <v>74.349999999999994</v>
      </c>
      <c r="C190" vm="870">
        <v>75.849999999999994</v>
      </c>
      <c r="D190" vm="871">
        <v>76.7</v>
      </c>
      <c r="E190" vm="872">
        <v>72</v>
      </c>
      <c r="F190" s="2" vm="873">
        <v>194014907</v>
      </c>
      <c r="G190">
        <f t="shared" si="36"/>
        <v>79</v>
      </c>
      <c r="H190">
        <f t="shared" si="37"/>
        <v>76.7</v>
      </c>
      <c r="I190">
        <f t="shared" si="40"/>
        <v>83.55</v>
      </c>
      <c r="J190">
        <f t="shared" si="41"/>
        <v>76.7</v>
      </c>
      <c r="K190">
        <f t="shared" si="46"/>
        <v>88.35</v>
      </c>
      <c r="L190">
        <f t="shared" si="47"/>
        <v>76.7</v>
      </c>
      <c r="M190" s="5">
        <f t="shared" ca="1" si="42"/>
        <v>1.6610169491525424</v>
      </c>
      <c r="N190" s="5">
        <f t="shared" ca="1" si="52"/>
        <v>10.68144305771952</v>
      </c>
      <c r="O190" s="5">
        <f t="shared" ca="1" si="43"/>
        <v>0</v>
      </c>
      <c r="P190" s="5">
        <f t="shared" ca="1" si="52"/>
        <v>-100</v>
      </c>
      <c r="Q190" s="5">
        <f t="shared" ca="1" si="44"/>
        <v>-1</v>
      </c>
      <c r="R190" s="5">
        <f t="shared" ca="1" si="53"/>
        <v>-100</v>
      </c>
      <c r="S190" s="5">
        <f t="shared" ca="1" si="45"/>
        <v>-1</v>
      </c>
      <c r="T190" s="5">
        <f t="shared" ca="1" si="53"/>
        <v>-100</v>
      </c>
    </row>
    <row r="191" spans="1:20" x14ac:dyDescent="0.25">
      <c r="A191" s="1" vm="874">
        <v>43497</v>
      </c>
      <c r="B191" vm="875">
        <v>77.650000000000006</v>
      </c>
      <c r="C191" vm="876">
        <v>75.349999999999994</v>
      </c>
      <c r="D191" vm="877">
        <v>77.8</v>
      </c>
      <c r="E191" vm="862">
        <v>74.849999999999994</v>
      </c>
      <c r="F191" s="2" vm="878">
        <v>144582214</v>
      </c>
      <c r="G191">
        <f t="shared" si="36"/>
        <v>79.7</v>
      </c>
      <c r="H191">
        <f t="shared" si="37"/>
        <v>76.7</v>
      </c>
      <c r="I191">
        <f t="shared" si="40"/>
        <v>83.8</v>
      </c>
      <c r="J191">
        <f t="shared" si="41"/>
        <v>76.7</v>
      </c>
      <c r="K191">
        <f t="shared" si="46"/>
        <v>87.65</v>
      </c>
      <c r="L191">
        <f t="shared" si="47"/>
        <v>76.7</v>
      </c>
      <c r="M191" s="5">
        <f t="shared" ca="1" si="42"/>
        <v>1.7056555269922877</v>
      </c>
      <c r="N191" s="5">
        <f t="shared" ca="1" si="52"/>
        <v>11.2700453813948</v>
      </c>
      <c r="O191" s="5">
        <f t="shared" ca="1" si="43"/>
        <v>0</v>
      </c>
      <c r="P191" s="5">
        <f t="shared" ca="1" si="52"/>
        <v>-100</v>
      </c>
      <c r="Q191" s="5">
        <f t="shared" ca="1" si="44"/>
        <v>-1</v>
      </c>
      <c r="R191" s="5">
        <f t="shared" ca="1" si="53"/>
        <v>-100</v>
      </c>
      <c r="S191" s="5">
        <f t="shared" ca="1" si="45"/>
        <v>-1</v>
      </c>
      <c r="T191" s="5">
        <f t="shared" ca="1" si="53"/>
        <v>-100</v>
      </c>
    </row>
    <row r="192" spans="1:20" x14ac:dyDescent="0.25">
      <c r="A192" s="1" vm="879">
        <v>43525</v>
      </c>
      <c r="B192" vm="880">
        <v>79.150000000000006</v>
      </c>
      <c r="C192" vm="855">
        <v>77.55</v>
      </c>
      <c r="D192" vm="881">
        <v>79.7</v>
      </c>
      <c r="E192" vm="882">
        <v>75.7</v>
      </c>
      <c r="F192" s="2" vm="883">
        <v>183328766</v>
      </c>
      <c r="G192">
        <f t="shared" si="36"/>
        <v>83.55</v>
      </c>
      <c r="H192">
        <f t="shared" si="37"/>
        <v>77.8</v>
      </c>
      <c r="I192">
        <f t="shared" si="40"/>
        <v>83.8</v>
      </c>
      <c r="J192">
        <f t="shared" si="41"/>
        <v>76.7</v>
      </c>
      <c r="K192">
        <f t="shared" si="46"/>
        <v>87.4</v>
      </c>
      <c r="L192">
        <f t="shared" si="47"/>
        <v>76.7</v>
      </c>
      <c r="M192" s="5">
        <f t="shared" ca="1" si="42"/>
        <v>1.7063989962358845</v>
      </c>
      <c r="N192" s="5">
        <f t="shared" ca="1" si="52"/>
        <v>11.279743873893523</v>
      </c>
      <c r="O192" s="5">
        <f t="shared" ca="1" si="43"/>
        <v>0</v>
      </c>
      <c r="P192" s="5">
        <f t="shared" ca="1" si="52"/>
        <v>-100</v>
      </c>
      <c r="Q192" s="5">
        <f t="shared" ca="1" si="44"/>
        <v>-1</v>
      </c>
      <c r="R192" s="5">
        <f t="shared" ca="1" si="53"/>
        <v>-100</v>
      </c>
      <c r="S192" s="5">
        <f t="shared" ca="1" si="45"/>
        <v>-1</v>
      </c>
      <c r="T192" s="5">
        <f t="shared" ca="1" si="53"/>
        <v>-100</v>
      </c>
    </row>
    <row r="193" spans="1:20" x14ac:dyDescent="0.25">
      <c r="A193" s="1" vm="884">
        <v>43556</v>
      </c>
      <c r="B193" vm="885">
        <v>82.8</v>
      </c>
      <c r="C193" vm="821">
        <v>80</v>
      </c>
      <c r="D193" vm="886">
        <v>83.55</v>
      </c>
      <c r="E193" vm="887">
        <v>79.599999999999994</v>
      </c>
      <c r="F193" s="2" vm="888">
        <v>170931722</v>
      </c>
      <c r="G193">
        <f t="shared" si="36"/>
        <v>83.8</v>
      </c>
      <c r="H193">
        <f t="shared" si="37"/>
        <v>79.7</v>
      </c>
      <c r="I193">
        <f t="shared" si="40"/>
        <v>83.9</v>
      </c>
      <c r="J193">
        <f t="shared" si="41"/>
        <v>77.8</v>
      </c>
      <c r="K193">
        <f t="shared" si="46"/>
        <v>90.6</v>
      </c>
      <c r="L193">
        <f t="shared" si="47"/>
        <v>76.7</v>
      </c>
      <c r="M193" s="5">
        <f t="shared" ca="1" si="42"/>
        <v>0</v>
      </c>
      <c r="N193" s="5">
        <f t="shared" ca="1" si="52"/>
        <v>-100</v>
      </c>
      <c r="O193" s="5">
        <f t="shared" ca="1" si="43"/>
        <v>0</v>
      </c>
      <c r="P193" s="5">
        <f t="shared" ca="1" si="52"/>
        <v>-100</v>
      </c>
      <c r="Q193" s="5">
        <f t="shared" ca="1" si="44"/>
        <v>-1</v>
      </c>
      <c r="R193" s="5">
        <f t="shared" ca="1" si="53"/>
        <v>-100</v>
      </c>
      <c r="S193" s="5">
        <f t="shared" ca="1" si="45"/>
        <v>-1</v>
      </c>
      <c r="T193" s="5">
        <f t="shared" ca="1" si="53"/>
        <v>-100</v>
      </c>
    </row>
    <row r="194" spans="1:20" x14ac:dyDescent="0.25">
      <c r="A194" s="1" vm="889">
        <v>43586</v>
      </c>
      <c r="B194" vm="890">
        <v>78.45</v>
      </c>
      <c r="C194" vm="784">
        <v>82.95</v>
      </c>
      <c r="D194" vm="891">
        <v>83.8</v>
      </c>
      <c r="E194" vm="892">
        <v>76.3</v>
      </c>
      <c r="F194" s="2" vm="893">
        <v>309766876</v>
      </c>
      <c r="G194">
        <f t="shared" si="36"/>
        <v>83.8</v>
      </c>
      <c r="H194">
        <f t="shared" si="37"/>
        <v>81.599999999999994</v>
      </c>
      <c r="I194">
        <f t="shared" si="40"/>
        <v>83.9</v>
      </c>
      <c r="J194">
        <f t="shared" si="41"/>
        <v>79.7</v>
      </c>
      <c r="K194">
        <f t="shared" si="46"/>
        <v>93.6</v>
      </c>
      <c r="L194">
        <f t="shared" si="47"/>
        <v>76.7</v>
      </c>
      <c r="M194" s="5">
        <f t="shared" ca="1" si="42"/>
        <v>0</v>
      </c>
      <c r="N194" s="5">
        <f t="shared" ca="1" si="52"/>
        <v>-100</v>
      </c>
      <c r="O194" s="5">
        <f t="shared" ca="1" si="43"/>
        <v>0</v>
      </c>
      <c r="P194" s="5">
        <f t="shared" ca="1" si="52"/>
        <v>-100</v>
      </c>
      <c r="Q194" s="5">
        <f t="shared" ca="1" si="44"/>
        <v>-1</v>
      </c>
      <c r="R194" s="5">
        <f t="shared" ca="1" si="53"/>
        <v>-100</v>
      </c>
      <c r="S194" s="5">
        <f t="shared" ca="1" si="45"/>
        <v>-1</v>
      </c>
      <c r="T194" s="5">
        <f t="shared" ca="1" si="53"/>
        <v>-100</v>
      </c>
    </row>
    <row r="195" spans="1:20" x14ac:dyDescent="0.25">
      <c r="A195" s="1" vm="894">
        <v>43617</v>
      </c>
      <c r="B195" vm="895">
        <v>80.900000000000006</v>
      </c>
      <c r="C195" vm="896">
        <v>78.2</v>
      </c>
      <c r="D195" vm="897">
        <v>81.599999999999994</v>
      </c>
      <c r="E195" vm="898">
        <v>77.45</v>
      </c>
      <c r="F195" s="2" vm="899">
        <v>166004534</v>
      </c>
      <c r="G195">
        <f t="shared" si="36"/>
        <v>83.9</v>
      </c>
      <c r="H195">
        <f t="shared" si="37"/>
        <v>81.599999999999994</v>
      </c>
      <c r="I195">
        <f t="shared" si="40"/>
        <v>85.2</v>
      </c>
      <c r="J195">
        <f t="shared" si="41"/>
        <v>81.599999999999994</v>
      </c>
      <c r="K195">
        <f t="shared" si="46"/>
        <v>98.3</v>
      </c>
      <c r="L195">
        <f t="shared" si="47"/>
        <v>76.7</v>
      </c>
      <c r="M195" s="5">
        <f t="shared" ca="1" si="42"/>
        <v>0</v>
      </c>
      <c r="N195" s="5">
        <f t="shared" ca="1" si="52"/>
        <v>-100</v>
      </c>
      <c r="O195" s="5">
        <f t="shared" ca="1" si="43"/>
        <v>0</v>
      </c>
      <c r="P195" s="5">
        <f t="shared" ca="1" si="52"/>
        <v>-100</v>
      </c>
      <c r="Q195" s="5">
        <f t="shared" ca="1" si="44"/>
        <v>-1</v>
      </c>
      <c r="R195" s="5">
        <f t="shared" ca="1" si="53"/>
        <v>-100</v>
      </c>
      <c r="S195" s="5">
        <f t="shared" ca="1" si="45"/>
        <v>-1</v>
      </c>
      <c r="T195" s="5">
        <f t="shared" ca="1" si="53"/>
        <v>-100</v>
      </c>
    </row>
    <row r="196" spans="1:20" x14ac:dyDescent="0.25">
      <c r="A196" s="1" vm="900">
        <v>43647</v>
      </c>
      <c r="B196" vm="885">
        <v>82.8</v>
      </c>
      <c r="C196" vm="901">
        <v>82.05</v>
      </c>
      <c r="D196" vm="902">
        <v>83.9</v>
      </c>
      <c r="E196" vm="779">
        <v>81.349999999999994</v>
      </c>
      <c r="F196" s="2" vm="903">
        <v>137406809</v>
      </c>
      <c r="G196">
        <f t="shared" si="36"/>
        <v>83.9</v>
      </c>
      <c r="H196">
        <f t="shared" si="37"/>
        <v>81.599999999999994</v>
      </c>
      <c r="I196">
        <f t="shared" si="40"/>
        <v>90.6</v>
      </c>
      <c r="J196">
        <f t="shared" si="41"/>
        <v>81.599999999999994</v>
      </c>
      <c r="K196">
        <f t="shared" si="46"/>
        <v>98.85</v>
      </c>
      <c r="L196">
        <f t="shared" si="47"/>
        <v>77.8</v>
      </c>
      <c r="M196" s="5">
        <f t="shared" ca="1" si="42"/>
        <v>0</v>
      </c>
      <c r="N196" s="5">
        <f t="shared" ca="1" si="52"/>
        <v>-100</v>
      </c>
      <c r="O196" s="5">
        <f t="shared" ca="1" si="43"/>
        <v>0</v>
      </c>
      <c r="P196" s="5">
        <f t="shared" ca="1" si="52"/>
        <v>-100</v>
      </c>
      <c r="Q196" s="5">
        <f t="shared" ca="1" si="44"/>
        <v>-1</v>
      </c>
      <c r="R196" s="5">
        <f t="shared" ca="1" si="53"/>
        <v>-100</v>
      </c>
      <c r="S196" s="5">
        <f t="shared" ca="1" si="45"/>
        <v>-1</v>
      </c>
      <c r="T196" s="5">
        <f t="shared" ca="1" si="53"/>
        <v>-100</v>
      </c>
    </row>
    <row r="197" spans="1:20" x14ac:dyDescent="0.25">
      <c r="A197" s="1" vm="904">
        <v>43678</v>
      </c>
      <c r="B197" vm="905">
        <v>81.849999999999994</v>
      </c>
      <c r="C197" vm="906">
        <v>82.2</v>
      </c>
      <c r="D197" vm="907">
        <v>82.55</v>
      </c>
      <c r="E197" vm="908">
        <v>78.5</v>
      </c>
      <c r="F197" s="2" vm="909">
        <v>199544130</v>
      </c>
      <c r="G197">
        <f t="shared" ref="G197:G260" si="54">MAX(D196:D198)</f>
        <v>85.2</v>
      </c>
      <c r="H197">
        <f t="shared" ref="H197:H260" si="55">MIN(D196:D198)</f>
        <v>82.55</v>
      </c>
      <c r="I197">
        <f t="shared" si="40"/>
        <v>93.6</v>
      </c>
      <c r="J197">
        <f t="shared" si="41"/>
        <v>81.599999999999994</v>
      </c>
      <c r="K197">
        <f t="shared" si="46"/>
        <v>98.85</v>
      </c>
      <c r="L197">
        <f t="shared" si="47"/>
        <v>79.7</v>
      </c>
      <c r="M197" s="5">
        <f t="shared" ca="1" si="42"/>
        <v>0</v>
      </c>
      <c r="N197" s="5">
        <f t="shared" ref="N197:P212" ca="1" si="56">(IF(M197&gt;0,1,0)*ABS(M197)^(1/M$2)-1)*100</f>
        <v>-100</v>
      </c>
      <c r="O197" s="5">
        <f t="shared" ca="1" si="43"/>
        <v>0</v>
      </c>
      <c r="P197" s="5">
        <f t="shared" ca="1" si="56"/>
        <v>-100</v>
      </c>
      <c r="Q197" s="5">
        <f t="shared" ca="1" si="44"/>
        <v>-1</v>
      </c>
      <c r="R197" s="5">
        <f t="shared" ref="R197:T212" ca="1" si="57">(IF(Q197&gt;0,1,0)*ABS(Q197)^(1/Q$2)-1)*100</f>
        <v>-100</v>
      </c>
      <c r="S197" s="5">
        <f t="shared" ca="1" si="45"/>
        <v>-1</v>
      </c>
      <c r="T197" s="5">
        <f t="shared" ca="1" si="57"/>
        <v>-100</v>
      </c>
    </row>
    <row r="198" spans="1:20" x14ac:dyDescent="0.25">
      <c r="A198" s="1" vm="910">
        <v>43709</v>
      </c>
      <c r="B198" vm="911">
        <v>84.6</v>
      </c>
      <c r="C198" vm="912">
        <v>81.8</v>
      </c>
      <c r="D198" vm="795">
        <v>85.2</v>
      </c>
      <c r="E198" vm="913">
        <v>81.2</v>
      </c>
      <c r="F198" s="2" vm="914">
        <v>172881804</v>
      </c>
      <c r="G198">
        <f t="shared" si="54"/>
        <v>90.6</v>
      </c>
      <c r="H198">
        <f t="shared" si="55"/>
        <v>82.55</v>
      </c>
      <c r="I198">
        <f t="shared" ref="I198:I261" si="58">MAX(D196:D201)</f>
        <v>98.3</v>
      </c>
      <c r="J198">
        <f t="shared" ref="J198:J261" si="59">MIN(D196:D201)</f>
        <v>82.55</v>
      </c>
      <c r="K198">
        <f t="shared" si="46"/>
        <v>98.85</v>
      </c>
      <c r="L198">
        <f t="shared" si="47"/>
        <v>81.599999999999994</v>
      </c>
      <c r="M198" s="5">
        <f t="shared" ref="M198:M261" ca="1" si="60">(OFFSET($J198,M$2*12-1,0))/$D198</f>
        <v>0</v>
      </c>
      <c r="N198" s="5">
        <f t="shared" ca="1" si="56"/>
        <v>-100</v>
      </c>
      <c r="O198" s="5">
        <f t="shared" ref="O198:O261" ca="1" si="61">(OFFSET($J198,O$2*12-1,0))/$D198</f>
        <v>0</v>
      </c>
      <c r="P198" s="5">
        <f t="shared" ca="1" si="56"/>
        <v>-100</v>
      </c>
      <c r="Q198" s="5">
        <f t="shared" ref="Q198:Q261" ca="1" si="62">(OFFSET($J198,Q$2*12-1,0)-$D198)/$D198</f>
        <v>-1</v>
      </c>
      <c r="R198" s="5">
        <f t="shared" ca="1" si="57"/>
        <v>-100</v>
      </c>
      <c r="S198" s="5">
        <f t="shared" ref="S198:S261" ca="1" si="63">(OFFSET($J198,S$2*12-1,0)-$D198)/$D198</f>
        <v>-1</v>
      </c>
      <c r="T198" s="5">
        <f t="shared" ca="1" si="57"/>
        <v>-100</v>
      </c>
    </row>
    <row r="199" spans="1:20" x14ac:dyDescent="0.25">
      <c r="A199" s="1" vm="915">
        <v>43739</v>
      </c>
      <c r="B199" vm="916">
        <v>90.1</v>
      </c>
      <c r="C199" vm="917">
        <v>84.8</v>
      </c>
      <c r="D199" vm="918">
        <v>90.6</v>
      </c>
      <c r="E199" vm="919">
        <v>84.3</v>
      </c>
      <c r="F199" s="2" vm="920">
        <v>114576711</v>
      </c>
      <c r="G199">
        <f t="shared" si="54"/>
        <v>93.6</v>
      </c>
      <c r="H199">
        <f t="shared" si="55"/>
        <v>85.2</v>
      </c>
      <c r="I199">
        <f t="shared" si="58"/>
        <v>98.85</v>
      </c>
      <c r="J199">
        <f t="shared" si="59"/>
        <v>82.55</v>
      </c>
      <c r="K199">
        <f t="shared" si="46"/>
        <v>98.85</v>
      </c>
      <c r="L199">
        <f t="shared" si="47"/>
        <v>81.599999999999994</v>
      </c>
      <c r="M199" s="5">
        <f t="shared" ca="1" si="60"/>
        <v>0</v>
      </c>
      <c r="N199" s="5">
        <f t="shared" ca="1" si="56"/>
        <v>-100</v>
      </c>
      <c r="O199" s="5">
        <f t="shared" ca="1" si="61"/>
        <v>0</v>
      </c>
      <c r="P199" s="5">
        <f t="shared" ca="1" si="56"/>
        <v>-100</v>
      </c>
      <c r="Q199" s="5">
        <f t="shared" ca="1" si="62"/>
        <v>-1</v>
      </c>
      <c r="R199" s="5">
        <f t="shared" ca="1" si="57"/>
        <v>-100</v>
      </c>
      <c r="S199" s="5">
        <f t="shared" ca="1" si="63"/>
        <v>-1</v>
      </c>
      <c r="T199" s="5">
        <f t="shared" ca="1" si="57"/>
        <v>-100</v>
      </c>
    </row>
    <row r="200" spans="1:20" x14ac:dyDescent="0.25">
      <c r="A200" s="1" vm="921">
        <v>43770</v>
      </c>
      <c r="B200" vm="922">
        <v>91.5</v>
      </c>
      <c r="C200" vm="923">
        <v>90</v>
      </c>
      <c r="D200" vm="924">
        <v>93.6</v>
      </c>
      <c r="E200" vm="925">
        <v>89.75</v>
      </c>
      <c r="F200" s="2" vm="926">
        <v>71502073</v>
      </c>
      <c r="G200">
        <f t="shared" si="54"/>
        <v>98.3</v>
      </c>
      <c r="H200">
        <f t="shared" si="55"/>
        <v>90.6</v>
      </c>
      <c r="I200">
        <f t="shared" si="58"/>
        <v>98.85</v>
      </c>
      <c r="J200">
        <f t="shared" si="59"/>
        <v>85.2</v>
      </c>
      <c r="K200">
        <f t="shared" si="46"/>
        <v>98.85</v>
      </c>
      <c r="L200">
        <f t="shared" si="47"/>
        <v>81.599999999999994</v>
      </c>
      <c r="M200" s="5">
        <f t="shared" ca="1" si="60"/>
        <v>0</v>
      </c>
      <c r="N200" s="5">
        <f t="shared" ca="1" si="56"/>
        <v>-100</v>
      </c>
      <c r="O200" s="5">
        <f t="shared" ca="1" si="61"/>
        <v>0</v>
      </c>
      <c r="P200" s="5">
        <f t="shared" ca="1" si="56"/>
        <v>-100</v>
      </c>
      <c r="Q200" s="5">
        <f t="shared" ca="1" si="62"/>
        <v>-1</v>
      </c>
      <c r="R200" s="5">
        <f t="shared" ca="1" si="57"/>
        <v>-100</v>
      </c>
      <c r="S200" s="5">
        <f t="shared" ca="1" si="63"/>
        <v>-1</v>
      </c>
      <c r="T200" s="5">
        <f t="shared" ca="1" si="57"/>
        <v>-100</v>
      </c>
    </row>
    <row r="201" spans="1:20" x14ac:dyDescent="0.25">
      <c r="A201" s="1" vm="927">
        <v>43800</v>
      </c>
      <c r="B201" vm="928">
        <v>96.95</v>
      </c>
      <c r="C201" vm="929">
        <v>91.95</v>
      </c>
      <c r="D201" vm="930">
        <v>98.3</v>
      </c>
      <c r="E201" vm="931">
        <v>91.4</v>
      </c>
      <c r="F201" s="2" vm="932">
        <v>75774637</v>
      </c>
      <c r="G201">
        <f t="shared" si="54"/>
        <v>98.85</v>
      </c>
      <c r="H201">
        <f t="shared" si="55"/>
        <v>93.6</v>
      </c>
      <c r="I201">
        <f t="shared" si="58"/>
        <v>98.85</v>
      </c>
      <c r="J201">
        <f t="shared" si="59"/>
        <v>90.25</v>
      </c>
      <c r="K201">
        <f t="shared" ref="K201:K264" si="64">MAX(D196:D207)</f>
        <v>98.85</v>
      </c>
      <c r="L201">
        <f t="shared" ref="L201:L264" si="65">MIN(D196:D207)</f>
        <v>82.55</v>
      </c>
      <c r="M201" s="5">
        <f t="shared" ca="1" si="60"/>
        <v>0</v>
      </c>
      <c r="N201" s="5">
        <f t="shared" ca="1" si="56"/>
        <v>-100</v>
      </c>
      <c r="O201" s="5">
        <f t="shared" ca="1" si="61"/>
        <v>0</v>
      </c>
      <c r="P201" s="5">
        <f t="shared" ca="1" si="56"/>
        <v>-100</v>
      </c>
      <c r="Q201" s="5">
        <f t="shared" ca="1" si="62"/>
        <v>-1</v>
      </c>
      <c r="R201" s="5">
        <f t="shared" ca="1" si="57"/>
        <v>-100</v>
      </c>
      <c r="S201" s="5">
        <f t="shared" ca="1" si="63"/>
        <v>-1</v>
      </c>
      <c r="T201" s="5">
        <f t="shared" ca="1" si="57"/>
        <v>-100</v>
      </c>
    </row>
    <row r="202" spans="1:20" x14ac:dyDescent="0.25">
      <c r="A202" s="1" vm="933">
        <v>43831</v>
      </c>
      <c r="B202" vm="934">
        <v>89.95</v>
      </c>
      <c r="C202" vm="935">
        <v>97.05</v>
      </c>
      <c r="D202" vm="936">
        <v>98.85</v>
      </c>
      <c r="E202" vm="937">
        <v>89.65</v>
      </c>
      <c r="F202" s="2" vm="938">
        <v>159092222</v>
      </c>
      <c r="G202">
        <f t="shared" si="54"/>
        <v>98.85</v>
      </c>
      <c r="H202">
        <f t="shared" si="55"/>
        <v>93.25</v>
      </c>
      <c r="I202">
        <f t="shared" si="58"/>
        <v>98.85</v>
      </c>
      <c r="J202">
        <f t="shared" si="59"/>
        <v>85.5</v>
      </c>
      <c r="K202">
        <f t="shared" si="64"/>
        <v>108.7</v>
      </c>
      <c r="L202">
        <f t="shared" si="65"/>
        <v>82.55</v>
      </c>
      <c r="M202" s="5">
        <f t="shared" ca="1" si="60"/>
        <v>0</v>
      </c>
      <c r="N202" s="5">
        <f t="shared" ca="1" si="56"/>
        <v>-100</v>
      </c>
      <c r="O202" s="5">
        <f t="shared" ca="1" si="61"/>
        <v>0</v>
      </c>
      <c r="P202" s="5">
        <f t="shared" ca="1" si="56"/>
        <v>-100</v>
      </c>
      <c r="Q202" s="5">
        <f t="shared" ca="1" si="62"/>
        <v>-1</v>
      </c>
      <c r="R202" s="5">
        <f t="shared" ca="1" si="57"/>
        <v>-100</v>
      </c>
      <c r="S202" s="5">
        <f t="shared" ca="1" si="63"/>
        <v>-1</v>
      </c>
      <c r="T202" s="5">
        <f t="shared" ca="1" si="57"/>
        <v>-100</v>
      </c>
    </row>
    <row r="203" spans="1:20" x14ac:dyDescent="0.25">
      <c r="A203" s="1" vm="939">
        <v>43862</v>
      </c>
      <c r="B203" vm="940">
        <v>88.65</v>
      </c>
      <c r="C203" vm="941">
        <v>88.5</v>
      </c>
      <c r="D203" vm="942">
        <v>93.25</v>
      </c>
      <c r="E203" vm="943">
        <v>87.6</v>
      </c>
      <c r="F203" s="2" vm="944">
        <v>181350985</v>
      </c>
      <c r="G203">
        <f t="shared" si="54"/>
        <v>98.85</v>
      </c>
      <c r="H203">
        <f t="shared" si="55"/>
        <v>90.25</v>
      </c>
      <c r="I203">
        <f t="shared" si="58"/>
        <v>98.85</v>
      </c>
      <c r="J203">
        <f t="shared" si="59"/>
        <v>85.4</v>
      </c>
      <c r="K203">
        <f t="shared" si="64"/>
        <v>108.7</v>
      </c>
      <c r="L203">
        <f t="shared" si="65"/>
        <v>85.2</v>
      </c>
      <c r="M203" s="5">
        <f t="shared" ca="1" si="60"/>
        <v>0</v>
      </c>
      <c r="N203" s="5">
        <f t="shared" ca="1" si="56"/>
        <v>-100</v>
      </c>
      <c r="O203" s="5">
        <f t="shared" ca="1" si="61"/>
        <v>0</v>
      </c>
      <c r="P203" s="5">
        <f t="shared" ca="1" si="56"/>
        <v>-100</v>
      </c>
      <c r="Q203" s="5">
        <f t="shared" ca="1" si="62"/>
        <v>-1</v>
      </c>
      <c r="R203" s="5">
        <f t="shared" ca="1" si="57"/>
        <v>-100</v>
      </c>
      <c r="S203" s="5">
        <f t="shared" ca="1" si="63"/>
        <v>-1</v>
      </c>
      <c r="T203" s="5">
        <f t="shared" ca="1" si="57"/>
        <v>-100</v>
      </c>
    </row>
    <row r="204" spans="1:20" x14ac:dyDescent="0.25">
      <c r="A204" s="1" vm="945">
        <v>43891</v>
      </c>
      <c r="B204" vm="946">
        <v>76.150000000000006</v>
      </c>
      <c r="C204" vm="947">
        <v>87.5</v>
      </c>
      <c r="D204" vm="948">
        <v>90.25</v>
      </c>
      <c r="E204" vm="949">
        <v>67.25</v>
      </c>
      <c r="F204" s="2" vm="950">
        <v>626874673</v>
      </c>
      <c r="G204">
        <f t="shared" si="54"/>
        <v>93.25</v>
      </c>
      <c r="H204">
        <f t="shared" si="55"/>
        <v>85.5</v>
      </c>
      <c r="I204">
        <f t="shared" si="58"/>
        <v>98.85</v>
      </c>
      <c r="J204">
        <f t="shared" si="59"/>
        <v>85.4</v>
      </c>
      <c r="K204">
        <f t="shared" si="64"/>
        <v>108.7</v>
      </c>
      <c r="L204">
        <f t="shared" si="65"/>
        <v>85.4</v>
      </c>
      <c r="M204" s="5">
        <f t="shared" ca="1" si="60"/>
        <v>0</v>
      </c>
      <c r="N204" s="5">
        <f t="shared" ca="1" si="56"/>
        <v>-100</v>
      </c>
      <c r="O204" s="5">
        <f t="shared" ca="1" si="61"/>
        <v>0</v>
      </c>
      <c r="P204" s="5">
        <f t="shared" ca="1" si="56"/>
        <v>-100</v>
      </c>
      <c r="Q204" s="5">
        <f t="shared" ca="1" si="62"/>
        <v>-1</v>
      </c>
      <c r="R204" s="5">
        <f t="shared" ca="1" si="57"/>
        <v>-100</v>
      </c>
      <c r="S204" s="5">
        <f t="shared" ca="1" si="63"/>
        <v>-1</v>
      </c>
      <c r="T204" s="5">
        <f t="shared" ca="1" si="57"/>
        <v>-100</v>
      </c>
    </row>
    <row r="205" spans="1:20" x14ac:dyDescent="0.25">
      <c r="A205" s="1" vm="951">
        <v>43922</v>
      </c>
      <c r="B205" vm="813">
        <v>85.5</v>
      </c>
      <c r="C205" vm="769">
        <v>76.5</v>
      </c>
      <c r="D205" vm="813">
        <v>85.5</v>
      </c>
      <c r="E205" vm="952">
        <v>75.75</v>
      </c>
      <c r="F205" s="2" vm="953">
        <v>274530989</v>
      </c>
      <c r="G205">
        <f t="shared" si="54"/>
        <v>90.25</v>
      </c>
      <c r="H205">
        <f t="shared" si="55"/>
        <v>85.4</v>
      </c>
      <c r="I205">
        <f t="shared" si="58"/>
        <v>108.7</v>
      </c>
      <c r="J205">
        <f t="shared" si="59"/>
        <v>85.4</v>
      </c>
      <c r="K205">
        <f t="shared" si="64"/>
        <v>108.7</v>
      </c>
      <c r="L205">
        <f t="shared" si="65"/>
        <v>85.4</v>
      </c>
      <c r="M205" s="5">
        <f t="shared" ca="1" si="60"/>
        <v>0</v>
      </c>
      <c r="N205" s="5">
        <f t="shared" ca="1" si="56"/>
        <v>-100</v>
      </c>
      <c r="O205" s="5">
        <f t="shared" ca="1" si="61"/>
        <v>0</v>
      </c>
      <c r="P205" s="5">
        <f t="shared" ca="1" si="56"/>
        <v>-100</v>
      </c>
      <c r="Q205" s="5">
        <f t="shared" ca="1" si="62"/>
        <v>-1</v>
      </c>
      <c r="R205" s="5">
        <f t="shared" ca="1" si="57"/>
        <v>-100</v>
      </c>
      <c r="S205" s="5">
        <f t="shared" ca="1" si="63"/>
        <v>-1</v>
      </c>
      <c r="T205" s="5">
        <f t="shared" ca="1" si="57"/>
        <v>-100</v>
      </c>
    </row>
    <row r="206" spans="1:20" x14ac:dyDescent="0.25">
      <c r="A206" s="1" vm="954">
        <v>43952</v>
      </c>
      <c r="B206" vm="955">
        <v>84.45</v>
      </c>
      <c r="C206" vm="956">
        <v>82.4</v>
      </c>
      <c r="D206" vm="957">
        <v>85.4</v>
      </c>
      <c r="E206" vm="785">
        <v>82.15</v>
      </c>
      <c r="F206" s="2" vm="958">
        <v>162541289</v>
      </c>
      <c r="G206">
        <f t="shared" si="54"/>
        <v>90.85</v>
      </c>
      <c r="H206">
        <f t="shared" si="55"/>
        <v>85.4</v>
      </c>
      <c r="I206">
        <f t="shared" si="58"/>
        <v>108.7</v>
      </c>
      <c r="J206">
        <f t="shared" si="59"/>
        <v>85.4</v>
      </c>
      <c r="K206">
        <f t="shared" si="64"/>
        <v>115.95</v>
      </c>
      <c r="L206">
        <f t="shared" si="65"/>
        <v>85.4</v>
      </c>
      <c r="M206" s="5">
        <f t="shared" ca="1" si="60"/>
        <v>0</v>
      </c>
      <c r="N206" s="5">
        <f t="shared" ca="1" si="56"/>
        <v>-100</v>
      </c>
      <c r="O206" s="5">
        <f t="shared" ca="1" si="61"/>
        <v>0</v>
      </c>
      <c r="P206" s="5">
        <f t="shared" ca="1" si="56"/>
        <v>-100</v>
      </c>
      <c r="Q206" s="5">
        <f t="shared" ca="1" si="62"/>
        <v>-1</v>
      </c>
      <c r="R206" s="5">
        <f t="shared" ca="1" si="57"/>
        <v>-100</v>
      </c>
      <c r="S206" s="5">
        <f t="shared" ca="1" si="63"/>
        <v>-1</v>
      </c>
      <c r="T206" s="5">
        <f t="shared" ca="1" si="57"/>
        <v>-100</v>
      </c>
    </row>
    <row r="207" spans="1:20" x14ac:dyDescent="0.25">
      <c r="A207" s="1" vm="959">
        <v>43983</v>
      </c>
      <c r="B207" vm="960">
        <v>89.9</v>
      </c>
      <c r="C207" vm="955">
        <v>84.45</v>
      </c>
      <c r="D207" vm="961">
        <v>90.85</v>
      </c>
      <c r="E207" vm="962">
        <v>84.4</v>
      </c>
      <c r="F207" s="2" vm="963">
        <v>223451453</v>
      </c>
      <c r="G207">
        <f t="shared" si="54"/>
        <v>108.7</v>
      </c>
      <c r="H207">
        <f t="shared" si="55"/>
        <v>85.4</v>
      </c>
      <c r="I207">
        <f t="shared" si="58"/>
        <v>108.7</v>
      </c>
      <c r="J207">
        <f t="shared" si="59"/>
        <v>85.4</v>
      </c>
      <c r="K207">
        <f t="shared" si="64"/>
        <v>122.4</v>
      </c>
      <c r="L207">
        <f t="shared" si="65"/>
        <v>85.4</v>
      </c>
      <c r="M207" s="5">
        <f t="shared" ca="1" si="60"/>
        <v>0</v>
      </c>
      <c r="N207" s="5">
        <f t="shared" ca="1" si="56"/>
        <v>-100</v>
      </c>
      <c r="O207" s="5">
        <f t="shared" ca="1" si="61"/>
        <v>0</v>
      </c>
      <c r="P207" s="5">
        <f t="shared" ca="1" si="56"/>
        <v>-100</v>
      </c>
      <c r="Q207" s="5">
        <f t="shared" ca="1" si="62"/>
        <v>-1</v>
      </c>
      <c r="R207" s="5">
        <f t="shared" ca="1" si="57"/>
        <v>-100</v>
      </c>
      <c r="S207" s="5">
        <f t="shared" ca="1" si="63"/>
        <v>-1</v>
      </c>
      <c r="T207" s="5">
        <f t="shared" ca="1" si="57"/>
        <v>-100</v>
      </c>
    </row>
    <row r="208" spans="1:20" x14ac:dyDescent="0.25">
      <c r="A208" s="1" vm="964">
        <v>44013</v>
      </c>
      <c r="B208" vm="965">
        <v>103.8</v>
      </c>
      <c r="C208" vm="934">
        <v>89.95</v>
      </c>
      <c r="D208" vm="966">
        <v>108.7</v>
      </c>
      <c r="E208" vm="934">
        <v>89.95</v>
      </c>
      <c r="F208" s="2" vm="967">
        <v>295036652</v>
      </c>
      <c r="G208">
        <f t="shared" si="54"/>
        <v>108.7</v>
      </c>
      <c r="H208">
        <f t="shared" si="55"/>
        <v>90.85</v>
      </c>
      <c r="I208">
        <f t="shared" si="58"/>
        <v>108.7</v>
      </c>
      <c r="J208">
        <f t="shared" si="59"/>
        <v>85.4</v>
      </c>
      <c r="K208">
        <f t="shared" si="64"/>
        <v>143.25</v>
      </c>
      <c r="L208">
        <f t="shared" si="65"/>
        <v>85.4</v>
      </c>
      <c r="M208" s="5">
        <f t="shared" ca="1" si="60"/>
        <v>0</v>
      </c>
      <c r="N208" s="5">
        <f t="shared" ca="1" si="56"/>
        <v>-100</v>
      </c>
      <c r="O208" s="5">
        <f t="shared" ca="1" si="61"/>
        <v>0</v>
      </c>
      <c r="P208" s="5">
        <f t="shared" ca="1" si="56"/>
        <v>-100</v>
      </c>
      <c r="Q208" s="5">
        <f t="shared" ca="1" si="62"/>
        <v>-1</v>
      </c>
      <c r="R208" s="5">
        <f t="shared" ca="1" si="57"/>
        <v>-100</v>
      </c>
      <c r="S208" s="5">
        <f t="shared" ca="1" si="63"/>
        <v>-1</v>
      </c>
      <c r="T208" s="5">
        <f t="shared" ca="1" si="57"/>
        <v>-100</v>
      </c>
    </row>
    <row r="209" spans="1:20" x14ac:dyDescent="0.25">
      <c r="A209" s="1" vm="968">
        <v>44044</v>
      </c>
      <c r="B209" vm="969">
        <v>101.8</v>
      </c>
      <c r="C209" vm="970">
        <v>103.45</v>
      </c>
      <c r="D209" vm="971">
        <v>105.95</v>
      </c>
      <c r="E209" vm="972">
        <v>98.7</v>
      </c>
      <c r="F209" s="2" vm="973">
        <v>123334823</v>
      </c>
      <c r="G209">
        <f t="shared" si="54"/>
        <v>108.7</v>
      </c>
      <c r="H209">
        <f t="shared" si="55"/>
        <v>105.95</v>
      </c>
      <c r="I209">
        <f t="shared" si="58"/>
        <v>115.95</v>
      </c>
      <c r="J209">
        <f t="shared" si="59"/>
        <v>90.85</v>
      </c>
      <c r="K209">
        <f t="shared" si="64"/>
        <v>143.25</v>
      </c>
      <c r="L209">
        <f t="shared" si="65"/>
        <v>85.4</v>
      </c>
      <c r="M209" s="5">
        <f t="shared" ca="1" si="60"/>
        <v>0</v>
      </c>
      <c r="N209" s="5">
        <f t="shared" ca="1" si="56"/>
        <v>-100</v>
      </c>
      <c r="O209" s="5">
        <f t="shared" ca="1" si="61"/>
        <v>0</v>
      </c>
      <c r="P209" s="5">
        <f t="shared" ca="1" si="56"/>
        <v>-100</v>
      </c>
      <c r="Q209" s="5">
        <f t="shared" ca="1" si="62"/>
        <v>-1</v>
      </c>
      <c r="R209" s="5">
        <f t="shared" ca="1" si="57"/>
        <v>-100</v>
      </c>
      <c r="S209" s="5">
        <f t="shared" ca="1" si="63"/>
        <v>-1</v>
      </c>
      <c r="T209" s="5">
        <f t="shared" ca="1" si="57"/>
        <v>-100</v>
      </c>
    </row>
    <row r="210" spans="1:20" x14ac:dyDescent="0.25">
      <c r="A210" s="1" vm="974">
        <v>44075</v>
      </c>
      <c r="B210" vm="975">
        <v>103</v>
      </c>
      <c r="C210" vm="976">
        <v>102.45</v>
      </c>
      <c r="D210" vm="977">
        <v>107</v>
      </c>
      <c r="E210" vm="978">
        <v>100.05</v>
      </c>
      <c r="F210" s="2" vm="979">
        <v>139749993</v>
      </c>
      <c r="G210">
        <f t="shared" si="54"/>
        <v>107.7</v>
      </c>
      <c r="H210">
        <f t="shared" si="55"/>
        <v>105.95</v>
      </c>
      <c r="I210">
        <f t="shared" si="58"/>
        <v>122.4</v>
      </c>
      <c r="J210">
        <f t="shared" si="59"/>
        <v>105.95</v>
      </c>
      <c r="K210">
        <f t="shared" si="64"/>
        <v>143.25</v>
      </c>
      <c r="L210">
        <f t="shared" si="65"/>
        <v>85.4</v>
      </c>
      <c r="M210" s="5">
        <f t="shared" ca="1" si="60"/>
        <v>0</v>
      </c>
      <c r="N210" s="5">
        <f t="shared" ca="1" si="56"/>
        <v>-100</v>
      </c>
      <c r="O210" s="5">
        <f t="shared" ca="1" si="61"/>
        <v>0</v>
      </c>
      <c r="P210" s="5">
        <f t="shared" ca="1" si="56"/>
        <v>-100</v>
      </c>
      <c r="Q210" s="5">
        <f t="shared" ca="1" si="62"/>
        <v>-1</v>
      </c>
      <c r="R210" s="5">
        <f t="shared" ca="1" si="57"/>
        <v>-100</v>
      </c>
      <c r="S210" s="5">
        <f t="shared" ca="1" si="63"/>
        <v>-1</v>
      </c>
      <c r="T210" s="5">
        <f t="shared" ca="1" si="57"/>
        <v>-100</v>
      </c>
    </row>
    <row r="211" spans="1:20" x14ac:dyDescent="0.25">
      <c r="A211" s="1" vm="980">
        <v>44105</v>
      </c>
      <c r="B211" vm="975">
        <v>103</v>
      </c>
      <c r="C211" vm="970">
        <v>103.45</v>
      </c>
      <c r="D211" vm="981">
        <v>107.7</v>
      </c>
      <c r="E211" vm="982">
        <v>102.7</v>
      </c>
      <c r="F211" s="2" vm="983">
        <v>98302070</v>
      </c>
      <c r="G211">
        <f t="shared" si="54"/>
        <v>115.95</v>
      </c>
      <c r="H211">
        <f t="shared" si="55"/>
        <v>107</v>
      </c>
      <c r="I211">
        <f t="shared" si="58"/>
        <v>143.25</v>
      </c>
      <c r="J211">
        <f t="shared" si="59"/>
        <v>105.95</v>
      </c>
      <c r="K211">
        <f t="shared" si="64"/>
        <v>143.25</v>
      </c>
      <c r="L211">
        <f t="shared" si="65"/>
        <v>85.4</v>
      </c>
      <c r="M211" s="5">
        <f t="shared" ca="1" si="60"/>
        <v>0</v>
      </c>
      <c r="N211" s="5">
        <f t="shared" ca="1" si="56"/>
        <v>-100</v>
      </c>
      <c r="O211" s="5">
        <f t="shared" ca="1" si="61"/>
        <v>0</v>
      </c>
      <c r="P211" s="5">
        <f t="shared" ca="1" si="56"/>
        <v>-100</v>
      </c>
      <c r="Q211" s="5">
        <f t="shared" ca="1" si="62"/>
        <v>-1</v>
      </c>
      <c r="R211" s="5">
        <f t="shared" ca="1" si="57"/>
        <v>-100</v>
      </c>
      <c r="S211" s="5">
        <f t="shared" ca="1" si="63"/>
        <v>-1</v>
      </c>
      <c r="T211" s="5">
        <f t="shared" ca="1" si="57"/>
        <v>-100</v>
      </c>
    </row>
    <row r="212" spans="1:20" x14ac:dyDescent="0.25">
      <c r="A212" s="1" vm="984">
        <v>44136</v>
      </c>
      <c r="B212" vm="985">
        <v>113.3</v>
      </c>
      <c r="C212" vm="986">
        <v>103.15</v>
      </c>
      <c r="D212" vm="987">
        <v>115.95</v>
      </c>
      <c r="E212" vm="988">
        <v>102.3</v>
      </c>
      <c r="F212" s="2" vm="989">
        <v>143012988</v>
      </c>
      <c r="G212">
        <f t="shared" si="54"/>
        <v>122.4</v>
      </c>
      <c r="H212">
        <f t="shared" si="55"/>
        <v>107.7</v>
      </c>
      <c r="I212">
        <f t="shared" si="58"/>
        <v>143.25</v>
      </c>
      <c r="J212">
        <f t="shared" si="59"/>
        <v>107</v>
      </c>
      <c r="K212">
        <f t="shared" si="64"/>
        <v>143.25</v>
      </c>
      <c r="L212">
        <f t="shared" si="65"/>
        <v>90.85</v>
      </c>
      <c r="M212" s="5">
        <f t="shared" ca="1" si="60"/>
        <v>0</v>
      </c>
      <c r="N212" s="5">
        <f t="shared" ca="1" si="56"/>
        <v>-100</v>
      </c>
      <c r="O212" s="5">
        <f t="shared" ca="1" si="61"/>
        <v>0</v>
      </c>
      <c r="P212" s="5">
        <f t="shared" ca="1" si="56"/>
        <v>-100</v>
      </c>
      <c r="Q212" s="5">
        <f t="shared" ca="1" si="62"/>
        <v>-1</v>
      </c>
      <c r="R212" s="5">
        <f t="shared" ca="1" si="57"/>
        <v>-100</v>
      </c>
      <c r="S212" s="5">
        <f t="shared" ca="1" si="63"/>
        <v>-1</v>
      </c>
      <c r="T212" s="5">
        <f t="shared" ca="1" si="57"/>
        <v>-100</v>
      </c>
    </row>
    <row r="213" spans="1:20" x14ac:dyDescent="0.25">
      <c r="A213" s="1" vm="990">
        <v>44166</v>
      </c>
      <c r="B213" vm="991">
        <v>122.25</v>
      </c>
      <c r="C213" vm="992">
        <v>113.8</v>
      </c>
      <c r="D213" vm="993">
        <v>122.4</v>
      </c>
      <c r="E213" vm="994">
        <v>113.35</v>
      </c>
      <c r="F213" s="2" vm="995">
        <v>131351140</v>
      </c>
      <c r="G213">
        <f t="shared" si="54"/>
        <v>143.25</v>
      </c>
      <c r="H213">
        <f t="shared" si="55"/>
        <v>115.95</v>
      </c>
      <c r="I213">
        <f t="shared" si="58"/>
        <v>143.25</v>
      </c>
      <c r="J213">
        <f t="shared" si="59"/>
        <v>107.7</v>
      </c>
      <c r="K213">
        <f t="shared" si="64"/>
        <v>143.25</v>
      </c>
      <c r="L213">
        <f t="shared" si="65"/>
        <v>105.95</v>
      </c>
      <c r="M213" s="5">
        <f t="shared" ca="1" si="60"/>
        <v>0</v>
      </c>
      <c r="N213" s="5">
        <f t="shared" ref="N213:P228" ca="1" si="66">(IF(M213&gt;0,1,0)*ABS(M213)^(1/M$2)-1)*100</f>
        <v>-100</v>
      </c>
      <c r="O213" s="5">
        <f t="shared" ca="1" si="61"/>
        <v>0</v>
      </c>
      <c r="P213" s="5">
        <f t="shared" ca="1" si="66"/>
        <v>-100</v>
      </c>
      <c r="Q213" s="5">
        <f t="shared" ca="1" si="62"/>
        <v>-1</v>
      </c>
      <c r="R213" s="5">
        <f t="shared" ref="R213:T228" ca="1" si="67">(IF(Q213&gt;0,1,0)*ABS(Q213)^(1/Q$2)-1)*100</f>
        <v>-100</v>
      </c>
      <c r="S213" s="5">
        <f t="shared" ca="1" si="63"/>
        <v>-1</v>
      </c>
      <c r="T213" s="5">
        <f t="shared" ca="1" si="67"/>
        <v>-100</v>
      </c>
    </row>
    <row r="214" spans="1:20" x14ac:dyDescent="0.25">
      <c r="A214" s="1" vm="996">
        <v>44197</v>
      </c>
      <c r="B214" vm="997">
        <v>128.19999999999999</v>
      </c>
      <c r="C214" vm="998">
        <v>122.2</v>
      </c>
      <c r="D214" vm="999">
        <v>143.25</v>
      </c>
      <c r="E214" vm="1000">
        <v>122</v>
      </c>
      <c r="F214" s="2" vm="1001">
        <v>272528991</v>
      </c>
      <c r="G214">
        <f t="shared" si="54"/>
        <v>143.25</v>
      </c>
      <c r="H214">
        <f t="shared" si="55"/>
        <v>122.4</v>
      </c>
      <c r="I214">
        <f t="shared" si="58"/>
        <v>143.25</v>
      </c>
      <c r="J214">
        <f t="shared" si="59"/>
        <v>115.95</v>
      </c>
      <c r="K214">
        <f t="shared" si="64"/>
        <v>143.25</v>
      </c>
      <c r="L214">
        <f t="shared" si="65"/>
        <v>105.95</v>
      </c>
      <c r="M214" s="5">
        <f t="shared" ca="1" si="60"/>
        <v>0</v>
      </c>
      <c r="N214" s="5">
        <f t="shared" ca="1" si="66"/>
        <v>-100</v>
      </c>
      <c r="O214" s="5">
        <f t="shared" ca="1" si="61"/>
        <v>0</v>
      </c>
      <c r="P214" s="5">
        <f t="shared" ca="1" si="66"/>
        <v>-100</v>
      </c>
      <c r="Q214" s="5">
        <f t="shared" ca="1" si="62"/>
        <v>-1</v>
      </c>
      <c r="R214" s="5">
        <f t="shared" ca="1" si="67"/>
        <v>-100</v>
      </c>
      <c r="S214" s="5">
        <f t="shared" ca="1" si="63"/>
        <v>-1</v>
      </c>
      <c r="T214" s="5">
        <f t="shared" ca="1" si="67"/>
        <v>-100</v>
      </c>
    </row>
    <row r="215" spans="1:20" x14ac:dyDescent="0.25">
      <c r="A215" s="1" vm="1002">
        <v>44228</v>
      </c>
      <c r="B215" vm="1003">
        <v>133.4</v>
      </c>
      <c r="C215" vm="997">
        <v>128.19999999999999</v>
      </c>
      <c r="D215" vm="1004">
        <v>141.25</v>
      </c>
      <c r="E215" vm="1005">
        <v>127.55</v>
      </c>
      <c r="F215" s="2" vm="1006">
        <v>152867877</v>
      </c>
      <c r="G215">
        <f t="shared" si="54"/>
        <v>143.25</v>
      </c>
      <c r="H215">
        <f t="shared" si="55"/>
        <v>136.05000000000001</v>
      </c>
      <c r="I215">
        <f t="shared" si="58"/>
        <v>143.25</v>
      </c>
      <c r="J215">
        <f t="shared" si="59"/>
        <v>122.4</v>
      </c>
      <c r="K215">
        <f t="shared" si="64"/>
        <v>143.25</v>
      </c>
      <c r="L215">
        <f t="shared" si="65"/>
        <v>107</v>
      </c>
      <c r="M215" s="5">
        <f t="shared" ca="1" si="60"/>
        <v>0</v>
      </c>
      <c r="N215" s="5">
        <f t="shared" ca="1" si="66"/>
        <v>-100</v>
      </c>
      <c r="O215" s="5">
        <f t="shared" ca="1" si="61"/>
        <v>0</v>
      </c>
      <c r="P215" s="5">
        <f t="shared" ca="1" si="66"/>
        <v>-100</v>
      </c>
      <c r="Q215" s="5">
        <f t="shared" ca="1" si="62"/>
        <v>-1</v>
      </c>
      <c r="R215" s="5">
        <f t="shared" ca="1" si="67"/>
        <v>-100</v>
      </c>
      <c r="S215" s="5">
        <f t="shared" ca="1" si="63"/>
        <v>-1</v>
      </c>
      <c r="T215" s="5">
        <f t="shared" ca="1" si="67"/>
        <v>-100</v>
      </c>
    </row>
    <row r="216" spans="1:20" x14ac:dyDescent="0.25">
      <c r="A216" s="1" vm="1007">
        <v>44256</v>
      </c>
      <c r="B216" vm="1008">
        <v>134.75</v>
      </c>
      <c r="C216" vm="1009">
        <v>135.5</v>
      </c>
      <c r="D216" vm="1010">
        <v>136.05000000000001</v>
      </c>
      <c r="E216" vm="1011">
        <v>129.5</v>
      </c>
      <c r="F216" s="2" vm="1012">
        <v>188681103</v>
      </c>
      <c r="G216">
        <f t="shared" si="54"/>
        <v>142</v>
      </c>
      <c r="H216">
        <f t="shared" si="55"/>
        <v>136.05000000000001</v>
      </c>
      <c r="I216">
        <f t="shared" si="58"/>
        <v>143.25</v>
      </c>
      <c r="J216">
        <f t="shared" si="59"/>
        <v>136.05000000000001</v>
      </c>
      <c r="K216">
        <f t="shared" si="64"/>
        <v>143.5</v>
      </c>
      <c r="L216">
        <f t="shared" si="65"/>
        <v>107.7</v>
      </c>
      <c r="M216" s="5">
        <f t="shared" ca="1" si="60"/>
        <v>0</v>
      </c>
      <c r="N216" s="5">
        <f t="shared" ca="1" si="66"/>
        <v>-100</v>
      </c>
      <c r="O216" s="5">
        <f t="shared" ca="1" si="61"/>
        <v>0</v>
      </c>
      <c r="P216" s="5">
        <f t="shared" ca="1" si="66"/>
        <v>-100</v>
      </c>
      <c r="Q216" s="5">
        <f t="shared" ca="1" si="62"/>
        <v>-1</v>
      </c>
      <c r="R216" s="5">
        <f t="shared" ca="1" si="67"/>
        <v>-100</v>
      </c>
      <c r="S216" s="5">
        <f t="shared" ca="1" si="63"/>
        <v>-1</v>
      </c>
      <c r="T216" s="5">
        <f t="shared" ca="1" si="67"/>
        <v>-100</v>
      </c>
    </row>
    <row r="217" spans="1:20" x14ac:dyDescent="0.25">
      <c r="A217" s="1" vm="1013">
        <v>44287</v>
      </c>
      <c r="B217" vm="1014">
        <v>140.6</v>
      </c>
      <c r="C217" vm="1015">
        <v>135.69999999999999</v>
      </c>
      <c r="D217" vm="1016">
        <v>142</v>
      </c>
      <c r="E217" vm="1017">
        <v>135.19999999999999</v>
      </c>
      <c r="F217" s="2" vm="1018">
        <v>131975204</v>
      </c>
      <c r="G217">
        <f t="shared" si="54"/>
        <v>142</v>
      </c>
      <c r="H217">
        <f t="shared" si="55"/>
        <v>136.05000000000001</v>
      </c>
      <c r="I217">
        <f t="shared" si="58"/>
        <v>142</v>
      </c>
      <c r="J217">
        <f t="shared" si="59"/>
        <v>136.05000000000001</v>
      </c>
      <c r="K217">
        <f t="shared" si="64"/>
        <v>143.5</v>
      </c>
      <c r="L217">
        <f t="shared" si="65"/>
        <v>115.95</v>
      </c>
      <c r="M217" s="5">
        <f t="shared" ca="1" si="60"/>
        <v>0</v>
      </c>
      <c r="N217" s="5">
        <f t="shared" ca="1" si="66"/>
        <v>-100</v>
      </c>
      <c r="O217" s="5">
        <f t="shared" ca="1" si="61"/>
        <v>0</v>
      </c>
      <c r="P217" s="5">
        <f t="shared" ca="1" si="66"/>
        <v>-100</v>
      </c>
      <c r="Q217" s="5">
        <f t="shared" ca="1" si="62"/>
        <v>-1</v>
      </c>
      <c r="R217" s="5">
        <f t="shared" ca="1" si="67"/>
        <v>-100</v>
      </c>
      <c r="S217" s="5">
        <f t="shared" ca="1" si="63"/>
        <v>-1</v>
      </c>
      <c r="T217" s="5">
        <f t="shared" ca="1" si="67"/>
        <v>-100</v>
      </c>
    </row>
    <row r="218" spans="1:20" x14ac:dyDescent="0.25">
      <c r="A218" s="1" vm="1019">
        <v>44317</v>
      </c>
      <c r="B218" vm="1020">
        <v>137.1</v>
      </c>
      <c r="C218" vm="1021">
        <v>140.4</v>
      </c>
      <c r="D218" vm="1021">
        <v>140.4</v>
      </c>
      <c r="E218" vm="1022">
        <v>121.2</v>
      </c>
      <c r="F218" s="2" vm="1023">
        <v>298704332</v>
      </c>
      <c r="G218">
        <f t="shared" si="54"/>
        <v>142</v>
      </c>
      <c r="H218">
        <f t="shared" si="55"/>
        <v>139.35</v>
      </c>
      <c r="I218">
        <f t="shared" si="58"/>
        <v>142</v>
      </c>
      <c r="J218">
        <f t="shared" si="59"/>
        <v>136.05000000000001</v>
      </c>
      <c r="K218">
        <f t="shared" si="64"/>
        <v>143.55000000000001</v>
      </c>
      <c r="L218">
        <f t="shared" si="65"/>
        <v>122.4</v>
      </c>
      <c r="M218" s="5">
        <f t="shared" ca="1" si="60"/>
        <v>0</v>
      </c>
      <c r="N218" s="5">
        <f t="shared" ca="1" si="66"/>
        <v>-100</v>
      </c>
      <c r="O218" s="5">
        <f t="shared" ca="1" si="61"/>
        <v>0</v>
      </c>
      <c r="P218" s="5">
        <f t="shared" ca="1" si="66"/>
        <v>-100</v>
      </c>
      <c r="Q218" s="5">
        <f t="shared" ca="1" si="62"/>
        <v>-1</v>
      </c>
      <c r="R218" s="5">
        <f t="shared" ca="1" si="67"/>
        <v>-100</v>
      </c>
      <c r="S218" s="5">
        <f t="shared" ca="1" si="63"/>
        <v>-1</v>
      </c>
      <c r="T218" s="5">
        <f t="shared" ca="1" si="67"/>
        <v>-100</v>
      </c>
    </row>
    <row r="219" spans="1:20" x14ac:dyDescent="0.25">
      <c r="A219" s="1" vm="1024">
        <v>44348</v>
      </c>
      <c r="B219" vm="1025">
        <v>138.94999999999999</v>
      </c>
      <c r="C219" vm="1026">
        <v>137.19999999999999</v>
      </c>
      <c r="D219" vm="1027">
        <v>139.35</v>
      </c>
      <c r="E219" vm="1028">
        <v>134.5</v>
      </c>
      <c r="F219" s="2" vm="1029">
        <v>132077926</v>
      </c>
      <c r="G219">
        <f t="shared" si="54"/>
        <v>141.85</v>
      </c>
      <c r="H219">
        <f t="shared" si="55"/>
        <v>139.35</v>
      </c>
      <c r="I219">
        <f t="shared" si="58"/>
        <v>143.5</v>
      </c>
      <c r="J219">
        <f t="shared" si="59"/>
        <v>139.35</v>
      </c>
      <c r="K219">
        <f t="shared" si="64"/>
        <v>146.15</v>
      </c>
      <c r="L219">
        <f t="shared" si="65"/>
        <v>136.05000000000001</v>
      </c>
      <c r="M219" s="5">
        <f t="shared" ca="1" si="60"/>
        <v>0</v>
      </c>
      <c r="N219" s="5">
        <f t="shared" ca="1" si="66"/>
        <v>-100</v>
      </c>
      <c r="O219" s="5">
        <f t="shared" ca="1" si="61"/>
        <v>0</v>
      </c>
      <c r="P219" s="5">
        <f t="shared" ca="1" si="66"/>
        <v>-100</v>
      </c>
      <c r="Q219" s="5">
        <f t="shared" ca="1" si="62"/>
        <v>-1</v>
      </c>
      <c r="R219" s="5">
        <f t="shared" ca="1" si="67"/>
        <v>-100</v>
      </c>
      <c r="S219" s="5">
        <f t="shared" ca="1" si="63"/>
        <v>-1</v>
      </c>
      <c r="T219" s="5">
        <f t="shared" ca="1" si="67"/>
        <v>-100</v>
      </c>
    </row>
    <row r="220" spans="1:20" x14ac:dyDescent="0.25">
      <c r="A220" s="1" vm="1030">
        <v>44378</v>
      </c>
      <c r="B220" vm="1010">
        <v>136.05000000000001</v>
      </c>
      <c r="C220" vm="1031">
        <v>139</v>
      </c>
      <c r="D220" vm="1032">
        <v>141.85</v>
      </c>
      <c r="E220" vm="1033">
        <v>133.75</v>
      </c>
      <c r="F220" s="2" vm="1034">
        <v>212573089</v>
      </c>
      <c r="G220">
        <f t="shared" si="54"/>
        <v>141.85</v>
      </c>
      <c r="H220">
        <f t="shared" si="55"/>
        <v>139.35</v>
      </c>
      <c r="I220">
        <f t="shared" si="58"/>
        <v>143.5</v>
      </c>
      <c r="J220">
        <f t="shared" si="59"/>
        <v>137.80000000000001</v>
      </c>
      <c r="K220">
        <f t="shared" si="64"/>
        <v>152.4</v>
      </c>
      <c r="L220">
        <f t="shared" si="65"/>
        <v>136.05000000000001</v>
      </c>
      <c r="M220" s="5">
        <f t="shared" ca="1" si="60"/>
        <v>0</v>
      </c>
      <c r="N220" s="5">
        <f t="shared" ca="1" si="66"/>
        <v>-100</v>
      </c>
      <c r="O220" s="5">
        <f t="shared" ca="1" si="61"/>
        <v>0</v>
      </c>
      <c r="P220" s="5">
        <f t="shared" ca="1" si="66"/>
        <v>-100</v>
      </c>
      <c r="Q220" s="5">
        <f t="shared" ca="1" si="62"/>
        <v>-1</v>
      </c>
      <c r="R220" s="5">
        <f t="shared" ca="1" si="67"/>
        <v>-100</v>
      </c>
      <c r="S220" s="5">
        <f t="shared" ca="1" si="63"/>
        <v>-1</v>
      </c>
      <c r="T220" s="5">
        <f t="shared" ca="1" si="67"/>
        <v>-100</v>
      </c>
    </row>
    <row r="221" spans="1:20" x14ac:dyDescent="0.25">
      <c r="A221" s="1" vm="1035">
        <v>44409</v>
      </c>
      <c r="B221" vm="1036">
        <v>140.35</v>
      </c>
      <c r="C221" vm="1037">
        <v>137</v>
      </c>
      <c r="D221" vm="1036">
        <v>140.35</v>
      </c>
      <c r="E221" vm="1038">
        <v>130.19999999999999</v>
      </c>
      <c r="F221" s="2" vm="1039">
        <v>223622530</v>
      </c>
      <c r="G221">
        <f t="shared" si="54"/>
        <v>143.5</v>
      </c>
      <c r="H221">
        <f t="shared" si="55"/>
        <v>140.35</v>
      </c>
      <c r="I221">
        <f t="shared" si="58"/>
        <v>143.55000000000001</v>
      </c>
      <c r="J221">
        <f t="shared" si="59"/>
        <v>137.80000000000001</v>
      </c>
      <c r="K221">
        <f t="shared" si="64"/>
        <v>152.4</v>
      </c>
      <c r="L221">
        <f t="shared" si="65"/>
        <v>136.05000000000001</v>
      </c>
      <c r="M221" s="5">
        <f t="shared" ca="1" si="60"/>
        <v>0</v>
      </c>
      <c r="N221" s="5">
        <f t="shared" ca="1" si="66"/>
        <v>-100</v>
      </c>
      <c r="O221" s="5">
        <f t="shared" ca="1" si="61"/>
        <v>0</v>
      </c>
      <c r="P221" s="5">
        <f t="shared" ca="1" si="66"/>
        <v>-100</v>
      </c>
      <c r="Q221" s="5">
        <f t="shared" ca="1" si="62"/>
        <v>-1</v>
      </c>
      <c r="R221" s="5">
        <f t="shared" ca="1" si="67"/>
        <v>-100</v>
      </c>
      <c r="S221" s="5">
        <f t="shared" ca="1" si="63"/>
        <v>-1</v>
      </c>
      <c r="T221" s="5">
        <f t="shared" ca="1" si="67"/>
        <v>-100</v>
      </c>
    </row>
    <row r="222" spans="1:20" x14ac:dyDescent="0.25">
      <c r="A222" s="1" vm="1040">
        <v>44440</v>
      </c>
      <c r="B222" vm="1041">
        <v>137.05000000000001</v>
      </c>
      <c r="C222" vm="1042">
        <v>140.15</v>
      </c>
      <c r="D222" vm="1043">
        <v>143.5</v>
      </c>
      <c r="E222" vm="1017">
        <v>135.19999999999999</v>
      </c>
      <c r="F222" s="2" vm="1044">
        <v>219420650</v>
      </c>
      <c r="G222">
        <f t="shared" si="54"/>
        <v>143.5</v>
      </c>
      <c r="H222">
        <f t="shared" si="55"/>
        <v>137.80000000000001</v>
      </c>
      <c r="I222">
        <f t="shared" si="58"/>
        <v>146.15</v>
      </c>
      <c r="J222">
        <f t="shared" si="59"/>
        <v>137.80000000000001</v>
      </c>
      <c r="K222">
        <f t="shared" si="64"/>
        <v>152.4</v>
      </c>
      <c r="L222">
        <f t="shared" si="65"/>
        <v>137.80000000000001</v>
      </c>
      <c r="M222" s="5">
        <f t="shared" ca="1" si="60"/>
        <v>0</v>
      </c>
      <c r="N222" s="5">
        <f t="shared" ca="1" si="66"/>
        <v>-100</v>
      </c>
      <c r="O222" s="5">
        <f t="shared" ca="1" si="61"/>
        <v>0</v>
      </c>
      <c r="P222" s="5">
        <f t="shared" ca="1" si="66"/>
        <v>-100</v>
      </c>
      <c r="Q222" s="5">
        <f t="shared" ca="1" si="62"/>
        <v>-1</v>
      </c>
      <c r="R222" s="5">
        <f t="shared" ca="1" si="67"/>
        <v>-100</v>
      </c>
      <c r="S222" s="5">
        <f t="shared" ca="1" si="63"/>
        <v>-1</v>
      </c>
      <c r="T222" s="5">
        <f t="shared" ca="1" si="67"/>
        <v>-100</v>
      </c>
    </row>
    <row r="223" spans="1:20" x14ac:dyDescent="0.25">
      <c r="A223" s="1" vm="1045">
        <v>44470</v>
      </c>
      <c r="B223" vm="1046">
        <v>135.80000000000001</v>
      </c>
      <c r="C223" vm="1047">
        <v>136.30000000000001</v>
      </c>
      <c r="D223" vm="1048">
        <v>137.80000000000001</v>
      </c>
      <c r="E223" vm="1049">
        <v>130.9</v>
      </c>
      <c r="F223" s="2" vm="1050">
        <v>243805388</v>
      </c>
      <c r="G223">
        <f t="shared" si="54"/>
        <v>143.55000000000001</v>
      </c>
      <c r="H223">
        <f t="shared" si="55"/>
        <v>137.80000000000001</v>
      </c>
      <c r="I223">
        <f t="shared" si="58"/>
        <v>152.4</v>
      </c>
      <c r="J223">
        <f t="shared" si="59"/>
        <v>137.80000000000001</v>
      </c>
      <c r="K223">
        <f t="shared" si="64"/>
        <v>152.4</v>
      </c>
      <c r="L223">
        <f t="shared" si="65"/>
        <v>136.94999999999999</v>
      </c>
      <c r="M223" s="5">
        <f t="shared" ca="1" si="60"/>
        <v>0</v>
      </c>
      <c r="N223" s="5">
        <f t="shared" ca="1" si="66"/>
        <v>-100</v>
      </c>
      <c r="O223" s="5">
        <f t="shared" ca="1" si="61"/>
        <v>0</v>
      </c>
      <c r="P223" s="5">
        <f t="shared" ca="1" si="66"/>
        <v>-100</v>
      </c>
      <c r="Q223" s="5">
        <f t="shared" ca="1" si="62"/>
        <v>-1</v>
      </c>
      <c r="R223" s="5">
        <f t="shared" ca="1" si="67"/>
        <v>-100</v>
      </c>
      <c r="S223" s="5">
        <f t="shared" ca="1" si="63"/>
        <v>-1</v>
      </c>
      <c r="T223" s="5">
        <f t="shared" ca="1" si="67"/>
        <v>-100</v>
      </c>
    </row>
    <row r="224" spans="1:20" x14ac:dyDescent="0.25">
      <c r="A224" s="1" vm="1051">
        <v>44501</v>
      </c>
      <c r="B224" vm="1052">
        <v>138</v>
      </c>
      <c r="C224" vm="1053">
        <v>136.19999999999999</v>
      </c>
      <c r="D224" vm="1054">
        <v>143.55000000000001</v>
      </c>
      <c r="E224" vm="1055">
        <v>136.15</v>
      </c>
      <c r="F224" s="2" vm="1056">
        <v>155616943</v>
      </c>
      <c r="G224">
        <f t="shared" si="54"/>
        <v>146.15</v>
      </c>
      <c r="H224">
        <f t="shared" si="55"/>
        <v>137.80000000000001</v>
      </c>
      <c r="I224">
        <f t="shared" si="58"/>
        <v>152.4</v>
      </c>
      <c r="J224">
        <f t="shared" si="59"/>
        <v>137.80000000000001</v>
      </c>
      <c r="K224">
        <f t="shared" si="64"/>
        <v>152.4</v>
      </c>
      <c r="L224">
        <f t="shared" si="65"/>
        <v>129.80000000000001</v>
      </c>
      <c r="M224" s="5">
        <f t="shared" ca="1" si="60"/>
        <v>0</v>
      </c>
      <c r="N224" s="5">
        <f t="shared" ca="1" si="66"/>
        <v>-100</v>
      </c>
      <c r="O224" s="5">
        <f t="shared" ca="1" si="61"/>
        <v>0</v>
      </c>
      <c r="P224" s="5">
        <f t="shared" ca="1" si="66"/>
        <v>-100</v>
      </c>
      <c r="Q224" s="5">
        <f t="shared" ca="1" si="62"/>
        <v>-1</v>
      </c>
      <c r="R224" s="5">
        <f t="shared" ca="1" si="67"/>
        <v>-100</v>
      </c>
      <c r="S224" s="5">
        <f t="shared" ca="1" si="63"/>
        <v>-1</v>
      </c>
      <c r="T224" s="5">
        <f t="shared" ca="1" si="67"/>
        <v>-100</v>
      </c>
    </row>
    <row r="225" spans="1:20" x14ac:dyDescent="0.25">
      <c r="A225" s="1" vm="1057">
        <v>44531</v>
      </c>
      <c r="B225" vm="1058">
        <v>145.5</v>
      </c>
      <c r="C225" vm="1059">
        <v>138.1</v>
      </c>
      <c r="D225" vm="1060">
        <v>146.15</v>
      </c>
      <c r="E225" vm="1061">
        <v>138.05000000000001</v>
      </c>
      <c r="F225" s="2" vm="1062">
        <v>176898537</v>
      </c>
      <c r="G225">
        <f t="shared" si="54"/>
        <v>152.4</v>
      </c>
      <c r="H225">
        <f t="shared" si="55"/>
        <v>143.55000000000001</v>
      </c>
      <c r="I225">
        <f t="shared" si="58"/>
        <v>152.4</v>
      </c>
      <c r="J225">
        <f t="shared" si="59"/>
        <v>137.80000000000001</v>
      </c>
      <c r="K225">
        <f t="shared" si="64"/>
        <v>152.4</v>
      </c>
      <c r="L225">
        <f t="shared" si="65"/>
        <v>129.80000000000001</v>
      </c>
      <c r="M225" s="5">
        <f t="shared" ca="1" si="60"/>
        <v>0</v>
      </c>
      <c r="N225" s="5">
        <f t="shared" ca="1" si="66"/>
        <v>-100</v>
      </c>
      <c r="O225" s="5">
        <f t="shared" ca="1" si="61"/>
        <v>0</v>
      </c>
      <c r="P225" s="5">
        <f t="shared" ca="1" si="66"/>
        <v>-100</v>
      </c>
      <c r="Q225" s="5">
        <f t="shared" ca="1" si="62"/>
        <v>-1</v>
      </c>
      <c r="R225" s="5">
        <f t="shared" ca="1" si="67"/>
        <v>-100</v>
      </c>
      <c r="S225" s="5">
        <f t="shared" ca="1" si="63"/>
        <v>-1</v>
      </c>
      <c r="T225" s="5">
        <f t="shared" ca="1" si="67"/>
        <v>-100</v>
      </c>
    </row>
    <row r="226" spans="1:20" x14ac:dyDescent="0.25">
      <c r="A226" s="1" vm="1063">
        <v>44562</v>
      </c>
      <c r="B226" vm="1064">
        <v>141.55000000000001</v>
      </c>
      <c r="C226" vm="1065">
        <v>146</v>
      </c>
      <c r="D226" vm="1066">
        <v>152.4</v>
      </c>
      <c r="E226" vm="1067">
        <v>141.05000000000001</v>
      </c>
      <c r="F226" s="2" vm="1068">
        <v>252487891</v>
      </c>
      <c r="G226">
        <f t="shared" si="54"/>
        <v>152.4</v>
      </c>
      <c r="H226">
        <f t="shared" si="55"/>
        <v>145.05000000000001</v>
      </c>
      <c r="I226">
        <f t="shared" si="58"/>
        <v>152.4</v>
      </c>
      <c r="J226">
        <f t="shared" si="59"/>
        <v>136.94999999999999</v>
      </c>
      <c r="K226">
        <f t="shared" si="64"/>
        <v>152.4</v>
      </c>
      <c r="L226">
        <f t="shared" si="65"/>
        <v>118.5</v>
      </c>
      <c r="M226" s="5">
        <f t="shared" ca="1" si="60"/>
        <v>0</v>
      </c>
      <c r="N226" s="5">
        <f t="shared" ca="1" si="66"/>
        <v>-100</v>
      </c>
      <c r="O226" s="5">
        <f t="shared" ca="1" si="61"/>
        <v>0</v>
      </c>
      <c r="P226" s="5">
        <f t="shared" ca="1" si="66"/>
        <v>-100</v>
      </c>
      <c r="Q226" s="5">
        <f t="shared" ca="1" si="62"/>
        <v>-1</v>
      </c>
      <c r="R226" s="5">
        <f t="shared" ca="1" si="67"/>
        <v>-100</v>
      </c>
      <c r="S226" s="5">
        <f t="shared" ca="1" si="63"/>
        <v>-1</v>
      </c>
      <c r="T226" s="5">
        <f t="shared" ca="1" si="67"/>
        <v>-100</v>
      </c>
    </row>
    <row r="227" spans="1:20" x14ac:dyDescent="0.25">
      <c r="A227" s="1" vm="1069">
        <v>44593</v>
      </c>
      <c r="B227" vm="1070">
        <v>138.5</v>
      </c>
      <c r="C227" vm="1071">
        <v>142.6</v>
      </c>
      <c r="D227" vm="1072">
        <v>145.05000000000001</v>
      </c>
      <c r="E227" vm="1073">
        <v>137.85</v>
      </c>
      <c r="F227" s="2" vm="1074">
        <v>180923773</v>
      </c>
      <c r="G227">
        <f t="shared" si="54"/>
        <v>152.4</v>
      </c>
      <c r="H227">
        <f t="shared" si="55"/>
        <v>140.80000000000001</v>
      </c>
      <c r="I227">
        <f t="shared" si="58"/>
        <v>152.4</v>
      </c>
      <c r="J227">
        <f t="shared" si="59"/>
        <v>129.80000000000001</v>
      </c>
      <c r="K227">
        <f t="shared" si="64"/>
        <v>152.4</v>
      </c>
      <c r="L227">
        <f t="shared" si="65"/>
        <v>118.5</v>
      </c>
      <c r="M227" s="5">
        <f t="shared" ca="1" si="60"/>
        <v>0</v>
      </c>
      <c r="N227" s="5">
        <f t="shared" ca="1" si="66"/>
        <v>-100</v>
      </c>
      <c r="O227" s="5">
        <f t="shared" ca="1" si="61"/>
        <v>0</v>
      </c>
      <c r="P227" s="5">
        <f t="shared" ca="1" si="66"/>
        <v>-100</v>
      </c>
      <c r="Q227" s="5">
        <f t="shared" ca="1" si="62"/>
        <v>-1</v>
      </c>
      <c r="R227" s="5">
        <f t="shared" ca="1" si="67"/>
        <v>-100</v>
      </c>
      <c r="S227" s="5">
        <f t="shared" ca="1" si="63"/>
        <v>-1</v>
      </c>
      <c r="T227" s="5">
        <f t="shared" ca="1" si="67"/>
        <v>-100</v>
      </c>
    </row>
    <row r="228" spans="1:20" x14ac:dyDescent="0.25">
      <c r="A228" s="1" vm="1075">
        <v>44621</v>
      </c>
      <c r="B228" vm="1059">
        <v>138.1</v>
      </c>
      <c r="C228" vm="1076">
        <v>139.05000000000001</v>
      </c>
      <c r="D228" vm="1077">
        <v>140.80000000000001</v>
      </c>
      <c r="E228" vm="1078">
        <v>131</v>
      </c>
      <c r="F228" s="2" vm="1079">
        <v>335853042</v>
      </c>
      <c r="G228">
        <f t="shared" si="54"/>
        <v>145.05000000000001</v>
      </c>
      <c r="H228">
        <f t="shared" si="55"/>
        <v>136.94999999999999</v>
      </c>
      <c r="I228">
        <f t="shared" si="58"/>
        <v>152.4</v>
      </c>
      <c r="J228">
        <f t="shared" si="59"/>
        <v>129.80000000000001</v>
      </c>
      <c r="K228">
        <f t="shared" si="64"/>
        <v>152.4</v>
      </c>
      <c r="L228">
        <f t="shared" si="65"/>
        <v>116.4</v>
      </c>
      <c r="M228" s="5">
        <f t="shared" ca="1" si="60"/>
        <v>0</v>
      </c>
      <c r="N228" s="5">
        <f t="shared" ca="1" si="66"/>
        <v>-100</v>
      </c>
      <c r="O228" s="5">
        <f t="shared" ca="1" si="61"/>
        <v>0</v>
      </c>
      <c r="P228" s="5">
        <f t="shared" ca="1" si="66"/>
        <v>-100</v>
      </c>
      <c r="Q228" s="5">
        <f t="shared" ca="1" si="62"/>
        <v>-1</v>
      </c>
      <c r="R228" s="5">
        <f t="shared" ca="1" si="67"/>
        <v>-100</v>
      </c>
      <c r="S228" s="5">
        <f t="shared" ca="1" si="63"/>
        <v>-1</v>
      </c>
      <c r="T228" s="5">
        <f t="shared" ca="1" si="67"/>
        <v>-100</v>
      </c>
    </row>
    <row r="229" spans="1:20" x14ac:dyDescent="0.25">
      <c r="A229" s="1" vm="1080">
        <v>44652</v>
      </c>
      <c r="B229" vm="1081">
        <v>128.75</v>
      </c>
      <c r="C229" vm="1082">
        <v>136.6</v>
      </c>
      <c r="D229" vm="1083">
        <v>136.94999999999999</v>
      </c>
      <c r="E229" vm="1084">
        <v>125.95</v>
      </c>
      <c r="F229" s="2" vm="1085">
        <v>269187707</v>
      </c>
      <c r="G229">
        <f t="shared" si="54"/>
        <v>140.80000000000001</v>
      </c>
      <c r="H229">
        <f t="shared" si="55"/>
        <v>129.80000000000001</v>
      </c>
      <c r="I229">
        <f t="shared" si="58"/>
        <v>145.05000000000001</v>
      </c>
      <c r="J229">
        <f t="shared" si="59"/>
        <v>118.5</v>
      </c>
      <c r="K229">
        <f t="shared" si="64"/>
        <v>152.4</v>
      </c>
      <c r="L229">
        <f t="shared" si="65"/>
        <v>108</v>
      </c>
      <c r="M229" s="5">
        <f t="shared" ca="1" si="60"/>
        <v>0</v>
      </c>
      <c r="N229" s="5">
        <f t="shared" ref="N229:P244" ca="1" si="68">(IF(M229&gt;0,1,0)*ABS(M229)^(1/M$2)-1)*100</f>
        <v>-100</v>
      </c>
      <c r="O229" s="5">
        <f t="shared" ca="1" si="61"/>
        <v>0</v>
      </c>
      <c r="P229" s="5">
        <f t="shared" ca="1" si="68"/>
        <v>-100</v>
      </c>
      <c r="Q229" s="5">
        <f t="shared" ca="1" si="62"/>
        <v>-1</v>
      </c>
      <c r="R229" s="5">
        <f t="shared" ref="R229:T244" ca="1" si="69">(IF(Q229&gt;0,1,0)*ABS(Q229)^(1/Q$2)-1)*100</f>
        <v>-100</v>
      </c>
      <c r="S229" s="5">
        <f t="shared" ca="1" si="63"/>
        <v>-1</v>
      </c>
      <c r="T229" s="5">
        <f t="shared" ca="1" si="69"/>
        <v>-100</v>
      </c>
    </row>
    <row r="230" spans="1:20" x14ac:dyDescent="0.25">
      <c r="A230" s="1" vm="1086">
        <v>44682</v>
      </c>
      <c r="B230" vm="1087">
        <v>129.80000000000001</v>
      </c>
      <c r="C230" vm="1088">
        <v>128.55000000000001</v>
      </c>
      <c r="D230" vm="1087">
        <v>129.80000000000001</v>
      </c>
      <c r="E230" vm="1022">
        <v>121.2</v>
      </c>
      <c r="F230" s="2" vm="1089">
        <v>181375777</v>
      </c>
      <c r="G230">
        <f t="shared" si="54"/>
        <v>136.94999999999999</v>
      </c>
      <c r="H230">
        <f t="shared" si="55"/>
        <v>129.80000000000001</v>
      </c>
      <c r="I230">
        <f t="shared" si="58"/>
        <v>140.80000000000001</v>
      </c>
      <c r="J230">
        <f t="shared" si="59"/>
        <v>118.5</v>
      </c>
      <c r="K230">
        <f t="shared" si="64"/>
        <v>152.4</v>
      </c>
      <c r="L230">
        <f t="shared" si="65"/>
        <v>108</v>
      </c>
      <c r="M230" s="5">
        <f t="shared" ca="1" si="60"/>
        <v>0</v>
      </c>
      <c r="N230" s="5">
        <f t="shared" ca="1" si="68"/>
        <v>-100</v>
      </c>
      <c r="O230" s="5">
        <f t="shared" ca="1" si="61"/>
        <v>0</v>
      </c>
      <c r="P230" s="5">
        <f t="shared" ca="1" si="68"/>
        <v>-100</v>
      </c>
      <c r="Q230" s="5">
        <f t="shared" ca="1" si="62"/>
        <v>-1</v>
      </c>
      <c r="R230" s="5">
        <f t="shared" ca="1" si="69"/>
        <v>-100</v>
      </c>
      <c r="S230" s="5">
        <f t="shared" ca="1" si="63"/>
        <v>-1</v>
      </c>
      <c r="T230" s="5">
        <f t="shared" ca="1" si="69"/>
        <v>-100</v>
      </c>
    </row>
    <row r="231" spans="1:20" x14ac:dyDescent="0.25">
      <c r="A231" s="1" vm="1090">
        <v>44713</v>
      </c>
      <c r="B231" vm="1091">
        <v>115.8</v>
      </c>
      <c r="C231" vm="1092">
        <v>129.30000000000001</v>
      </c>
      <c r="D231" vm="1093">
        <v>130.05000000000001</v>
      </c>
      <c r="E231" vm="1094">
        <v>115.5</v>
      </c>
      <c r="F231" s="2" vm="1095">
        <v>226861253</v>
      </c>
      <c r="G231">
        <f t="shared" si="54"/>
        <v>130.05000000000001</v>
      </c>
      <c r="H231">
        <f t="shared" si="55"/>
        <v>118.5</v>
      </c>
      <c r="I231">
        <f t="shared" si="58"/>
        <v>136.94999999999999</v>
      </c>
      <c r="J231">
        <f t="shared" si="59"/>
        <v>116.4</v>
      </c>
      <c r="K231">
        <f t="shared" si="64"/>
        <v>152.4</v>
      </c>
      <c r="L231">
        <f t="shared" si="65"/>
        <v>108</v>
      </c>
      <c r="M231" s="5">
        <f t="shared" ca="1" si="60"/>
        <v>0</v>
      </c>
      <c r="N231" s="5">
        <f t="shared" ca="1" si="68"/>
        <v>-100</v>
      </c>
      <c r="O231" s="5">
        <f t="shared" ca="1" si="61"/>
        <v>0</v>
      </c>
      <c r="P231" s="5">
        <f t="shared" ca="1" si="68"/>
        <v>-100</v>
      </c>
      <c r="Q231" s="5">
        <f t="shared" ca="1" si="62"/>
        <v>-1</v>
      </c>
      <c r="R231" s="5">
        <f t="shared" ca="1" si="69"/>
        <v>-100</v>
      </c>
      <c r="S231" s="5">
        <f t="shared" ca="1" si="63"/>
        <v>-1</v>
      </c>
      <c r="T231" s="5">
        <f t="shared" ca="1" si="69"/>
        <v>-100</v>
      </c>
    </row>
    <row r="232" spans="1:20" x14ac:dyDescent="0.25">
      <c r="A232" s="1" vm="1096">
        <v>44743</v>
      </c>
      <c r="B232" vm="1097">
        <v>118</v>
      </c>
      <c r="C232" vm="1098">
        <v>115.65</v>
      </c>
      <c r="D232" vm="1099">
        <v>118.5</v>
      </c>
      <c r="E232" vm="1100">
        <v>108.45</v>
      </c>
      <c r="F232" s="2" vm="1101">
        <v>329356067</v>
      </c>
      <c r="G232">
        <f t="shared" si="54"/>
        <v>130.05000000000001</v>
      </c>
      <c r="H232">
        <f t="shared" si="55"/>
        <v>118.5</v>
      </c>
      <c r="I232">
        <f t="shared" si="58"/>
        <v>130.05000000000001</v>
      </c>
      <c r="J232">
        <f t="shared" si="59"/>
        <v>108</v>
      </c>
      <c r="K232">
        <f t="shared" si="64"/>
        <v>145.05000000000001</v>
      </c>
      <c r="L232">
        <f t="shared" si="65"/>
        <v>108</v>
      </c>
      <c r="M232" s="5">
        <f t="shared" ca="1" si="60"/>
        <v>0</v>
      </c>
      <c r="N232" s="5">
        <f t="shared" ca="1" si="68"/>
        <v>-100</v>
      </c>
      <c r="O232" s="5">
        <f t="shared" ca="1" si="61"/>
        <v>0</v>
      </c>
      <c r="P232" s="5">
        <f t="shared" ca="1" si="68"/>
        <v>-100</v>
      </c>
      <c r="Q232" s="5">
        <f t="shared" ca="1" si="62"/>
        <v>-1</v>
      </c>
      <c r="R232" s="5">
        <f t="shared" ca="1" si="69"/>
        <v>-100</v>
      </c>
      <c r="S232" s="5">
        <f t="shared" ca="1" si="63"/>
        <v>-1</v>
      </c>
      <c r="T232" s="5">
        <f t="shared" ca="1" si="69"/>
        <v>-100</v>
      </c>
    </row>
    <row r="233" spans="1:20" x14ac:dyDescent="0.25">
      <c r="A233" s="1" vm="1102">
        <v>44774</v>
      </c>
      <c r="B233" vm="1103">
        <v>117.6</v>
      </c>
      <c r="C233" vm="1104">
        <v>118.1</v>
      </c>
      <c r="D233" vm="1105">
        <v>122.3</v>
      </c>
      <c r="E233" vm="1106">
        <v>115.1</v>
      </c>
      <c r="F233" s="2" vm="1107">
        <v>222041585</v>
      </c>
      <c r="G233">
        <f t="shared" si="54"/>
        <v>122.3</v>
      </c>
      <c r="H233">
        <f t="shared" si="55"/>
        <v>116.4</v>
      </c>
      <c r="I233">
        <f t="shared" si="58"/>
        <v>130.05000000000001</v>
      </c>
      <c r="J233">
        <f t="shared" si="59"/>
        <v>108</v>
      </c>
      <c r="K233">
        <f t="shared" si="64"/>
        <v>140.80000000000001</v>
      </c>
      <c r="L233">
        <f t="shared" si="65"/>
        <v>108</v>
      </c>
      <c r="M233" s="5">
        <f t="shared" ca="1" si="60"/>
        <v>0</v>
      </c>
      <c r="N233" s="5">
        <f t="shared" ca="1" si="68"/>
        <v>-100</v>
      </c>
      <c r="O233" s="5">
        <f t="shared" ca="1" si="61"/>
        <v>0</v>
      </c>
      <c r="P233" s="5">
        <f t="shared" ca="1" si="68"/>
        <v>-100</v>
      </c>
      <c r="Q233" s="5">
        <f t="shared" ca="1" si="62"/>
        <v>-1</v>
      </c>
      <c r="R233" s="5">
        <f t="shared" ca="1" si="69"/>
        <v>-100</v>
      </c>
      <c r="S233" s="5">
        <f t="shared" ca="1" si="63"/>
        <v>-1</v>
      </c>
      <c r="T233" s="5">
        <f t="shared" ca="1" si="69"/>
        <v>-100</v>
      </c>
    </row>
    <row r="234" spans="1:20" x14ac:dyDescent="0.25">
      <c r="A234" s="1" vm="1108">
        <v>44805</v>
      </c>
      <c r="B234" vm="970">
        <v>103.45</v>
      </c>
      <c r="C234" vm="1094">
        <v>115.5</v>
      </c>
      <c r="D234" vm="1109">
        <v>116.4</v>
      </c>
      <c r="E234" vm="975">
        <v>103</v>
      </c>
      <c r="F234" s="2" vm="1110">
        <v>256057227</v>
      </c>
      <c r="G234">
        <f t="shared" si="54"/>
        <v>122.3</v>
      </c>
      <c r="H234">
        <f t="shared" si="55"/>
        <v>108</v>
      </c>
      <c r="I234">
        <f t="shared" si="58"/>
        <v>122.3</v>
      </c>
      <c r="J234">
        <f t="shared" si="59"/>
        <v>108</v>
      </c>
      <c r="K234">
        <f t="shared" si="64"/>
        <v>136.94999999999999</v>
      </c>
      <c r="L234">
        <f t="shared" si="65"/>
        <v>108</v>
      </c>
      <c r="M234" s="5">
        <f t="shared" ca="1" si="60"/>
        <v>0</v>
      </c>
      <c r="N234" s="5">
        <f t="shared" ca="1" si="68"/>
        <v>-100</v>
      </c>
      <c r="O234" s="5">
        <f t="shared" ca="1" si="61"/>
        <v>0</v>
      </c>
      <c r="P234" s="5">
        <f t="shared" ca="1" si="68"/>
        <v>-100</v>
      </c>
      <c r="Q234" s="5">
        <f t="shared" ca="1" si="62"/>
        <v>-1</v>
      </c>
      <c r="R234" s="5">
        <f t="shared" ca="1" si="69"/>
        <v>-100</v>
      </c>
      <c r="S234" s="5">
        <f t="shared" ca="1" si="63"/>
        <v>-1</v>
      </c>
      <c r="T234" s="5">
        <f t="shared" ca="1" si="69"/>
        <v>-100</v>
      </c>
    </row>
    <row r="235" spans="1:20" x14ac:dyDescent="0.25">
      <c r="A235" s="1" vm="1111">
        <v>44835</v>
      </c>
      <c r="B235" vm="1112">
        <v>99.05</v>
      </c>
      <c r="C235" vm="1113">
        <v>102.5</v>
      </c>
      <c r="D235" vm="1114">
        <v>108</v>
      </c>
      <c r="E235" vm="1115">
        <v>96.5</v>
      </c>
      <c r="F235" s="2" vm="1116">
        <v>288658052</v>
      </c>
      <c r="G235">
        <f t="shared" si="54"/>
        <v>116.95</v>
      </c>
      <c r="H235">
        <f t="shared" si="55"/>
        <v>108</v>
      </c>
      <c r="I235">
        <f t="shared" si="58"/>
        <v>122.3</v>
      </c>
      <c r="J235">
        <f t="shared" si="59"/>
        <v>108</v>
      </c>
      <c r="K235">
        <f t="shared" si="64"/>
        <v>130.05000000000001</v>
      </c>
      <c r="L235">
        <f t="shared" si="65"/>
        <v>108</v>
      </c>
      <c r="M235" s="5">
        <f t="shared" ca="1" si="60"/>
        <v>0</v>
      </c>
      <c r="N235" s="5">
        <f t="shared" ca="1" si="68"/>
        <v>-100</v>
      </c>
      <c r="O235" s="5">
        <f t="shared" ca="1" si="61"/>
        <v>0</v>
      </c>
      <c r="P235" s="5">
        <f t="shared" ca="1" si="68"/>
        <v>-100</v>
      </c>
      <c r="Q235" s="5">
        <f t="shared" ca="1" si="62"/>
        <v>-1</v>
      </c>
      <c r="R235" s="5">
        <f t="shared" ca="1" si="69"/>
        <v>-100</v>
      </c>
      <c r="S235" s="5">
        <f t="shared" ca="1" si="63"/>
        <v>-1</v>
      </c>
      <c r="T235" s="5">
        <f t="shared" ca="1" si="69"/>
        <v>-100</v>
      </c>
    </row>
    <row r="236" spans="1:20" x14ac:dyDescent="0.25">
      <c r="A236" s="1" vm="1117">
        <v>44866</v>
      </c>
      <c r="B236" vm="1118">
        <v>116.35</v>
      </c>
      <c r="C236" vm="936">
        <v>98.85</v>
      </c>
      <c r="D236" vm="1119">
        <v>116.95</v>
      </c>
      <c r="E236" vm="1120">
        <v>97.5</v>
      </c>
      <c r="F236" s="2" vm="1121">
        <v>322750136</v>
      </c>
      <c r="G236">
        <f t="shared" si="54"/>
        <v>119.5</v>
      </c>
      <c r="H236">
        <f t="shared" si="55"/>
        <v>108</v>
      </c>
      <c r="I236">
        <f t="shared" si="58"/>
        <v>121.8</v>
      </c>
      <c r="J236">
        <f t="shared" si="59"/>
        <v>108</v>
      </c>
      <c r="K236">
        <f t="shared" si="64"/>
        <v>130.05000000000001</v>
      </c>
      <c r="L236">
        <f t="shared" si="65"/>
        <v>108</v>
      </c>
      <c r="M236" s="5">
        <f t="shared" ca="1" si="60"/>
        <v>0</v>
      </c>
      <c r="N236" s="5">
        <f t="shared" ca="1" si="68"/>
        <v>-100</v>
      </c>
      <c r="O236" s="5">
        <f t="shared" ca="1" si="61"/>
        <v>0</v>
      </c>
      <c r="P236" s="5">
        <f t="shared" ca="1" si="68"/>
        <v>-100</v>
      </c>
      <c r="Q236" s="5">
        <f t="shared" ca="1" si="62"/>
        <v>-1</v>
      </c>
      <c r="R236" s="5">
        <f t="shared" ca="1" si="69"/>
        <v>-100</v>
      </c>
      <c r="S236" s="5">
        <f t="shared" ca="1" si="63"/>
        <v>-1</v>
      </c>
      <c r="T236" s="5">
        <f t="shared" ca="1" si="69"/>
        <v>-100</v>
      </c>
    </row>
    <row r="237" spans="1:20" x14ac:dyDescent="0.25">
      <c r="A237" s="1" vm="1122">
        <v>44896</v>
      </c>
      <c r="B237" vm="1123">
        <v>110.2</v>
      </c>
      <c r="C237" vm="1124">
        <v>119.2</v>
      </c>
      <c r="D237" vm="1125">
        <v>119.5</v>
      </c>
      <c r="E237" vm="1126">
        <v>108.4</v>
      </c>
      <c r="F237" s="2" vm="1127">
        <v>213756335</v>
      </c>
      <c r="G237">
        <f t="shared" si="54"/>
        <v>121</v>
      </c>
      <c r="H237">
        <f t="shared" si="55"/>
        <v>116.95</v>
      </c>
      <c r="I237">
        <f t="shared" si="58"/>
        <v>122.35</v>
      </c>
      <c r="J237">
        <f t="shared" si="59"/>
        <v>108</v>
      </c>
      <c r="K237">
        <f t="shared" si="64"/>
        <v>132</v>
      </c>
      <c r="L237">
        <f t="shared" si="65"/>
        <v>108</v>
      </c>
      <c r="M237" s="5">
        <f t="shared" ca="1" si="60"/>
        <v>0</v>
      </c>
      <c r="N237" s="5">
        <f t="shared" ca="1" si="68"/>
        <v>-100</v>
      </c>
      <c r="O237" s="5">
        <f t="shared" ca="1" si="61"/>
        <v>0</v>
      </c>
      <c r="P237" s="5">
        <f t="shared" ca="1" si="68"/>
        <v>-100</v>
      </c>
      <c r="Q237" s="5">
        <f t="shared" ca="1" si="62"/>
        <v>-1</v>
      </c>
      <c r="R237" s="5">
        <f t="shared" ca="1" si="69"/>
        <v>-100</v>
      </c>
      <c r="S237" s="5">
        <f t="shared" ca="1" si="63"/>
        <v>-1</v>
      </c>
      <c r="T237" s="5">
        <f t="shared" ca="1" si="69"/>
        <v>-100</v>
      </c>
    </row>
    <row r="238" spans="1:20" x14ac:dyDescent="0.25">
      <c r="A238" s="1" vm="1128">
        <v>44927</v>
      </c>
      <c r="B238" vm="1129">
        <v>118.3</v>
      </c>
      <c r="C238" vm="1130">
        <v>109.6</v>
      </c>
      <c r="D238" vm="1131">
        <v>121</v>
      </c>
      <c r="E238" vm="1100">
        <v>108.45</v>
      </c>
      <c r="F238" s="2" vm="1132">
        <v>246404673</v>
      </c>
      <c r="G238">
        <f t="shared" si="54"/>
        <v>121.8</v>
      </c>
      <c r="H238">
        <f t="shared" si="55"/>
        <v>119.5</v>
      </c>
      <c r="I238">
        <f t="shared" si="58"/>
        <v>122.35</v>
      </c>
      <c r="J238">
        <f t="shared" si="59"/>
        <v>116.95</v>
      </c>
      <c r="K238">
        <f t="shared" si="64"/>
        <v>132.5</v>
      </c>
      <c r="L238">
        <f t="shared" si="65"/>
        <v>108</v>
      </c>
      <c r="M238" s="5">
        <f t="shared" ca="1" si="60"/>
        <v>0</v>
      </c>
      <c r="N238" s="5">
        <f t="shared" ca="1" si="68"/>
        <v>-100</v>
      </c>
      <c r="O238" s="5">
        <f t="shared" ca="1" si="61"/>
        <v>0</v>
      </c>
      <c r="P238" s="5">
        <f t="shared" ca="1" si="68"/>
        <v>-100</v>
      </c>
      <c r="Q238" s="5">
        <f t="shared" ca="1" si="62"/>
        <v>-1</v>
      </c>
      <c r="R238" s="5">
        <f t="shared" ca="1" si="69"/>
        <v>-100</v>
      </c>
      <c r="S238" s="5">
        <f t="shared" ca="1" si="63"/>
        <v>-1</v>
      </c>
      <c r="T238" s="5">
        <f t="shared" ca="1" si="69"/>
        <v>-100</v>
      </c>
    </row>
    <row r="239" spans="1:20" x14ac:dyDescent="0.25">
      <c r="A239" s="1" vm="1133">
        <v>44958</v>
      </c>
      <c r="B239" vm="1134">
        <v>118.8</v>
      </c>
      <c r="C239" vm="1135">
        <v>119.1</v>
      </c>
      <c r="D239" vm="1136">
        <v>121.8</v>
      </c>
      <c r="E239" vm="1137">
        <v>117.1</v>
      </c>
      <c r="F239" s="2" vm="1138">
        <v>158444694</v>
      </c>
      <c r="G239">
        <f t="shared" si="54"/>
        <v>122.35</v>
      </c>
      <c r="H239">
        <f t="shared" si="55"/>
        <v>121</v>
      </c>
      <c r="I239">
        <f t="shared" si="58"/>
        <v>127.55</v>
      </c>
      <c r="J239">
        <f t="shared" si="59"/>
        <v>119.5</v>
      </c>
      <c r="K239">
        <f t="shared" si="64"/>
        <v>132.5</v>
      </c>
      <c r="L239">
        <f t="shared" si="65"/>
        <v>108</v>
      </c>
      <c r="M239" s="5">
        <f t="shared" ca="1" si="60"/>
        <v>0</v>
      </c>
      <c r="N239" s="5">
        <f t="shared" ca="1" si="68"/>
        <v>-100</v>
      </c>
      <c r="O239" s="5">
        <f t="shared" ca="1" si="61"/>
        <v>0</v>
      </c>
      <c r="P239" s="5">
        <f t="shared" ca="1" si="68"/>
        <v>-100</v>
      </c>
      <c r="Q239" s="5">
        <f t="shared" ca="1" si="62"/>
        <v>-1</v>
      </c>
      <c r="R239" s="5">
        <f t="shared" ca="1" si="69"/>
        <v>-100</v>
      </c>
      <c r="S239" s="5">
        <f t="shared" ca="1" si="63"/>
        <v>-1</v>
      </c>
      <c r="T239" s="5">
        <f t="shared" ca="1" si="69"/>
        <v>-100</v>
      </c>
    </row>
    <row r="240" spans="1:20" x14ac:dyDescent="0.25">
      <c r="A240" s="1" vm="1139">
        <v>44986</v>
      </c>
      <c r="B240" vm="1140">
        <v>121.6</v>
      </c>
      <c r="C240" vm="1141">
        <v>117.3</v>
      </c>
      <c r="D240" vm="1142">
        <v>122.35</v>
      </c>
      <c r="E240" vm="1143">
        <v>116.5</v>
      </c>
      <c r="F240" s="2" vm="1144">
        <v>237351047</v>
      </c>
      <c r="G240">
        <f t="shared" si="54"/>
        <v>122.35</v>
      </c>
      <c r="H240">
        <f t="shared" si="55"/>
        <v>121.65</v>
      </c>
      <c r="I240">
        <f t="shared" si="58"/>
        <v>132</v>
      </c>
      <c r="J240">
        <f t="shared" si="59"/>
        <v>121</v>
      </c>
      <c r="K240">
        <f t="shared" si="64"/>
        <v>132.5</v>
      </c>
      <c r="L240">
        <f t="shared" si="65"/>
        <v>108</v>
      </c>
      <c r="M240" s="5">
        <f t="shared" ca="1" si="60"/>
        <v>0</v>
      </c>
      <c r="N240" s="5">
        <f t="shared" ca="1" si="68"/>
        <v>-100</v>
      </c>
      <c r="O240" s="5">
        <f t="shared" ca="1" si="61"/>
        <v>0</v>
      </c>
      <c r="P240" s="5">
        <f t="shared" ca="1" si="68"/>
        <v>-100</v>
      </c>
      <c r="Q240" s="5">
        <f t="shared" ca="1" si="62"/>
        <v>-1</v>
      </c>
      <c r="R240" s="5">
        <f t="shared" ca="1" si="69"/>
        <v>-100</v>
      </c>
      <c r="S240" s="5">
        <f t="shared" ca="1" si="63"/>
        <v>-1</v>
      </c>
      <c r="T240" s="5">
        <f t="shared" ca="1" si="69"/>
        <v>-100</v>
      </c>
    </row>
    <row r="241" spans="1:20" x14ac:dyDescent="0.25">
      <c r="A241" s="1" vm="1145">
        <v>45017</v>
      </c>
      <c r="B241" vm="1146">
        <v>117.4</v>
      </c>
      <c r="C241" vm="1147">
        <v>120.85</v>
      </c>
      <c r="D241" vm="1148">
        <v>121.65</v>
      </c>
      <c r="E241" vm="1094">
        <v>115.5</v>
      </c>
      <c r="F241" s="2" vm="1149">
        <v>128691860</v>
      </c>
      <c r="G241">
        <f t="shared" si="54"/>
        <v>127.55</v>
      </c>
      <c r="H241">
        <f t="shared" si="55"/>
        <v>121.65</v>
      </c>
      <c r="I241">
        <f t="shared" si="58"/>
        <v>132.5</v>
      </c>
      <c r="J241">
        <f t="shared" si="59"/>
        <v>121.65</v>
      </c>
      <c r="K241">
        <f t="shared" si="64"/>
        <v>132.5</v>
      </c>
      <c r="L241">
        <f t="shared" si="65"/>
        <v>116.95</v>
      </c>
      <c r="M241" s="5">
        <f t="shared" ca="1" si="60"/>
        <v>0</v>
      </c>
      <c r="N241" s="5">
        <f t="shared" ca="1" si="68"/>
        <v>-100</v>
      </c>
      <c r="O241" s="5">
        <f t="shared" ca="1" si="61"/>
        <v>0</v>
      </c>
      <c r="P241" s="5">
        <f t="shared" ca="1" si="68"/>
        <v>-100</v>
      </c>
      <c r="Q241" s="5">
        <f t="shared" ca="1" si="62"/>
        <v>-1</v>
      </c>
      <c r="R241" s="5">
        <f t="shared" ca="1" si="69"/>
        <v>-100</v>
      </c>
      <c r="S241" s="5">
        <f t="shared" ca="1" si="63"/>
        <v>-1</v>
      </c>
      <c r="T241" s="5">
        <f t="shared" ca="1" si="69"/>
        <v>-100</v>
      </c>
    </row>
    <row r="242" spans="1:20" x14ac:dyDescent="0.25">
      <c r="A242" s="1" vm="1150">
        <v>45047</v>
      </c>
      <c r="B242" vm="1151">
        <v>126.15</v>
      </c>
      <c r="C242" vm="1152">
        <v>117.45</v>
      </c>
      <c r="D242" vm="1005">
        <v>127.55</v>
      </c>
      <c r="E242" vm="1153">
        <v>116.65</v>
      </c>
      <c r="F242" s="2" vm="1154">
        <v>254361215</v>
      </c>
      <c r="G242">
        <f t="shared" si="54"/>
        <v>132</v>
      </c>
      <c r="H242">
        <f t="shared" si="55"/>
        <v>121.65</v>
      </c>
      <c r="I242">
        <f t="shared" si="58"/>
        <v>132.5</v>
      </c>
      <c r="J242">
        <f t="shared" si="59"/>
        <v>121.65</v>
      </c>
      <c r="K242">
        <f t="shared" si="64"/>
        <v>132.69999999999999</v>
      </c>
      <c r="L242">
        <f t="shared" si="65"/>
        <v>119.5</v>
      </c>
      <c r="M242" s="5">
        <f t="shared" ca="1" si="60"/>
        <v>0</v>
      </c>
      <c r="N242" s="5">
        <f t="shared" ca="1" si="68"/>
        <v>-100</v>
      </c>
      <c r="O242" s="5">
        <f t="shared" ca="1" si="61"/>
        <v>0</v>
      </c>
      <c r="P242" s="5">
        <f t="shared" ca="1" si="68"/>
        <v>-100</v>
      </c>
      <c r="Q242" s="5">
        <f t="shared" ca="1" si="62"/>
        <v>-1</v>
      </c>
      <c r="R242" s="5">
        <f t="shared" ca="1" si="69"/>
        <v>-100</v>
      </c>
      <c r="S242" s="5">
        <f t="shared" ca="1" si="63"/>
        <v>-1</v>
      </c>
      <c r="T242" s="5">
        <f t="shared" ca="1" si="69"/>
        <v>-100</v>
      </c>
    </row>
    <row r="243" spans="1:20" x14ac:dyDescent="0.25">
      <c r="A243" s="1" vm="1155">
        <v>45078</v>
      </c>
      <c r="B243" vm="1156">
        <v>129.1</v>
      </c>
      <c r="C243" vm="1157">
        <v>125.35</v>
      </c>
      <c r="D243" vm="1158">
        <v>132</v>
      </c>
      <c r="E243" vm="1159">
        <v>124.9</v>
      </c>
      <c r="F243" s="2" vm="1160">
        <v>190398645</v>
      </c>
      <c r="G243">
        <f t="shared" si="54"/>
        <v>132.5</v>
      </c>
      <c r="H243">
        <f t="shared" si="55"/>
        <v>127.55</v>
      </c>
      <c r="I243">
        <f t="shared" si="58"/>
        <v>132.5</v>
      </c>
      <c r="J243">
        <f t="shared" si="59"/>
        <v>121.65</v>
      </c>
      <c r="K243">
        <f t="shared" si="64"/>
        <v>136</v>
      </c>
      <c r="L243">
        <f t="shared" si="65"/>
        <v>121</v>
      </c>
      <c r="M243" s="5">
        <f t="shared" ca="1" si="60"/>
        <v>0</v>
      </c>
      <c r="N243" s="5">
        <f t="shared" ca="1" si="68"/>
        <v>-100</v>
      </c>
      <c r="O243" s="5">
        <f t="shared" ca="1" si="61"/>
        <v>0</v>
      </c>
      <c r="P243" s="5">
        <f t="shared" ca="1" si="68"/>
        <v>-100</v>
      </c>
      <c r="Q243" s="5">
        <f t="shared" ca="1" si="62"/>
        <v>-1</v>
      </c>
      <c r="R243" s="5">
        <f t="shared" ca="1" si="69"/>
        <v>-100</v>
      </c>
      <c r="S243" s="5">
        <f t="shared" ca="1" si="63"/>
        <v>-1</v>
      </c>
      <c r="T243" s="5">
        <f t="shared" ca="1" si="69"/>
        <v>-100</v>
      </c>
    </row>
    <row r="244" spans="1:20" x14ac:dyDescent="0.25">
      <c r="A244" s="1" vm="1161">
        <v>45108</v>
      </c>
      <c r="B244" vm="1162">
        <v>128.80000000000001</v>
      </c>
      <c r="C244" vm="1163">
        <v>129.6</v>
      </c>
      <c r="D244" vm="1164">
        <v>132.5</v>
      </c>
      <c r="E244" vm="1165">
        <v>126.5</v>
      </c>
      <c r="F244" s="2" vm="1166">
        <v>190594431</v>
      </c>
      <c r="G244">
        <f t="shared" si="54"/>
        <v>132.5</v>
      </c>
      <c r="H244">
        <f t="shared" si="55"/>
        <v>129.55000000000001</v>
      </c>
      <c r="I244">
        <f t="shared" si="58"/>
        <v>132.5</v>
      </c>
      <c r="J244">
        <f t="shared" si="59"/>
        <v>127.35</v>
      </c>
      <c r="K244">
        <f t="shared" si="64"/>
        <v>136</v>
      </c>
      <c r="L244">
        <f t="shared" si="65"/>
        <v>121.65</v>
      </c>
      <c r="M244" s="5">
        <f t="shared" ca="1" si="60"/>
        <v>0</v>
      </c>
      <c r="N244" s="5">
        <f t="shared" ca="1" si="68"/>
        <v>-100</v>
      </c>
      <c r="O244" s="5">
        <f t="shared" ca="1" si="61"/>
        <v>0</v>
      </c>
      <c r="P244" s="5">
        <f t="shared" ca="1" si="68"/>
        <v>-100</v>
      </c>
      <c r="Q244" s="5">
        <f t="shared" ca="1" si="62"/>
        <v>-1</v>
      </c>
      <c r="R244" s="5">
        <f t="shared" ca="1" si="69"/>
        <v>-100</v>
      </c>
      <c r="S244" s="5">
        <f t="shared" ca="1" si="63"/>
        <v>-1</v>
      </c>
      <c r="T244" s="5">
        <f t="shared" ca="1" si="69"/>
        <v>-100</v>
      </c>
    </row>
    <row r="245" spans="1:20" x14ac:dyDescent="0.25">
      <c r="A245" s="1" vm="1167">
        <v>45139</v>
      </c>
      <c r="B245" vm="1168">
        <v>125.7</v>
      </c>
      <c r="C245" vm="1169">
        <v>129</v>
      </c>
      <c r="D245" vm="1170">
        <v>129.55000000000001</v>
      </c>
      <c r="E245" vm="1171">
        <v>122.9</v>
      </c>
      <c r="F245" s="2" vm="1172">
        <v>195503812</v>
      </c>
      <c r="G245">
        <f t="shared" si="54"/>
        <v>132.5</v>
      </c>
      <c r="H245">
        <f t="shared" si="55"/>
        <v>127.35</v>
      </c>
      <c r="I245">
        <f t="shared" si="58"/>
        <v>132.69999999999999</v>
      </c>
      <c r="J245">
        <f t="shared" si="59"/>
        <v>127.35</v>
      </c>
      <c r="K245">
        <f t="shared" si="64"/>
        <v>136</v>
      </c>
      <c r="L245">
        <f t="shared" si="65"/>
        <v>121.65</v>
      </c>
      <c r="M245" s="5">
        <f t="shared" ca="1" si="60"/>
        <v>0</v>
      </c>
      <c r="N245" s="5">
        <f t="shared" ref="N245:P260" ca="1" si="70">(IF(M245&gt;0,1,0)*ABS(M245)^(1/M$2)-1)*100</f>
        <v>-100</v>
      </c>
      <c r="O245" s="5">
        <f t="shared" ca="1" si="61"/>
        <v>0</v>
      </c>
      <c r="P245" s="5">
        <f t="shared" ca="1" si="70"/>
        <v>-100</v>
      </c>
      <c r="Q245" s="5">
        <f t="shared" ca="1" si="62"/>
        <v>-1</v>
      </c>
      <c r="R245" s="5">
        <f t="shared" ref="R245:T260" ca="1" si="71">(IF(Q245&gt;0,1,0)*ABS(Q245)^(1/Q$2)-1)*100</f>
        <v>-100</v>
      </c>
      <c r="S245" s="5">
        <f t="shared" ca="1" si="63"/>
        <v>-1</v>
      </c>
      <c r="T245" s="5">
        <f t="shared" ca="1" si="71"/>
        <v>-100</v>
      </c>
    </row>
    <row r="246" spans="1:20" x14ac:dyDescent="0.25">
      <c r="A246" s="1" vm="1173">
        <v>45170</v>
      </c>
      <c r="B246" vm="1174">
        <v>122.65</v>
      </c>
      <c r="C246" vm="1175">
        <v>125.5</v>
      </c>
      <c r="D246" vm="1176">
        <v>127.35</v>
      </c>
      <c r="E246" vm="1177">
        <v>121.55</v>
      </c>
      <c r="F246" s="2" vm="1178">
        <v>141183125</v>
      </c>
      <c r="G246">
        <f t="shared" si="54"/>
        <v>129.55000000000001</v>
      </c>
      <c r="H246">
        <f t="shared" si="55"/>
        <v>127.35</v>
      </c>
      <c r="I246">
        <f t="shared" si="58"/>
        <v>136</v>
      </c>
      <c r="J246">
        <f t="shared" si="59"/>
        <v>127.35</v>
      </c>
      <c r="K246">
        <f t="shared" si="64"/>
        <v>136</v>
      </c>
      <c r="L246">
        <f t="shared" si="65"/>
        <v>121.65</v>
      </c>
      <c r="M246" s="5">
        <f t="shared" ca="1" si="60"/>
        <v>0</v>
      </c>
      <c r="N246" s="5">
        <f t="shared" ca="1" si="70"/>
        <v>-100</v>
      </c>
      <c r="O246" s="5">
        <f t="shared" ca="1" si="61"/>
        <v>0</v>
      </c>
      <c r="P246" s="5">
        <f t="shared" ca="1" si="70"/>
        <v>-100</v>
      </c>
      <c r="Q246" s="5">
        <f t="shared" ca="1" si="62"/>
        <v>-1</v>
      </c>
      <c r="R246" s="5">
        <f t="shared" ca="1" si="71"/>
        <v>-100</v>
      </c>
      <c r="S246" s="5">
        <f t="shared" ca="1" si="63"/>
        <v>-1</v>
      </c>
      <c r="T246" s="5">
        <f t="shared" ca="1" si="71"/>
        <v>-100</v>
      </c>
    </row>
    <row r="247" spans="1:20" x14ac:dyDescent="0.25">
      <c r="A247" s="1" vm="1179">
        <v>45200</v>
      </c>
      <c r="B247" vm="1180">
        <v>121.15</v>
      </c>
      <c r="C247" vm="1181">
        <v>123.6</v>
      </c>
      <c r="D247" vm="1182">
        <v>127.4</v>
      </c>
      <c r="E247" vm="1183">
        <v>121.1</v>
      </c>
      <c r="F247" s="2" vm="1184">
        <v>178969287</v>
      </c>
      <c r="G247">
        <f t="shared" si="54"/>
        <v>132.69999999999999</v>
      </c>
      <c r="H247">
        <f t="shared" si="55"/>
        <v>127.35</v>
      </c>
      <c r="I247">
        <f t="shared" si="58"/>
        <v>136</v>
      </c>
      <c r="J247">
        <f t="shared" si="59"/>
        <v>127.35</v>
      </c>
      <c r="K247">
        <f t="shared" si="64"/>
        <v>136</v>
      </c>
      <c r="L247">
        <f t="shared" si="65"/>
        <v>127.35</v>
      </c>
      <c r="M247" s="5">
        <f t="shared" ca="1" si="60"/>
        <v>0</v>
      </c>
      <c r="N247" s="5">
        <f t="shared" ca="1" si="70"/>
        <v>-100</v>
      </c>
      <c r="O247" s="5">
        <f t="shared" ca="1" si="61"/>
        <v>0</v>
      </c>
      <c r="P247" s="5">
        <f t="shared" ca="1" si="70"/>
        <v>-100</v>
      </c>
      <c r="Q247" s="5">
        <f t="shared" ca="1" si="62"/>
        <v>-1</v>
      </c>
      <c r="R247" s="5">
        <f t="shared" ca="1" si="71"/>
        <v>-100</v>
      </c>
      <c r="S247" s="5">
        <f t="shared" ca="1" si="63"/>
        <v>-1</v>
      </c>
      <c r="T247" s="5">
        <f t="shared" ca="1" si="71"/>
        <v>-100</v>
      </c>
    </row>
    <row r="248" spans="1:20" x14ac:dyDescent="0.25">
      <c r="A248" s="1" vm="1185">
        <v>45231</v>
      </c>
      <c r="B248" vm="1186">
        <v>131.35</v>
      </c>
      <c r="C248" vm="1000">
        <v>122</v>
      </c>
      <c r="D248" vm="1187">
        <v>132.69999999999999</v>
      </c>
      <c r="E248" vm="1188">
        <v>121.25</v>
      </c>
      <c r="F248" s="2" vm="1189">
        <v>290996742</v>
      </c>
      <c r="G248">
        <f t="shared" si="54"/>
        <v>136</v>
      </c>
      <c r="H248">
        <f t="shared" si="55"/>
        <v>127.4</v>
      </c>
      <c r="I248">
        <f t="shared" si="58"/>
        <v>136</v>
      </c>
      <c r="J248">
        <f t="shared" si="59"/>
        <v>127.35</v>
      </c>
      <c r="K248">
        <f t="shared" si="64"/>
        <v>136</v>
      </c>
      <c r="L248">
        <f t="shared" si="65"/>
        <v>127.35</v>
      </c>
      <c r="M248" s="5">
        <f t="shared" ca="1" si="60"/>
        <v>0</v>
      </c>
      <c r="N248" s="5">
        <f t="shared" ca="1" si="70"/>
        <v>-100</v>
      </c>
      <c r="O248" s="5">
        <f t="shared" ca="1" si="61"/>
        <v>0</v>
      </c>
      <c r="P248" s="5">
        <f t="shared" ca="1" si="70"/>
        <v>-100</v>
      </c>
      <c r="Q248" s="5">
        <f t="shared" ca="1" si="62"/>
        <v>-1</v>
      </c>
      <c r="R248" s="5">
        <f t="shared" ca="1" si="71"/>
        <v>-100</v>
      </c>
      <c r="S248" s="5">
        <f t="shared" ca="1" si="63"/>
        <v>-1</v>
      </c>
      <c r="T248" s="5">
        <f t="shared" ca="1" si="71"/>
        <v>-100</v>
      </c>
    </row>
    <row r="249" spans="1:20" x14ac:dyDescent="0.25">
      <c r="A249" s="1" vm="1190">
        <v>45261</v>
      </c>
      <c r="B249" vm="1191">
        <v>135.75</v>
      </c>
      <c r="C249" vm="1078">
        <v>131</v>
      </c>
      <c r="D249" vm="1192">
        <v>136</v>
      </c>
      <c r="E249" vm="1193">
        <v>129.9</v>
      </c>
      <c r="F249" s="2" vm="1194">
        <v>207259892</v>
      </c>
      <c r="G249">
        <f t="shared" si="54"/>
        <v>136</v>
      </c>
      <c r="H249">
        <f t="shared" si="55"/>
        <v>132.69999999999999</v>
      </c>
      <c r="I249">
        <f t="shared" si="58"/>
        <v>136</v>
      </c>
      <c r="J249">
        <f t="shared" si="59"/>
        <v>127.4</v>
      </c>
      <c r="K249">
        <f t="shared" si="64"/>
        <v>136</v>
      </c>
      <c r="L249">
        <f t="shared" si="65"/>
        <v>127.35</v>
      </c>
      <c r="M249" s="5">
        <f t="shared" ca="1" si="60"/>
        <v>0</v>
      </c>
      <c r="N249" s="5">
        <f t="shared" ca="1" si="70"/>
        <v>-100</v>
      </c>
      <c r="O249" s="5">
        <f t="shared" ca="1" si="61"/>
        <v>0</v>
      </c>
      <c r="P249" s="5">
        <f t="shared" ca="1" si="70"/>
        <v>-100</v>
      </c>
      <c r="Q249" s="5">
        <f t="shared" ca="1" si="62"/>
        <v>-1</v>
      </c>
      <c r="R249" s="5">
        <f t="shared" ca="1" si="71"/>
        <v>-100</v>
      </c>
      <c r="S249" s="5">
        <f t="shared" ca="1" si="63"/>
        <v>-1</v>
      </c>
      <c r="T249" s="5">
        <f t="shared" ca="1" si="71"/>
        <v>-100</v>
      </c>
    </row>
    <row r="250" spans="1:20" x14ac:dyDescent="0.25">
      <c r="A250" s="1"/>
      <c r="F250" s="2"/>
      <c r="G250">
        <f t="shared" si="54"/>
        <v>136</v>
      </c>
      <c r="H250">
        <f t="shared" si="55"/>
        <v>136</v>
      </c>
      <c r="I250">
        <f t="shared" si="58"/>
        <v>136</v>
      </c>
      <c r="J250">
        <f t="shared" si="59"/>
        <v>132.69999999999999</v>
      </c>
      <c r="K250">
        <f t="shared" si="64"/>
        <v>136</v>
      </c>
      <c r="L250">
        <f t="shared" si="65"/>
        <v>127.35</v>
      </c>
      <c r="M250" s="5" t="e">
        <f t="shared" ca="1" si="60"/>
        <v>#DIV/0!</v>
      </c>
      <c r="N250" s="5" t="e">
        <f t="shared" ca="1" si="70"/>
        <v>#DIV/0!</v>
      </c>
      <c r="O250" s="5" t="e">
        <f t="shared" ca="1" si="61"/>
        <v>#DIV/0!</v>
      </c>
      <c r="P250" s="5" t="e">
        <f t="shared" ca="1" si="70"/>
        <v>#DIV/0!</v>
      </c>
      <c r="Q250" s="5" t="e">
        <f t="shared" ca="1" si="62"/>
        <v>#DIV/0!</v>
      </c>
      <c r="R250" s="5" t="e">
        <f t="shared" ca="1" si="71"/>
        <v>#DIV/0!</v>
      </c>
      <c r="S250" s="5" t="e">
        <f t="shared" ca="1" si="63"/>
        <v>#DIV/0!</v>
      </c>
      <c r="T250" s="5" t="e">
        <f t="shared" ca="1" si="71"/>
        <v>#DIV/0!</v>
      </c>
    </row>
    <row r="251" spans="1:20" x14ac:dyDescent="0.25">
      <c r="A251" s="1"/>
      <c r="F251" s="2"/>
      <c r="G251">
        <f t="shared" si="54"/>
        <v>0</v>
      </c>
      <c r="H251">
        <f t="shared" si="55"/>
        <v>0</v>
      </c>
      <c r="I251">
        <f t="shared" si="58"/>
        <v>136</v>
      </c>
      <c r="J251">
        <f t="shared" si="59"/>
        <v>136</v>
      </c>
      <c r="K251">
        <f t="shared" si="64"/>
        <v>136</v>
      </c>
      <c r="L251">
        <f t="shared" si="65"/>
        <v>127.35</v>
      </c>
      <c r="M251" s="5" t="e">
        <f t="shared" ca="1" si="60"/>
        <v>#DIV/0!</v>
      </c>
      <c r="N251" s="5" t="e">
        <f t="shared" ca="1" si="70"/>
        <v>#DIV/0!</v>
      </c>
      <c r="O251" s="5" t="e">
        <f t="shared" ca="1" si="61"/>
        <v>#DIV/0!</v>
      </c>
      <c r="P251" s="5" t="e">
        <f t="shared" ca="1" si="70"/>
        <v>#DIV/0!</v>
      </c>
      <c r="Q251" s="5" t="e">
        <f t="shared" ca="1" si="62"/>
        <v>#DIV/0!</v>
      </c>
      <c r="R251" s="5" t="e">
        <f t="shared" ca="1" si="71"/>
        <v>#DIV/0!</v>
      </c>
      <c r="S251" s="5" t="e">
        <f t="shared" ca="1" si="63"/>
        <v>#DIV/0!</v>
      </c>
      <c r="T251" s="5" t="e">
        <f t="shared" ca="1" si="71"/>
        <v>#DIV/0!</v>
      </c>
    </row>
    <row r="252" spans="1:20" x14ac:dyDescent="0.25">
      <c r="A252" s="1"/>
      <c r="F252" s="2"/>
      <c r="G252">
        <f t="shared" si="54"/>
        <v>0</v>
      </c>
      <c r="H252">
        <f t="shared" si="55"/>
        <v>0</v>
      </c>
      <c r="I252">
        <f t="shared" si="58"/>
        <v>0</v>
      </c>
      <c r="J252">
        <f t="shared" si="59"/>
        <v>0</v>
      </c>
      <c r="K252">
        <f t="shared" si="64"/>
        <v>136</v>
      </c>
      <c r="L252">
        <f t="shared" si="65"/>
        <v>127.4</v>
      </c>
      <c r="M252" s="5" t="e">
        <f t="shared" ca="1" si="60"/>
        <v>#DIV/0!</v>
      </c>
      <c r="N252" s="5" t="e">
        <f t="shared" ca="1" si="70"/>
        <v>#DIV/0!</v>
      </c>
      <c r="O252" s="5" t="e">
        <f t="shared" ca="1" si="61"/>
        <v>#DIV/0!</v>
      </c>
      <c r="P252" s="5" t="e">
        <f t="shared" ca="1" si="70"/>
        <v>#DIV/0!</v>
      </c>
      <c r="Q252" s="5" t="e">
        <f t="shared" ca="1" si="62"/>
        <v>#DIV/0!</v>
      </c>
      <c r="R252" s="5" t="e">
        <f t="shared" ca="1" si="71"/>
        <v>#DIV/0!</v>
      </c>
      <c r="S252" s="5" t="e">
        <f t="shared" ca="1" si="63"/>
        <v>#DIV/0!</v>
      </c>
      <c r="T252" s="5" t="e">
        <f t="shared" ca="1" si="71"/>
        <v>#DIV/0!</v>
      </c>
    </row>
    <row r="253" spans="1:20" x14ac:dyDescent="0.25">
      <c r="A253" s="1"/>
      <c r="F253" s="2"/>
      <c r="G253">
        <f t="shared" si="54"/>
        <v>0</v>
      </c>
      <c r="H253">
        <f t="shared" si="55"/>
        <v>0</v>
      </c>
      <c r="I253">
        <f t="shared" si="58"/>
        <v>0</v>
      </c>
      <c r="J253">
        <f t="shared" si="59"/>
        <v>0</v>
      </c>
      <c r="K253">
        <f t="shared" si="64"/>
        <v>136</v>
      </c>
      <c r="L253">
        <f t="shared" si="65"/>
        <v>132.69999999999999</v>
      </c>
      <c r="M253" s="5" t="e">
        <f t="shared" ca="1" si="60"/>
        <v>#DIV/0!</v>
      </c>
      <c r="N253" s="5" t="e">
        <f t="shared" ca="1" si="70"/>
        <v>#DIV/0!</v>
      </c>
      <c r="O253" s="5" t="e">
        <f t="shared" ca="1" si="61"/>
        <v>#DIV/0!</v>
      </c>
      <c r="P253" s="5" t="e">
        <f t="shared" ca="1" si="70"/>
        <v>#DIV/0!</v>
      </c>
      <c r="Q253" s="5" t="e">
        <f t="shared" ca="1" si="62"/>
        <v>#DIV/0!</v>
      </c>
      <c r="R253" s="5" t="e">
        <f t="shared" ca="1" si="71"/>
        <v>#DIV/0!</v>
      </c>
      <c r="S253" s="5" t="e">
        <f t="shared" ca="1" si="63"/>
        <v>#DIV/0!</v>
      </c>
      <c r="T253" s="5" t="e">
        <f t="shared" ca="1" si="71"/>
        <v>#DIV/0!</v>
      </c>
    </row>
    <row r="254" spans="1:20" x14ac:dyDescent="0.25">
      <c r="A254" s="1"/>
      <c r="F254" s="2"/>
      <c r="G254">
        <f t="shared" si="54"/>
        <v>0</v>
      </c>
      <c r="H254">
        <f t="shared" si="55"/>
        <v>0</v>
      </c>
      <c r="I254">
        <f t="shared" si="58"/>
        <v>0</v>
      </c>
      <c r="J254">
        <f t="shared" si="59"/>
        <v>0</v>
      </c>
      <c r="K254">
        <f t="shared" si="64"/>
        <v>136</v>
      </c>
      <c r="L254">
        <f t="shared" si="65"/>
        <v>136</v>
      </c>
      <c r="M254" s="5" t="e">
        <f t="shared" ca="1" si="60"/>
        <v>#DIV/0!</v>
      </c>
      <c r="N254" s="5" t="e">
        <f t="shared" ca="1" si="70"/>
        <v>#DIV/0!</v>
      </c>
      <c r="O254" s="5" t="e">
        <f t="shared" ca="1" si="61"/>
        <v>#DIV/0!</v>
      </c>
      <c r="P254" s="5" t="e">
        <f t="shared" ca="1" si="70"/>
        <v>#DIV/0!</v>
      </c>
      <c r="Q254" s="5" t="e">
        <f t="shared" ca="1" si="62"/>
        <v>#DIV/0!</v>
      </c>
      <c r="R254" s="5" t="e">
        <f t="shared" ca="1" si="71"/>
        <v>#DIV/0!</v>
      </c>
      <c r="S254" s="5" t="e">
        <f t="shared" ca="1" si="63"/>
        <v>#DIV/0!</v>
      </c>
      <c r="T254" s="5" t="e">
        <f t="shared" ca="1" si="71"/>
        <v>#DIV/0!</v>
      </c>
    </row>
    <row r="255" spans="1:20" x14ac:dyDescent="0.25">
      <c r="A255" s="1"/>
      <c r="F255" s="2"/>
      <c r="G255">
        <f t="shared" si="54"/>
        <v>0</v>
      </c>
      <c r="H255">
        <f t="shared" si="55"/>
        <v>0</v>
      </c>
      <c r="I255">
        <f t="shared" si="58"/>
        <v>0</v>
      </c>
      <c r="J255">
        <f t="shared" si="59"/>
        <v>0</v>
      </c>
      <c r="K255">
        <f t="shared" si="64"/>
        <v>0</v>
      </c>
      <c r="L255">
        <f t="shared" si="65"/>
        <v>0</v>
      </c>
      <c r="M255" s="5" t="e">
        <f t="shared" ca="1" si="60"/>
        <v>#DIV/0!</v>
      </c>
      <c r="N255" s="5" t="e">
        <f t="shared" ca="1" si="70"/>
        <v>#DIV/0!</v>
      </c>
      <c r="O255" s="5" t="e">
        <f t="shared" ca="1" si="61"/>
        <v>#DIV/0!</v>
      </c>
      <c r="P255" s="5" t="e">
        <f t="shared" ca="1" si="70"/>
        <v>#DIV/0!</v>
      </c>
      <c r="Q255" s="5" t="e">
        <f t="shared" ca="1" si="62"/>
        <v>#DIV/0!</v>
      </c>
      <c r="R255" s="5" t="e">
        <f t="shared" ca="1" si="71"/>
        <v>#DIV/0!</v>
      </c>
      <c r="S255" s="5" t="e">
        <f t="shared" ca="1" si="63"/>
        <v>#DIV/0!</v>
      </c>
      <c r="T255" s="5" t="e">
        <f t="shared" ca="1" si="71"/>
        <v>#DIV/0!</v>
      </c>
    </row>
    <row r="256" spans="1:20" x14ac:dyDescent="0.25">
      <c r="A256" s="1"/>
      <c r="F256" s="2"/>
      <c r="G256">
        <f t="shared" si="54"/>
        <v>0</v>
      </c>
      <c r="H256">
        <f t="shared" si="55"/>
        <v>0</v>
      </c>
      <c r="I256">
        <f t="shared" si="58"/>
        <v>0</v>
      </c>
      <c r="J256">
        <f t="shared" si="59"/>
        <v>0</v>
      </c>
      <c r="K256">
        <f t="shared" si="64"/>
        <v>0</v>
      </c>
      <c r="L256">
        <f t="shared" si="65"/>
        <v>0</v>
      </c>
      <c r="M256" s="5" t="e">
        <f t="shared" ca="1" si="60"/>
        <v>#DIV/0!</v>
      </c>
      <c r="N256" s="5" t="e">
        <f t="shared" ca="1" si="70"/>
        <v>#DIV/0!</v>
      </c>
      <c r="O256" s="5" t="e">
        <f t="shared" ca="1" si="61"/>
        <v>#DIV/0!</v>
      </c>
      <c r="P256" s="5" t="e">
        <f t="shared" ca="1" si="70"/>
        <v>#DIV/0!</v>
      </c>
      <c r="Q256" s="5" t="e">
        <f t="shared" ca="1" si="62"/>
        <v>#DIV/0!</v>
      </c>
      <c r="R256" s="5" t="e">
        <f t="shared" ca="1" si="71"/>
        <v>#DIV/0!</v>
      </c>
      <c r="S256" s="5" t="e">
        <f t="shared" ca="1" si="63"/>
        <v>#DIV/0!</v>
      </c>
      <c r="T256" s="5" t="e">
        <f t="shared" ca="1" si="71"/>
        <v>#DIV/0!</v>
      </c>
    </row>
    <row r="257" spans="1:20" x14ac:dyDescent="0.25">
      <c r="A257" s="1"/>
      <c r="F257" s="2"/>
      <c r="G257">
        <f t="shared" si="54"/>
        <v>0</v>
      </c>
      <c r="H257">
        <f t="shared" si="55"/>
        <v>0</v>
      </c>
      <c r="I257">
        <f t="shared" si="58"/>
        <v>0</v>
      </c>
      <c r="J257">
        <f t="shared" si="59"/>
        <v>0</v>
      </c>
      <c r="K257">
        <f t="shared" si="64"/>
        <v>0</v>
      </c>
      <c r="L257">
        <f t="shared" si="65"/>
        <v>0</v>
      </c>
      <c r="M257" s="5" t="e">
        <f t="shared" ca="1" si="60"/>
        <v>#DIV/0!</v>
      </c>
      <c r="N257" s="5" t="e">
        <f t="shared" ca="1" si="70"/>
        <v>#DIV/0!</v>
      </c>
      <c r="O257" s="5" t="e">
        <f t="shared" ca="1" si="61"/>
        <v>#DIV/0!</v>
      </c>
      <c r="P257" s="5" t="e">
        <f t="shared" ca="1" si="70"/>
        <v>#DIV/0!</v>
      </c>
      <c r="Q257" s="5" t="e">
        <f t="shared" ca="1" si="62"/>
        <v>#DIV/0!</v>
      </c>
      <c r="R257" s="5" t="e">
        <f t="shared" ca="1" si="71"/>
        <v>#DIV/0!</v>
      </c>
      <c r="S257" s="5" t="e">
        <f t="shared" ca="1" si="63"/>
        <v>#DIV/0!</v>
      </c>
      <c r="T257" s="5" t="e">
        <f t="shared" ca="1" si="71"/>
        <v>#DIV/0!</v>
      </c>
    </row>
    <row r="258" spans="1:20" x14ac:dyDescent="0.25">
      <c r="A258" s="1"/>
      <c r="F258" s="2"/>
      <c r="G258">
        <f t="shared" si="54"/>
        <v>0</v>
      </c>
      <c r="H258">
        <f t="shared" si="55"/>
        <v>0</v>
      </c>
      <c r="I258">
        <f t="shared" si="58"/>
        <v>0</v>
      </c>
      <c r="J258">
        <f t="shared" si="59"/>
        <v>0</v>
      </c>
      <c r="K258">
        <f t="shared" si="64"/>
        <v>0</v>
      </c>
      <c r="L258">
        <f t="shared" si="65"/>
        <v>0</v>
      </c>
      <c r="M258" s="5" t="e">
        <f t="shared" ca="1" si="60"/>
        <v>#DIV/0!</v>
      </c>
      <c r="N258" s="5" t="e">
        <f t="shared" ca="1" si="70"/>
        <v>#DIV/0!</v>
      </c>
      <c r="O258" s="5" t="e">
        <f t="shared" ca="1" si="61"/>
        <v>#DIV/0!</v>
      </c>
      <c r="P258" s="5" t="e">
        <f t="shared" ca="1" si="70"/>
        <v>#DIV/0!</v>
      </c>
      <c r="Q258" s="5" t="e">
        <f t="shared" ca="1" si="62"/>
        <v>#DIV/0!</v>
      </c>
      <c r="R258" s="5" t="e">
        <f t="shared" ca="1" si="71"/>
        <v>#DIV/0!</v>
      </c>
      <c r="S258" s="5" t="e">
        <f t="shared" ca="1" si="63"/>
        <v>#DIV/0!</v>
      </c>
      <c r="T258" s="5" t="e">
        <f t="shared" ca="1" si="71"/>
        <v>#DIV/0!</v>
      </c>
    </row>
    <row r="259" spans="1:20" x14ac:dyDescent="0.25">
      <c r="A259" s="1"/>
      <c r="F259" s="2"/>
      <c r="G259">
        <f t="shared" si="54"/>
        <v>0</v>
      </c>
      <c r="H259">
        <f t="shared" si="55"/>
        <v>0</v>
      </c>
      <c r="I259">
        <f t="shared" si="58"/>
        <v>0</v>
      </c>
      <c r="J259">
        <f t="shared" si="59"/>
        <v>0</v>
      </c>
      <c r="K259">
        <f t="shared" si="64"/>
        <v>0</v>
      </c>
      <c r="L259">
        <f t="shared" si="65"/>
        <v>0</v>
      </c>
      <c r="M259" s="5" t="e">
        <f t="shared" ca="1" si="60"/>
        <v>#DIV/0!</v>
      </c>
      <c r="N259" s="5" t="e">
        <f t="shared" ca="1" si="70"/>
        <v>#DIV/0!</v>
      </c>
      <c r="O259" s="5" t="e">
        <f t="shared" ca="1" si="61"/>
        <v>#DIV/0!</v>
      </c>
      <c r="P259" s="5" t="e">
        <f t="shared" ca="1" si="70"/>
        <v>#DIV/0!</v>
      </c>
      <c r="Q259" s="5" t="e">
        <f t="shared" ca="1" si="62"/>
        <v>#DIV/0!</v>
      </c>
      <c r="R259" s="5" t="e">
        <f t="shared" ca="1" si="71"/>
        <v>#DIV/0!</v>
      </c>
      <c r="S259" s="5" t="e">
        <f t="shared" ca="1" si="63"/>
        <v>#DIV/0!</v>
      </c>
      <c r="T259" s="5" t="e">
        <f t="shared" ca="1" si="71"/>
        <v>#DIV/0!</v>
      </c>
    </row>
    <row r="260" spans="1:20" x14ac:dyDescent="0.25">
      <c r="A260" s="1"/>
      <c r="F260" s="2"/>
      <c r="G260">
        <f t="shared" si="54"/>
        <v>0</v>
      </c>
      <c r="H260">
        <f t="shared" si="55"/>
        <v>0</v>
      </c>
      <c r="I260">
        <f t="shared" si="58"/>
        <v>0</v>
      </c>
      <c r="J260">
        <f t="shared" si="59"/>
        <v>0</v>
      </c>
      <c r="K260">
        <f t="shared" si="64"/>
        <v>0</v>
      </c>
      <c r="L260">
        <f t="shared" si="65"/>
        <v>0</v>
      </c>
      <c r="M260" s="5" t="e">
        <f t="shared" ca="1" si="60"/>
        <v>#DIV/0!</v>
      </c>
      <c r="N260" s="5" t="e">
        <f t="shared" ca="1" si="70"/>
        <v>#DIV/0!</v>
      </c>
      <c r="O260" s="5" t="e">
        <f t="shared" ca="1" si="61"/>
        <v>#DIV/0!</v>
      </c>
      <c r="P260" s="5" t="e">
        <f t="shared" ca="1" si="70"/>
        <v>#DIV/0!</v>
      </c>
      <c r="Q260" s="5" t="e">
        <f t="shared" ca="1" si="62"/>
        <v>#DIV/0!</v>
      </c>
      <c r="R260" s="5" t="e">
        <f t="shared" ca="1" si="71"/>
        <v>#DIV/0!</v>
      </c>
      <c r="S260" s="5" t="e">
        <f t="shared" ca="1" si="63"/>
        <v>#DIV/0!</v>
      </c>
      <c r="T260" s="5" t="e">
        <f t="shared" ca="1" si="71"/>
        <v>#DIV/0!</v>
      </c>
    </row>
    <row r="261" spans="1:20" x14ac:dyDescent="0.25">
      <c r="A261" s="1"/>
      <c r="F261" s="2"/>
      <c r="G261">
        <f t="shared" ref="G261:G324" si="72">MAX(D260:D262)</f>
        <v>0</v>
      </c>
      <c r="H261">
        <f t="shared" ref="H261:H324" si="73">MIN(D260:D262)</f>
        <v>0</v>
      </c>
      <c r="I261">
        <f t="shared" si="58"/>
        <v>0</v>
      </c>
      <c r="J261">
        <f t="shared" si="59"/>
        <v>0</v>
      </c>
      <c r="K261">
        <f t="shared" si="64"/>
        <v>0</v>
      </c>
      <c r="L261">
        <f t="shared" si="65"/>
        <v>0</v>
      </c>
      <c r="M261" s="5" t="e">
        <f t="shared" ca="1" si="60"/>
        <v>#DIV/0!</v>
      </c>
      <c r="N261" s="5" t="e">
        <f t="shared" ref="N261:P276" ca="1" si="74">(IF(M261&gt;0,1,0)*ABS(M261)^(1/M$2)-1)*100</f>
        <v>#DIV/0!</v>
      </c>
      <c r="O261" s="5" t="e">
        <f t="shared" ca="1" si="61"/>
        <v>#DIV/0!</v>
      </c>
      <c r="P261" s="5" t="e">
        <f t="shared" ca="1" si="74"/>
        <v>#DIV/0!</v>
      </c>
      <c r="Q261" s="5" t="e">
        <f t="shared" ca="1" si="62"/>
        <v>#DIV/0!</v>
      </c>
      <c r="R261" s="5" t="e">
        <f t="shared" ref="R261:T276" ca="1" si="75">(IF(Q261&gt;0,1,0)*ABS(Q261)^(1/Q$2)-1)*100</f>
        <v>#DIV/0!</v>
      </c>
      <c r="S261" s="5" t="e">
        <f t="shared" ca="1" si="63"/>
        <v>#DIV/0!</v>
      </c>
      <c r="T261" s="5" t="e">
        <f t="shared" ca="1" si="75"/>
        <v>#DIV/0!</v>
      </c>
    </row>
    <row r="262" spans="1:20" x14ac:dyDescent="0.25">
      <c r="A262" s="1"/>
      <c r="F262" s="2"/>
      <c r="G262">
        <f t="shared" si="72"/>
        <v>0</v>
      </c>
      <c r="H262">
        <f t="shared" si="73"/>
        <v>0</v>
      </c>
      <c r="I262">
        <f t="shared" ref="I262:I325" si="76">MAX(D260:D265)</f>
        <v>0</v>
      </c>
      <c r="J262">
        <f t="shared" ref="J262:J325" si="77">MIN(D260:D265)</f>
        <v>0</v>
      </c>
      <c r="K262">
        <f t="shared" si="64"/>
        <v>0</v>
      </c>
      <c r="L262">
        <f t="shared" si="65"/>
        <v>0</v>
      </c>
      <c r="M262" s="5" t="e">
        <f t="shared" ref="M262:M325" ca="1" si="78">(OFFSET($J262,M$2*12-1,0))/$D262</f>
        <v>#DIV/0!</v>
      </c>
      <c r="N262" s="5" t="e">
        <f t="shared" ca="1" si="74"/>
        <v>#DIV/0!</v>
      </c>
      <c r="O262" s="5" t="e">
        <f t="shared" ref="O262:O325" ca="1" si="79">(OFFSET($J262,O$2*12-1,0))/$D262</f>
        <v>#DIV/0!</v>
      </c>
      <c r="P262" s="5" t="e">
        <f t="shared" ca="1" si="74"/>
        <v>#DIV/0!</v>
      </c>
      <c r="Q262" s="5" t="e">
        <f t="shared" ref="Q262:Q325" ca="1" si="80">(OFFSET($J262,Q$2*12-1,0)-$D262)/$D262</f>
        <v>#DIV/0!</v>
      </c>
      <c r="R262" s="5" t="e">
        <f t="shared" ca="1" si="75"/>
        <v>#DIV/0!</v>
      </c>
      <c r="S262" s="5" t="e">
        <f t="shared" ref="S262:S325" ca="1" si="81">(OFFSET($J262,S$2*12-1,0)-$D262)/$D262</f>
        <v>#DIV/0!</v>
      </c>
      <c r="T262" s="5" t="e">
        <f t="shared" ca="1" si="75"/>
        <v>#DIV/0!</v>
      </c>
    </row>
    <row r="263" spans="1:20" x14ac:dyDescent="0.25">
      <c r="A263" s="1"/>
      <c r="F263" s="2"/>
      <c r="G263">
        <f t="shared" si="72"/>
        <v>0</v>
      </c>
      <c r="H263">
        <f t="shared" si="73"/>
        <v>0</v>
      </c>
      <c r="I263">
        <f t="shared" si="76"/>
        <v>0</v>
      </c>
      <c r="J263">
        <f t="shared" si="77"/>
        <v>0</v>
      </c>
      <c r="K263">
        <f t="shared" si="64"/>
        <v>0</v>
      </c>
      <c r="L263">
        <f t="shared" si="65"/>
        <v>0</v>
      </c>
      <c r="M263" s="5" t="e">
        <f t="shared" ca="1" si="78"/>
        <v>#DIV/0!</v>
      </c>
      <c r="N263" s="5" t="e">
        <f t="shared" ca="1" si="74"/>
        <v>#DIV/0!</v>
      </c>
      <c r="O263" s="5" t="e">
        <f t="shared" ca="1" si="79"/>
        <v>#DIV/0!</v>
      </c>
      <c r="P263" s="5" t="e">
        <f t="shared" ca="1" si="74"/>
        <v>#DIV/0!</v>
      </c>
      <c r="Q263" s="5" t="e">
        <f t="shared" ca="1" si="80"/>
        <v>#DIV/0!</v>
      </c>
      <c r="R263" s="5" t="e">
        <f t="shared" ca="1" si="75"/>
        <v>#DIV/0!</v>
      </c>
      <c r="S263" s="5" t="e">
        <f t="shared" ca="1" si="81"/>
        <v>#DIV/0!</v>
      </c>
      <c r="T263" s="5" t="e">
        <f t="shared" ca="1" si="75"/>
        <v>#DIV/0!</v>
      </c>
    </row>
    <row r="264" spans="1:20" x14ac:dyDescent="0.25">
      <c r="A264" s="1"/>
      <c r="F264" s="2"/>
      <c r="G264">
        <f t="shared" si="72"/>
        <v>0</v>
      </c>
      <c r="H264">
        <f t="shared" si="73"/>
        <v>0</v>
      </c>
      <c r="I264">
        <f t="shared" si="76"/>
        <v>0</v>
      </c>
      <c r="J264">
        <f t="shared" si="77"/>
        <v>0</v>
      </c>
      <c r="K264">
        <f t="shared" si="64"/>
        <v>0</v>
      </c>
      <c r="L264">
        <f t="shared" si="65"/>
        <v>0</v>
      </c>
      <c r="M264" s="5" t="e">
        <f t="shared" ca="1" si="78"/>
        <v>#DIV/0!</v>
      </c>
      <c r="N264" s="5" t="e">
        <f t="shared" ca="1" si="74"/>
        <v>#DIV/0!</v>
      </c>
      <c r="O264" s="5" t="e">
        <f t="shared" ca="1" si="79"/>
        <v>#DIV/0!</v>
      </c>
      <c r="P264" s="5" t="e">
        <f t="shared" ca="1" si="74"/>
        <v>#DIV/0!</v>
      </c>
      <c r="Q264" s="5" t="e">
        <f t="shared" ca="1" si="80"/>
        <v>#DIV/0!</v>
      </c>
      <c r="R264" s="5" t="e">
        <f t="shared" ca="1" si="75"/>
        <v>#DIV/0!</v>
      </c>
      <c r="S264" s="5" t="e">
        <f t="shared" ca="1" si="81"/>
        <v>#DIV/0!</v>
      </c>
      <c r="T264" s="5" t="e">
        <f t="shared" ca="1" si="75"/>
        <v>#DIV/0!</v>
      </c>
    </row>
    <row r="265" spans="1:20" x14ac:dyDescent="0.25">
      <c r="A265" s="1"/>
      <c r="F265" s="2"/>
      <c r="G265">
        <f t="shared" si="72"/>
        <v>0</v>
      </c>
      <c r="H265">
        <f t="shared" si="73"/>
        <v>0</v>
      </c>
      <c r="I265">
        <f t="shared" si="76"/>
        <v>0</v>
      </c>
      <c r="J265">
        <f t="shared" si="77"/>
        <v>0</v>
      </c>
      <c r="K265">
        <f t="shared" ref="K265:K328" si="82">MAX(D260:D271)</f>
        <v>0</v>
      </c>
      <c r="L265">
        <f t="shared" ref="L265:L328" si="83">MIN(D260:D271)</f>
        <v>0</v>
      </c>
      <c r="M265" s="5" t="e">
        <f t="shared" ca="1" si="78"/>
        <v>#DIV/0!</v>
      </c>
      <c r="N265" s="5" t="e">
        <f t="shared" ca="1" si="74"/>
        <v>#DIV/0!</v>
      </c>
      <c r="O265" s="5" t="e">
        <f t="shared" ca="1" si="79"/>
        <v>#DIV/0!</v>
      </c>
      <c r="P265" s="5" t="e">
        <f t="shared" ca="1" si="74"/>
        <v>#DIV/0!</v>
      </c>
      <c r="Q265" s="5" t="e">
        <f t="shared" ca="1" si="80"/>
        <v>#DIV/0!</v>
      </c>
      <c r="R265" s="5" t="e">
        <f t="shared" ca="1" si="75"/>
        <v>#DIV/0!</v>
      </c>
      <c r="S265" s="5" t="e">
        <f t="shared" ca="1" si="81"/>
        <v>#DIV/0!</v>
      </c>
      <c r="T265" s="5" t="e">
        <f t="shared" ca="1" si="75"/>
        <v>#DIV/0!</v>
      </c>
    </row>
    <row r="266" spans="1:20" x14ac:dyDescent="0.25">
      <c r="A266" s="1"/>
      <c r="F266" s="2"/>
      <c r="G266">
        <f t="shared" si="72"/>
        <v>0</v>
      </c>
      <c r="H266">
        <f t="shared" si="73"/>
        <v>0</v>
      </c>
      <c r="I266">
        <f t="shared" si="76"/>
        <v>0</v>
      </c>
      <c r="J266">
        <f t="shared" si="77"/>
        <v>0</v>
      </c>
      <c r="K266">
        <f t="shared" si="82"/>
        <v>0</v>
      </c>
      <c r="L266">
        <f t="shared" si="83"/>
        <v>0</v>
      </c>
      <c r="M266" s="5" t="e">
        <f t="shared" ca="1" si="78"/>
        <v>#DIV/0!</v>
      </c>
      <c r="N266" s="5" t="e">
        <f t="shared" ca="1" si="74"/>
        <v>#DIV/0!</v>
      </c>
      <c r="O266" s="5" t="e">
        <f t="shared" ca="1" si="79"/>
        <v>#DIV/0!</v>
      </c>
      <c r="P266" s="5" t="e">
        <f t="shared" ca="1" si="74"/>
        <v>#DIV/0!</v>
      </c>
      <c r="Q266" s="5" t="e">
        <f t="shared" ca="1" si="80"/>
        <v>#DIV/0!</v>
      </c>
      <c r="R266" s="5" t="e">
        <f t="shared" ca="1" si="75"/>
        <v>#DIV/0!</v>
      </c>
      <c r="S266" s="5" t="e">
        <f t="shared" ca="1" si="81"/>
        <v>#DIV/0!</v>
      </c>
      <c r="T266" s="5" t="e">
        <f t="shared" ca="1" si="75"/>
        <v>#DIV/0!</v>
      </c>
    </row>
    <row r="267" spans="1:20" x14ac:dyDescent="0.25">
      <c r="A267" s="1"/>
      <c r="F267" s="2"/>
      <c r="G267">
        <f t="shared" si="72"/>
        <v>0</v>
      </c>
      <c r="H267">
        <f t="shared" si="73"/>
        <v>0</v>
      </c>
      <c r="I267">
        <f t="shared" si="76"/>
        <v>0</v>
      </c>
      <c r="J267">
        <f t="shared" si="77"/>
        <v>0</v>
      </c>
      <c r="K267">
        <f t="shared" si="82"/>
        <v>0</v>
      </c>
      <c r="L267">
        <f t="shared" si="83"/>
        <v>0</v>
      </c>
      <c r="M267" s="5" t="e">
        <f t="shared" ca="1" si="78"/>
        <v>#DIV/0!</v>
      </c>
      <c r="N267" s="5" t="e">
        <f t="shared" ca="1" si="74"/>
        <v>#DIV/0!</v>
      </c>
      <c r="O267" s="5" t="e">
        <f t="shared" ca="1" si="79"/>
        <v>#DIV/0!</v>
      </c>
      <c r="P267" s="5" t="e">
        <f t="shared" ca="1" si="74"/>
        <v>#DIV/0!</v>
      </c>
      <c r="Q267" s="5" t="e">
        <f t="shared" ca="1" si="80"/>
        <v>#DIV/0!</v>
      </c>
      <c r="R267" s="5" t="e">
        <f t="shared" ca="1" si="75"/>
        <v>#DIV/0!</v>
      </c>
      <c r="S267" s="5" t="e">
        <f t="shared" ca="1" si="81"/>
        <v>#DIV/0!</v>
      </c>
      <c r="T267" s="5" t="e">
        <f t="shared" ca="1" si="75"/>
        <v>#DIV/0!</v>
      </c>
    </row>
    <row r="268" spans="1:20" x14ac:dyDescent="0.25">
      <c r="A268" s="1"/>
      <c r="F268" s="2"/>
      <c r="G268">
        <f t="shared" si="72"/>
        <v>0</v>
      </c>
      <c r="H268">
        <f t="shared" si="73"/>
        <v>0</v>
      </c>
      <c r="I268">
        <f t="shared" si="76"/>
        <v>0</v>
      </c>
      <c r="J268">
        <f t="shared" si="77"/>
        <v>0</v>
      </c>
      <c r="K268">
        <f t="shared" si="82"/>
        <v>0</v>
      </c>
      <c r="L268">
        <f t="shared" si="83"/>
        <v>0</v>
      </c>
      <c r="M268" s="5" t="e">
        <f t="shared" ca="1" si="78"/>
        <v>#DIV/0!</v>
      </c>
      <c r="N268" s="5" t="e">
        <f t="shared" ca="1" si="74"/>
        <v>#DIV/0!</v>
      </c>
      <c r="O268" s="5" t="e">
        <f t="shared" ca="1" si="79"/>
        <v>#DIV/0!</v>
      </c>
      <c r="P268" s="5" t="e">
        <f t="shared" ca="1" si="74"/>
        <v>#DIV/0!</v>
      </c>
      <c r="Q268" s="5" t="e">
        <f t="shared" ca="1" si="80"/>
        <v>#DIV/0!</v>
      </c>
      <c r="R268" s="5" t="e">
        <f t="shared" ca="1" si="75"/>
        <v>#DIV/0!</v>
      </c>
      <c r="S268" s="5" t="e">
        <f t="shared" ca="1" si="81"/>
        <v>#DIV/0!</v>
      </c>
      <c r="T268" s="5" t="e">
        <f t="shared" ca="1" si="75"/>
        <v>#DIV/0!</v>
      </c>
    </row>
    <row r="269" spans="1:20" x14ac:dyDescent="0.25">
      <c r="A269" s="1"/>
      <c r="F269" s="2"/>
      <c r="G269">
        <f t="shared" si="72"/>
        <v>0</v>
      </c>
      <c r="H269">
        <f t="shared" si="73"/>
        <v>0</v>
      </c>
      <c r="I269">
        <f t="shared" si="76"/>
        <v>0</v>
      </c>
      <c r="J269">
        <f t="shared" si="77"/>
        <v>0</v>
      </c>
      <c r="K269">
        <f t="shared" si="82"/>
        <v>0</v>
      </c>
      <c r="L269">
        <f t="shared" si="83"/>
        <v>0</v>
      </c>
      <c r="M269" s="5" t="e">
        <f t="shared" ca="1" si="78"/>
        <v>#DIV/0!</v>
      </c>
      <c r="N269" s="5" t="e">
        <f t="shared" ca="1" si="74"/>
        <v>#DIV/0!</v>
      </c>
      <c r="O269" s="5" t="e">
        <f t="shared" ca="1" si="79"/>
        <v>#DIV/0!</v>
      </c>
      <c r="P269" s="5" t="e">
        <f t="shared" ca="1" si="74"/>
        <v>#DIV/0!</v>
      </c>
      <c r="Q269" s="5" t="e">
        <f t="shared" ca="1" si="80"/>
        <v>#DIV/0!</v>
      </c>
      <c r="R269" s="5" t="e">
        <f t="shared" ca="1" si="75"/>
        <v>#DIV/0!</v>
      </c>
      <c r="S269" s="5" t="e">
        <f t="shared" ca="1" si="81"/>
        <v>#DIV/0!</v>
      </c>
      <c r="T269" s="5" t="e">
        <f t="shared" ca="1" si="75"/>
        <v>#DIV/0!</v>
      </c>
    </row>
    <row r="270" spans="1:20" x14ac:dyDescent="0.25">
      <c r="A270" s="1"/>
      <c r="F270" s="2"/>
      <c r="G270">
        <f t="shared" si="72"/>
        <v>0</v>
      </c>
      <c r="H270">
        <f t="shared" si="73"/>
        <v>0</v>
      </c>
      <c r="I270">
        <f t="shared" si="76"/>
        <v>0</v>
      </c>
      <c r="J270">
        <f t="shared" si="77"/>
        <v>0</v>
      </c>
      <c r="K270">
        <f t="shared" si="82"/>
        <v>0</v>
      </c>
      <c r="L270">
        <f t="shared" si="83"/>
        <v>0</v>
      </c>
      <c r="M270" s="5" t="e">
        <f t="shared" ca="1" si="78"/>
        <v>#DIV/0!</v>
      </c>
      <c r="N270" s="5" t="e">
        <f t="shared" ca="1" si="74"/>
        <v>#DIV/0!</v>
      </c>
      <c r="O270" s="5" t="e">
        <f t="shared" ca="1" si="79"/>
        <v>#DIV/0!</v>
      </c>
      <c r="P270" s="5" t="e">
        <f t="shared" ca="1" si="74"/>
        <v>#DIV/0!</v>
      </c>
      <c r="Q270" s="5" t="e">
        <f t="shared" ca="1" si="80"/>
        <v>#DIV/0!</v>
      </c>
      <c r="R270" s="5" t="e">
        <f t="shared" ca="1" si="75"/>
        <v>#DIV/0!</v>
      </c>
      <c r="S270" s="5" t="e">
        <f t="shared" ca="1" si="81"/>
        <v>#DIV/0!</v>
      </c>
      <c r="T270" s="5" t="e">
        <f t="shared" ca="1" si="75"/>
        <v>#DIV/0!</v>
      </c>
    </row>
    <row r="271" spans="1:20" x14ac:dyDescent="0.25">
      <c r="A271" s="1"/>
      <c r="F271" s="2"/>
      <c r="G271">
        <f t="shared" si="72"/>
        <v>0</v>
      </c>
      <c r="H271">
        <f t="shared" si="73"/>
        <v>0</v>
      </c>
      <c r="I271">
        <f t="shared" si="76"/>
        <v>0</v>
      </c>
      <c r="J271">
        <f t="shared" si="77"/>
        <v>0</v>
      </c>
      <c r="K271">
        <f t="shared" si="82"/>
        <v>0</v>
      </c>
      <c r="L271">
        <f t="shared" si="83"/>
        <v>0</v>
      </c>
      <c r="M271" s="5" t="e">
        <f t="shared" ca="1" si="78"/>
        <v>#DIV/0!</v>
      </c>
      <c r="N271" s="5" t="e">
        <f t="shared" ca="1" si="74"/>
        <v>#DIV/0!</v>
      </c>
      <c r="O271" s="5" t="e">
        <f t="shared" ca="1" si="79"/>
        <v>#DIV/0!</v>
      </c>
      <c r="P271" s="5" t="e">
        <f t="shared" ca="1" si="74"/>
        <v>#DIV/0!</v>
      </c>
      <c r="Q271" s="5" t="e">
        <f t="shared" ca="1" si="80"/>
        <v>#DIV/0!</v>
      </c>
      <c r="R271" s="5" t="e">
        <f t="shared" ca="1" si="75"/>
        <v>#DIV/0!</v>
      </c>
      <c r="S271" s="5" t="e">
        <f t="shared" ca="1" si="81"/>
        <v>#DIV/0!</v>
      </c>
      <c r="T271" s="5" t="e">
        <f t="shared" ca="1" si="75"/>
        <v>#DIV/0!</v>
      </c>
    </row>
    <row r="272" spans="1:20" x14ac:dyDescent="0.25">
      <c r="A272" s="1"/>
      <c r="F272" s="2"/>
      <c r="G272">
        <f t="shared" si="72"/>
        <v>0</v>
      </c>
      <c r="H272">
        <f t="shared" si="73"/>
        <v>0</v>
      </c>
      <c r="I272">
        <f t="shared" si="76"/>
        <v>0</v>
      </c>
      <c r="J272">
        <f t="shared" si="77"/>
        <v>0</v>
      </c>
      <c r="K272">
        <f t="shared" si="82"/>
        <v>0</v>
      </c>
      <c r="L272">
        <f t="shared" si="83"/>
        <v>0</v>
      </c>
      <c r="M272" s="5" t="e">
        <f t="shared" ca="1" si="78"/>
        <v>#DIV/0!</v>
      </c>
      <c r="N272" s="5" t="e">
        <f t="shared" ca="1" si="74"/>
        <v>#DIV/0!</v>
      </c>
      <c r="O272" s="5" t="e">
        <f t="shared" ca="1" si="79"/>
        <v>#DIV/0!</v>
      </c>
      <c r="P272" s="5" t="e">
        <f t="shared" ca="1" si="74"/>
        <v>#DIV/0!</v>
      </c>
      <c r="Q272" s="5" t="e">
        <f t="shared" ca="1" si="80"/>
        <v>#DIV/0!</v>
      </c>
      <c r="R272" s="5" t="e">
        <f t="shared" ca="1" si="75"/>
        <v>#DIV/0!</v>
      </c>
      <c r="S272" s="5" t="e">
        <f t="shared" ca="1" si="81"/>
        <v>#DIV/0!</v>
      </c>
      <c r="T272" s="5" t="e">
        <f t="shared" ca="1" si="75"/>
        <v>#DIV/0!</v>
      </c>
    </row>
    <row r="273" spans="1:20" x14ac:dyDescent="0.25">
      <c r="A273" s="1"/>
      <c r="F273" s="2"/>
      <c r="G273">
        <f t="shared" si="72"/>
        <v>0</v>
      </c>
      <c r="H273">
        <f t="shared" si="73"/>
        <v>0</v>
      </c>
      <c r="I273">
        <f t="shared" si="76"/>
        <v>0</v>
      </c>
      <c r="J273">
        <f t="shared" si="77"/>
        <v>0</v>
      </c>
      <c r="K273">
        <f t="shared" si="82"/>
        <v>0</v>
      </c>
      <c r="L273">
        <f t="shared" si="83"/>
        <v>0</v>
      </c>
      <c r="M273" s="5" t="e">
        <f t="shared" ca="1" si="78"/>
        <v>#DIV/0!</v>
      </c>
      <c r="N273" s="5" t="e">
        <f t="shared" ca="1" si="74"/>
        <v>#DIV/0!</v>
      </c>
      <c r="O273" s="5" t="e">
        <f t="shared" ca="1" si="79"/>
        <v>#DIV/0!</v>
      </c>
      <c r="P273" s="5" t="e">
        <f t="shared" ca="1" si="74"/>
        <v>#DIV/0!</v>
      </c>
      <c r="Q273" s="5" t="e">
        <f t="shared" ca="1" si="80"/>
        <v>#DIV/0!</v>
      </c>
      <c r="R273" s="5" t="e">
        <f t="shared" ca="1" si="75"/>
        <v>#DIV/0!</v>
      </c>
      <c r="S273" s="5" t="e">
        <f t="shared" ca="1" si="81"/>
        <v>#DIV/0!</v>
      </c>
      <c r="T273" s="5" t="e">
        <f t="shared" ca="1" si="75"/>
        <v>#DIV/0!</v>
      </c>
    </row>
    <row r="274" spans="1:20" x14ac:dyDescent="0.25">
      <c r="A274" s="1"/>
      <c r="F274" s="2"/>
      <c r="G274">
        <f t="shared" si="72"/>
        <v>0</v>
      </c>
      <c r="H274">
        <f t="shared" si="73"/>
        <v>0</v>
      </c>
      <c r="I274">
        <f t="shared" si="76"/>
        <v>0</v>
      </c>
      <c r="J274">
        <f t="shared" si="77"/>
        <v>0</v>
      </c>
      <c r="K274">
        <f t="shared" si="82"/>
        <v>0</v>
      </c>
      <c r="L274">
        <f t="shared" si="83"/>
        <v>0</v>
      </c>
      <c r="M274" s="5" t="e">
        <f t="shared" ca="1" si="78"/>
        <v>#DIV/0!</v>
      </c>
      <c r="N274" s="5" t="e">
        <f t="shared" ca="1" si="74"/>
        <v>#DIV/0!</v>
      </c>
      <c r="O274" s="5" t="e">
        <f t="shared" ca="1" si="79"/>
        <v>#DIV/0!</v>
      </c>
      <c r="P274" s="5" t="e">
        <f t="shared" ca="1" si="74"/>
        <v>#DIV/0!</v>
      </c>
      <c r="Q274" s="5" t="e">
        <f t="shared" ca="1" si="80"/>
        <v>#DIV/0!</v>
      </c>
      <c r="R274" s="5" t="e">
        <f t="shared" ca="1" si="75"/>
        <v>#DIV/0!</v>
      </c>
      <c r="S274" s="5" t="e">
        <f t="shared" ca="1" si="81"/>
        <v>#DIV/0!</v>
      </c>
      <c r="T274" s="5" t="e">
        <f t="shared" ca="1" si="75"/>
        <v>#DIV/0!</v>
      </c>
    </row>
    <row r="275" spans="1:20" x14ac:dyDescent="0.25">
      <c r="A275" s="1"/>
      <c r="F275" s="2"/>
      <c r="G275">
        <f t="shared" si="72"/>
        <v>0</v>
      </c>
      <c r="H275">
        <f t="shared" si="73"/>
        <v>0</v>
      </c>
      <c r="I275">
        <f t="shared" si="76"/>
        <v>0</v>
      </c>
      <c r="J275">
        <f t="shared" si="77"/>
        <v>0</v>
      </c>
      <c r="K275">
        <f t="shared" si="82"/>
        <v>0</v>
      </c>
      <c r="L275">
        <f t="shared" si="83"/>
        <v>0</v>
      </c>
      <c r="M275" s="5" t="e">
        <f t="shared" ca="1" si="78"/>
        <v>#DIV/0!</v>
      </c>
      <c r="N275" s="5" t="e">
        <f t="shared" ca="1" si="74"/>
        <v>#DIV/0!</v>
      </c>
      <c r="O275" s="5" t="e">
        <f t="shared" ca="1" si="79"/>
        <v>#DIV/0!</v>
      </c>
      <c r="P275" s="5" t="e">
        <f t="shared" ca="1" si="74"/>
        <v>#DIV/0!</v>
      </c>
      <c r="Q275" s="5" t="e">
        <f t="shared" ca="1" si="80"/>
        <v>#DIV/0!</v>
      </c>
      <c r="R275" s="5" t="e">
        <f t="shared" ca="1" si="75"/>
        <v>#DIV/0!</v>
      </c>
      <c r="S275" s="5" t="e">
        <f t="shared" ca="1" si="81"/>
        <v>#DIV/0!</v>
      </c>
      <c r="T275" s="5" t="e">
        <f t="shared" ca="1" si="75"/>
        <v>#DIV/0!</v>
      </c>
    </row>
    <row r="276" spans="1:20" x14ac:dyDescent="0.25">
      <c r="A276" s="1"/>
      <c r="F276" s="2"/>
      <c r="G276">
        <f t="shared" si="72"/>
        <v>0</v>
      </c>
      <c r="H276">
        <f t="shared" si="73"/>
        <v>0</v>
      </c>
      <c r="I276">
        <f t="shared" si="76"/>
        <v>0</v>
      </c>
      <c r="J276">
        <f t="shared" si="77"/>
        <v>0</v>
      </c>
      <c r="K276">
        <f t="shared" si="82"/>
        <v>0</v>
      </c>
      <c r="L276">
        <f t="shared" si="83"/>
        <v>0</v>
      </c>
      <c r="M276" s="5" t="e">
        <f t="shared" ca="1" si="78"/>
        <v>#DIV/0!</v>
      </c>
      <c r="N276" s="5" t="e">
        <f t="shared" ca="1" si="74"/>
        <v>#DIV/0!</v>
      </c>
      <c r="O276" s="5" t="e">
        <f t="shared" ca="1" si="79"/>
        <v>#DIV/0!</v>
      </c>
      <c r="P276" s="5" t="e">
        <f t="shared" ca="1" si="74"/>
        <v>#DIV/0!</v>
      </c>
      <c r="Q276" s="5" t="e">
        <f t="shared" ca="1" si="80"/>
        <v>#DIV/0!</v>
      </c>
      <c r="R276" s="5" t="e">
        <f t="shared" ca="1" si="75"/>
        <v>#DIV/0!</v>
      </c>
      <c r="S276" s="5" t="e">
        <f t="shared" ca="1" si="81"/>
        <v>#DIV/0!</v>
      </c>
      <c r="T276" s="5" t="e">
        <f t="shared" ca="1" si="75"/>
        <v>#DIV/0!</v>
      </c>
    </row>
    <row r="277" spans="1:20" x14ac:dyDescent="0.25">
      <c r="A277" s="1"/>
      <c r="F277" s="2"/>
      <c r="G277">
        <f t="shared" si="72"/>
        <v>0</v>
      </c>
      <c r="H277">
        <f t="shared" si="73"/>
        <v>0</v>
      </c>
      <c r="I277">
        <f t="shared" si="76"/>
        <v>0</v>
      </c>
      <c r="J277">
        <f t="shared" si="77"/>
        <v>0</v>
      </c>
      <c r="K277">
        <f t="shared" si="82"/>
        <v>0</v>
      </c>
      <c r="L277">
        <f t="shared" si="83"/>
        <v>0</v>
      </c>
      <c r="M277" s="5" t="e">
        <f t="shared" ca="1" si="78"/>
        <v>#DIV/0!</v>
      </c>
      <c r="N277" s="5" t="e">
        <f t="shared" ref="N277:P292" ca="1" si="84">(IF(M277&gt;0,1,0)*ABS(M277)^(1/M$2)-1)*100</f>
        <v>#DIV/0!</v>
      </c>
      <c r="O277" s="5" t="e">
        <f t="shared" ca="1" si="79"/>
        <v>#DIV/0!</v>
      </c>
      <c r="P277" s="5" t="e">
        <f t="shared" ca="1" si="84"/>
        <v>#DIV/0!</v>
      </c>
      <c r="Q277" s="5" t="e">
        <f t="shared" ca="1" si="80"/>
        <v>#DIV/0!</v>
      </c>
      <c r="R277" s="5" t="e">
        <f t="shared" ref="R277:T292" ca="1" si="85">(IF(Q277&gt;0,1,0)*ABS(Q277)^(1/Q$2)-1)*100</f>
        <v>#DIV/0!</v>
      </c>
      <c r="S277" s="5" t="e">
        <f t="shared" ca="1" si="81"/>
        <v>#DIV/0!</v>
      </c>
      <c r="T277" s="5" t="e">
        <f t="shared" ca="1" si="85"/>
        <v>#DIV/0!</v>
      </c>
    </row>
    <row r="278" spans="1:20" x14ac:dyDescent="0.25">
      <c r="A278" s="1"/>
      <c r="F278" s="2"/>
      <c r="G278">
        <f t="shared" si="72"/>
        <v>0</v>
      </c>
      <c r="H278">
        <f t="shared" si="73"/>
        <v>0</v>
      </c>
      <c r="I278">
        <f t="shared" si="76"/>
        <v>0</v>
      </c>
      <c r="J278">
        <f t="shared" si="77"/>
        <v>0</v>
      </c>
      <c r="K278">
        <f t="shared" si="82"/>
        <v>0</v>
      </c>
      <c r="L278">
        <f t="shared" si="83"/>
        <v>0</v>
      </c>
      <c r="M278" s="5" t="e">
        <f t="shared" ca="1" si="78"/>
        <v>#DIV/0!</v>
      </c>
      <c r="N278" s="5" t="e">
        <f t="shared" ca="1" si="84"/>
        <v>#DIV/0!</v>
      </c>
      <c r="O278" s="5" t="e">
        <f t="shared" ca="1" si="79"/>
        <v>#DIV/0!</v>
      </c>
      <c r="P278" s="5" t="e">
        <f t="shared" ca="1" si="84"/>
        <v>#DIV/0!</v>
      </c>
      <c r="Q278" s="5" t="e">
        <f t="shared" ca="1" si="80"/>
        <v>#DIV/0!</v>
      </c>
      <c r="R278" s="5" t="e">
        <f t="shared" ca="1" si="85"/>
        <v>#DIV/0!</v>
      </c>
      <c r="S278" s="5" t="e">
        <f t="shared" ca="1" si="81"/>
        <v>#DIV/0!</v>
      </c>
      <c r="T278" s="5" t="e">
        <f t="shared" ca="1" si="85"/>
        <v>#DIV/0!</v>
      </c>
    </row>
    <row r="279" spans="1:20" x14ac:dyDescent="0.25">
      <c r="A279" s="1"/>
      <c r="F279" s="2"/>
      <c r="G279">
        <f t="shared" si="72"/>
        <v>0</v>
      </c>
      <c r="H279">
        <f t="shared" si="73"/>
        <v>0</v>
      </c>
      <c r="I279">
        <f t="shared" si="76"/>
        <v>0</v>
      </c>
      <c r="J279">
        <f t="shared" si="77"/>
        <v>0</v>
      </c>
      <c r="K279">
        <f t="shared" si="82"/>
        <v>0</v>
      </c>
      <c r="L279">
        <f t="shared" si="83"/>
        <v>0</v>
      </c>
      <c r="M279" s="5" t="e">
        <f t="shared" ca="1" si="78"/>
        <v>#DIV/0!</v>
      </c>
      <c r="N279" s="5" t="e">
        <f t="shared" ca="1" si="84"/>
        <v>#DIV/0!</v>
      </c>
      <c r="O279" s="5" t="e">
        <f t="shared" ca="1" si="79"/>
        <v>#DIV/0!</v>
      </c>
      <c r="P279" s="5" t="e">
        <f t="shared" ca="1" si="84"/>
        <v>#DIV/0!</v>
      </c>
      <c r="Q279" s="5" t="e">
        <f t="shared" ca="1" si="80"/>
        <v>#DIV/0!</v>
      </c>
      <c r="R279" s="5" t="e">
        <f t="shared" ca="1" si="85"/>
        <v>#DIV/0!</v>
      </c>
      <c r="S279" s="5" t="e">
        <f t="shared" ca="1" si="81"/>
        <v>#DIV/0!</v>
      </c>
      <c r="T279" s="5" t="e">
        <f t="shared" ca="1" si="85"/>
        <v>#DIV/0!</v>
      </c>
    </row>
    <row r="280" spans="1:20" x14ac:dyDescent="0.25">
      <c r="A280" s="1"/>
      <c r="F280" s="2"/>
      <c r="G280">
        <f t="shared" si="72"/>
        <v>0</v>
      </c>
      <c r="H280">
        <f t="shared" si="73"/>
        <v>0</v>
      </c>
      <c r="I280">
        <f t="shared" si="76"/>
        <v>0</v>
      </c>
      <c r="J280">
        <f t="shared" si="77"/>
        <v>0</v>
      </c>
      <c r="K280">
        <f t="shared" si="82"/>
        <v>0</v>
      </c>
      <c r="L280">
        <f t="shared" si="83"/>
        <v>0</v>
      </c>
      <c r="M280" s="5" t="e">
        <f t="shared" ca="1" si="78"/>
        <v>#DIV/0!</v>
      </c>
      <c r="N280" s="5" t="e">
        <f t="shared" ca="1" si="84"/>
        <v>#DIV/0!</v>
      </c>
      <c r="O280" s="5" t="e">
        <f t="shared" ca="1" si="79"/>
        <v>#DIV/0!</v>
      </c>
      <c r="P280" s="5" t="e">
        <f t="shared" ca="1" si="84"/>
        <v>#DIV/0!</v>
      </c>
      <c r="Q280" s="5" t="e">
        <f t="shared" ca="1" si="80"/>
        <v>#DIV/0!</v>
      </c>
      <c r="R280" s="5" t="e">
        <f t="shared" ca="1" si="85"/>
        <v>#DIV/0!</v>
      </c>
      <c r="S280" s="5" t="e">
        <f t="shared" ca="1" si="81"/>
        <v>#DIV/0!</v>
      </c>
      <c r="T280" s="5" t="e">
        <f t="shared" ca="1" si="85"/>
        <v>#DIV/0!</v>
      </c>
    </row>
    <row r="281" spans="1:20" x14ac:dyDescent="0.25">
      <c r="A281" s="1"/>
      <c r="F281" s="2"/>
      <c r="G281">
        <f t="shared" si="72"/>
        <v>0</v>
      </c>
      <c r="H281">
        <f t="shared" si="73"/>
        <v>0</v>
      </c>
      <c r="I281">
        <f t="shared" si="76"/>
        <v>0</v>
      </c>
      <c r="J281">
        <f t="shared" si="77"/>
        <v>0</v>
      </c>
      <c r="K281">
        <f t="shared" si="82"/>
        <v>0</v>
      </c>
      <c r="L281">
        <f t="shared" si="83"/>
        <v>0</v>
      </c>
      <c r="M281" s="5" t="e">
        <f t="shared" ca="1" si="78"/>
        <v>#DIV/0!</v>
      </c>
      <c r="N281" s="5" t="e">
        <f t="shared" ca="1" si="84"/>
        <v>#DIV/0!</v>
      </c>
      <c r="O281" s="5" t="e">
        <f t="shared" ca="1" si="79"/>
        <v>#DIV/0!</v>
      </c>
      <c r="P281" s="5" t="e">
        <f t="shared" ca="1" si="84"/>
        <v>#DIV/0!</v>
      </c>
      <c r="Q281" s="5" t="e">
        <f t="shared" ca="1" si="80"/>
        <v>#DIV/0!</v>
      </c>
      <c r="R281" s="5" t="e">
        <f t="shared" ca="1" si="85"/>
        <v>#DIV/0!</v>
      </c>
      <c r="S281" s="5" t="e">
        <f t="shared" ca="1" si="81"/>
        <v>#DIV/0!</v>
      </c>
      <c r="T281" s="5" t="e">
        <f t="shared" ca="1" si="85"/>
        <v>#DIV/0!</v>
      </c>
    </row>
    <row r="282" spans="1:20" x14ac:dyDescent="0.25">
      <c r="A282" s="1"/>
      <c r="F282" s="2"/>
      <c r="G282">
        <f t="shared" si="72"/>
        <v>0</v>
      </c>
      <c r="H282">
        <f t="shared" si="73"/>
        <v>0</v>
      </c>
      <c r="I282">
        <f t="shared" si="76"/>
        <v>0</v>
      </c>
      <c r="J282">
        <f t="shared" si="77"/>
        <v>0</v>
      </c>
      <c r="K282">
        <f t="shared" si="82"/>
        <v>0</v>
      </c>
      <c r="L282">
        <f t="shared" si="83"/>
        <v>0</v>
      </c>
      <c r="M282" s="5" t="e">
        <f t="shared" ca="1" si="78"/>
        <v>#DIV/0!</v>
      </c>
      <c r="N282" s="5" t="e">
        <f t="shared" ca="1" si="84"/>
        <v>#DIV/0!</v>
      </c>
      <c r="O282" s="5" t="e">
        <f t="shared" ca="1" si="79"/>
        <v>#DIV/0!</v>
      </c>
      <c r="P282" s="5" t="e">
        <f t="shared" ca="1" si="84"/>
        <v>#DIV/0!</v>
      </c>
      <c r="Q282" s="5" t="e">
        <f t="shared" ca="1" si="80"/>
        <v>#DIV/0!</v>
      </c>
      <c r="R282" s="5" t="e">
        <f t="shared" ca="1" si="85"/>
        <v>#DIV/0!</v>
      </c>
      <c r="S282" s="5" t="e">
        <f t="shared" ca="1" si="81"/>
        <v>#DIV/0!</v>
      </c>
      <c r="T282" s="5" t="e">
        <f t="shared" ca="1" si="85"/>
        <v>#DIV/0!</v>
      </c>
    </row>
    <row r="283" spans="1:20" x14ac:dyDescent="0.25">
      <c r="A283" s="1"/>
      <c r="F283" s="2"/>
      <c r="G283">
        <f t="shared" si="72"/>
        <v>0</v>
      </c>
      <c r="H283">
        <f t="shared" si="73"/>
        <v>0</v>
      </c>
      <c r="I283">
        <f t="shared" si="76"/>
        <v>0</v>
      </c>
      <c r="J283">
        <f t="shared" si="77"/>
        <v>0</v>
      </c>
      <c r="K283">
        <f t="shared" si="82"/>
        <v>0</v>
      </c>
      <c r="L283">
        <f t="shared" si="83"/>
        <v>0</v>
      </c>
      <c r="M283" s="5" t="e">
        <f t="shared" ca="1" si="78"/>
        <v>#DIV/0!</v>
      </c>
      <c r="N283" s="5" t="e">
        <f t="shared" ca="1" si="84"/>
        <v>#DIV/0!</v>
      </c>
      <c r="O283" s="5" t="e">
        <f t="shared" ca="1" si="79"/>
        <v>#DIV/0!</v>
      </c>
      <c r="P283" s="5" t="e">
        <f t="shared" ca="1" si="84"/>
        <v>#DIV/0!</v>
      </c>
      <c r="Q283" s="5" t="e">
        <f t="shared" ca="1" si="80"/>
        <v>#DIV/0!</v>
      </c>
      <c r="R283" s="5" t="e">
        <f t="shared" ca="1" si="85"/>
        <v>#DIV/0!</v>
      </c>
      <c r="S283" s="5" t="e">
        <f t="shared" ca="1" si="81"/>
        <v>#DIV/0!</v>
      </c>
      <c r="T283" s="5" t="e">
        <f t="shared" ca="1" si="85"/>
        <v>#DIV/0!</v>
      </c>
    </row>
    <row r="284" spans="1:20" x14ac:dyDescent="0.25">
      <c r="A284" s="1"/>
      <c r="F284" s="2"/>
      <c r="G284">
        <f t="shared" si="72"/>
        <v>0</v>
      </c>
      <c r="H284">
        <f t="shared" si="73"/>
        <v>0</v>
      </c>
      <c r="I284">
        <f t="shared" si="76"/>
        <v>0</v>
      </c>
      <c r="J284">
        <f t="shared" si="77"/>
        <v>0</v>
      </c>
      <c r="K284">
        <f t="shared" si="82"/>
        <v>0</v>
      </c>
      <c r="L284">
        <f t="shared" si="83"/>
        <v>0</v>
      </c>
      <c r="M284" s="5" t="e">
        <f t="shared" ca="1" si="78"/>
        <v>#DIV/0!</v>
      </c>
      <c r="N284" s="5" t="e">
        <f t="shared" ca="1" si="84"/>
        <v>#DIV/0!</v>
      </c>
      <c r="O284" s="5" t="e">
        <f t="shared" ca="1" si="79"/>
        <v>#DIV/0!</v>
      </c>
      <c r="P284" s="5" t="e">
        <f t="shared" ca="1" si="84"/>
        <v>#DIV/0!</v>
      </c>
      <c r="Q284" s="5" t="e">
        <f t="shared" ca="1" si="80"/>
        <v>#DIV/0!</v>
      </c>
      <c r="R284" s="5" t="e">
        <f t="shared" ca="1" si="85"/>
        <v>#DIV/0!</v>
      </c>
      <c r="S284" s="5" t="e">
        <f t="shared" ca="1" si="81"/>
        <v>#DIV/0!</v>
      </c>
      <c r="T284" s="5" t="e">
        <f t="shared" ca="1" si="85"/>
        <v>#DIV/0!</v>
      </c>
    </row>
    <row r="285" spans="1:20" x14ac:dyDescent="0.25">
      <c r="A285" s="1"/>
      <c r="F285" s="2"/>
      <c r="G285">
        <f t="shared" si="72"/>
        <v>0</v>
      </c>
      <c r="H285">
        <f t="shared" si="73"/>
        <v>0</v>
      </c>
      <c r="I285">
        <f t="shared" si="76"/>
        <v>0</v>
      </c>
      <c r="J285">
        <f t="shared" si="77"/>
        <v>0</v>
      </c>
      <c r="K285">
        <f t="shared" si="82"/>
        <v>0</v>
      </c>
      <c r="L285">
        <f t="shared" si="83"/>
        <v>0</v>
      </c>
      <c r="M285" s="5" t="e">
        <f t="shared" ca="1" si="78"/>
        <v>#DIV/0!</v>
      </c>
      <c r="N285" s="5" t="e">
        <f t="shared" ca="1" si="84"/>
        <v>#DIV/0!</v>
      </c>
      <c r="O285" s="5" t="e">
        <f t="shared" ca="1" si="79"/>
        <v>#DIV/0!</v>
      </c>
      <c r="P285" s="5" t="e">
        <f t="shared" ca="1" si="84"/>
        <v>#DIV/0!</v>
      </c>
      <c r="Q285" s="5" t="e">
        <f t="shared" ca="1" si="80"/>
        <v>#DIV/0!</v>
      </c>
      <c r="R285" s="5" t="e">
        <f t="shared" ca="1" si="85"/>
        <v>#DIV/0!</v>
      </c>
      <c r="S285" s="5" t="e">
        <f t="shared" ca="1" si="81"/>
        <v>#DIV/0!</v>
      </c>
      <c r="T285" s="5" t="e">
        <f t="shared" ca="1" si="85"/>
        <v>#DIV/0!</v>
      </c>
    </row>
    <row r="286" spans="1:20" x14ac:dyDescent="0.25">
      <c r="A286" s="1"/>
      <c r="F286" s="2"/>
      <c r="G286">
        <f t="shared" si="72"/>
        <v>0</v>
      </c>
      <c r="H286">
        <f t="shared" si="73"/>
        <v>0</v>
      </c>
      <c r="I286">
        <f t="shared" si="76"/>
        <v>0</v>
      </c>
      <c r="J286">
        <f t="shared" si="77"/>
        <v>0</v>
      </c>
      <c r="K286">
        <f t="shared" si="82"/>
        <v>0</v>
      </c>
      <c r="L286">
        <f t="shared" si="83"/>
        <v>0</v>
      </c>
      <c r="M286" s="5" t="e">
        <f t="shared" ca="1" si="78"/>
        <v>#DIV/0!</v>
      </c>
      <c r="N286" s="5" t="e">
        <f t="shared" ca="1" si="84"/>
        <v>#DIV/0!</v>
      </c>
      <c r="O286" s="5" t="e">
        <f t="shared" ca="1" si="79"/>
        <v>#DIV/0!</v>
      </c>
      <c r="P286" s="5" t="e">
        <f t="shared" ca="1" si="84"/>
        <v>#DIV/0!</v>
      </c>
      <c r="Q286" s="5" t="e">
        <f t="shared" ca="1" si="80"/>
        <v>#DIV/0!</v>
      </c>
      <c r="R286" s="5" t="e">
        <f t="shared" ca="1" si="85"/>
        <v>#DIV/0!</v>
      </c>
      <c r="S286" s="5" t="e">
        <f t="shared" ca="1" si="81"/>
        <v>#DIV/0!</v>
      </c>
      <c r="T286" s="5" t="e">
        <f t="shared" ca="1" si="85"/>
        <v>#DIV/0!</v>
      </c>
    </row>
    <row r="287" spans="1:20" x14ac:dyDescent="0.25">
      <c r="A287" s="1"/>
      <c r="F287" s="2"/>
      <c r="G287">
        <f t="shared" si="72"/>
        <v>0</v>
      </c>
      <c r="H287">
        <f t="shared" si="73"/>
        <v>0</v>
      </c>
      <c r="I287">
        <f t="shared" si="76"/>
        <v>0</v>
      </c>
      <c r="J287">
        <f t="shared" si="77"/>
        <v>0</v>
      </c>
      <c r="K287">
        <f t="shared" si="82"/>
        <v>0</v>
      </c>
      <c r="L287">
        <f t="shared" si="83"/>
        <v>0</v>
      </c>
      <c r="M287" s="5" t="e">
        <f t="shared" ca="1" si="78"/>
        <v>#DIV/0!</v>
      </c>
      <c r="N287" s="5" t="e">
        <f t="shared" ca="1" si="84"/>
        <v>#DIV/0!</v>
      </c>
      <c r="O287" s="5" t="e">
        <f t="shared" ca="1" si="79"/>
        <v>#DIV/0!</v>
      </c>
      <c r="P287" s="5" t="e">
        <f t="shared" ca="1" si="84"/>
        <v>#DIV/0!</v>
      </c>
      <c r="Q287" s="5" t="e">
        <f t="shared" ca="1" si="80"/>
        <v>#DIV/0!</v>
      </c>
      <c r="R287" s="5" t="e">
        <f t="shared" ca="1" si="85"/>
        <v>#DIV/0!</v>
      </c>
      <c r="S287" s="5" t="e">
        <f t="shared" ca="1" si="81"/>
        <v>#DIV/0!</v>
      </c>
      <c r="T287" s="5" t="e">
        <f t="shared" ca="1" si="85"/>
        <v>#DIV/0!</v>
      </c>
    </row>
    <row r="288" spans="1:20" x14ac:dyDescent="0.25">
      <c r="A288" s="1"/>
      <c r="F288" s="2"/>
      <c r="G288">
        <f t="shared" si="72"/>
        <v>0</v>
      </c>
      <c r="H288">
        <f t="shared" si="73"/>
        <v>0</v>
      </c>
      <c r="I288">
        <f t="shared" si="76"/>
        <v>0</v>
      </c>
      <c r="J288">
        <f t="shared" si="77"/>
        <v>0</v>
      </c>
      <c r="K288">
        <f t="shared" si="82"/>
        <v>0</v>
      </c>
      <c r="L288">
        <f t="shared" si="83"/>
        <v>0</v>
      </c>
      <c r="M288" s="5" t="e">
        <f t="shared" ca="1" si="78"/>
        <v>#DIV/0!</v>
      </c>
      <c r="N288" s="5" t="e">
        <f t="shared" ca="1" si="84"/>
        <v>#DIV/0!</v>
      </c>
      <c r="O288" s="5" t="e">
        <f t="shared" ca="1" si="79"/>
        <v>#DIV/0!</v>
      </c>
      <c r="P288" s="5" t="e">
        <f t="shared" ca="1" si="84"/>
        <v>#DIV/0!</v>
      </c>
      <c r="Q288" s="5" t="e">
        <f t="shared" ca="1" si="80"/>
        <v>#DIV/0!</v>
      </c>
      <c r="R288" s="5" t="e">
        <f t="shared" ca="1" si="85"/>
        <v>#DIV/0!</v>
      </c>
      <c r="S288" s="5" t="e">
        <f t="shared" ca="1" si="81"/>
        <v>#DIV/0!</v>
      </c>
      <c r="T288" s="5" t="e">
        <f t="shared" ca="1" si="85"/>
        <v>#DIV/0!</v>
      </c>
    </row>
    <row r="289" spans="1:20" x14ac:dyDescent="0.25">
      <c r="A289" s="1"/>
      <c r="F289" s="2"/>
      <c r="G289">
        <f t="shared" si="72"/>
        <v>0</v>
      </c>
      <c r="H289">
        <f t="shared" si="73"/>
        <v>0</v>
      </c>
      <c r="I289">
        <f t="shared" si="76"/>
        <v>0</v>
      </c>
      <c r="J289">
        <f t="shared" si="77"/>
        <v>0</v>
      </c>
      <c r="K289">
        <f t="shared" si="82"/>
        <v>0</v>
      </c>
      <c r="L289">
        <f t="shared" si="83"/>
        <v>0</v>
      </c>
      <c r="M289" s="5" t="e">
        <f t="shared" ca="1" si="78"/>
        <v>#DIV/0!</v>
      </c>
      <c r="N289" s="5" t="e">
        <f t="shared" ca="1" si="84"/>
        <v>#DIV/0!</v>
      </c>
      <c r="O289" s="5" t="e">
        <f t="shared" ca="1" si="79"/>
        <v>#DIV/0!</v>
      </c>
      <c r="P289" s="5" t="e">
        <f t="shared" ca="1" si="84"/>
        <v>#DIV/0!</v>
      </c>
      <c r="Q289" s="5" t="e">
        <f t="shared" ca="1" si="80"/>
        <v>#DIV/0!</v>
      </c>
      <c r="R289" s="5" t="e">
        <f t="shared" ca="1" si="85"/>
        <v>#DIV/0!</v>
      </c>
      <c r="S289" s="5" t="e">
        <f t="shared" ca="1" si="81"/>
        <v>#DIV/0!</v>
      </c>
      <c r="T289" s="5" t="e">
        <f t="shared" ca="1" si="85"/>
        <v>#DIV/0!</v>
      </c>
    </row>
    <row r="290" spans="1:20" x14ac:dyDescent="0.25">
      <c r="A290" s="1"/>
      <c r="F290" s="2"/>
      <c r="G290">
        <f t="shared" si="72"/>
        <v>0</v>
      </c>
      <c r="H290">
        <f t="shared" si="73"/>
        <v>0</v>
      </c>
      <c r="I290">
        <f t="shared" si="76"/>
        <v>0</v>
      </c>
      <c r="J290">
        <f t="shared" si="77"/>
        <v>0</v>
      </c>
      <c r="K290">
        <f t="shared" si="82"/>
        <v>0</v>
      </c>
      <c r="L290">
        <f t="shared" si="83"/>
        <v>0</v>
      </c>
      <c r="M290" s="5" t="e">
        <f t="shared" ca="1" si="78"/>
        <v>#DIV/0!</v>
      </c>
      <c r="N290" s="5" t="e">
        <f t="shared" ca="1" si="84"/>
        <v>#DIV/0!</v>
      </c>
      <c r="O290" s="5" t="e">
        <f t="shared" ca="1" si="79"/>
        <v>#DIV/0!</v>
      </c>
      <c r="P290" s="5" t="e">
        <f t="shared" ca="1" si="84"/>
        <v>#DIV/0!</v>
      </c>
      <c r="Q290" s="5" t="e">
        <f t="shared" ca="1" si="80"/>
        <v>#DIV/0!</v>
      </c>
      <c r="R290" s="5" t="e">
        <f t="shared" ca="1" si="85"/>
        <v>#DIV/0!</v>
      </c>
      <c r="S290" s="5" t="e">
        <f t="shared" ca="1" si="81"/>
        <v>#DIV/0!</v>
      </c>
      <c r="T290" s="5" t="e">
        <f t="shared" ca="1" si="85"/>
        <v>#DIV/0!</v>
      </c>
    </row>
    <row r="291" spans="1:20" x14ac:dyDescent="0.25">
      <c r="A291" s="1"/>
      <c r="F291" s="2"/>
      <c r="G291">
        <f t="shared" si="72"/>
        <v>0</v>
      </c>
      <c r="H291">
        <f t="shared" si="73"/>
        <v>0</v>
      </c>
      <c r="I291">
        <f t="shared" si="76"/>
        <v>0</v>
      </c>
      <c r="J291">
        <f t="shared" si="77"/>
        <v>0</v>
      </c>
      <c r="K291">
        <f t="shared" si="82"/>
        <v>0</v>
      </c>
      <c r="L291">
        <f t="shared" si="83"/>
        <v>0</v>
      </c>
      <c r="M291" s="5" t="e">
        <f t="shared" ca="1" si="78"/>
        <v>#DIV/0!</v>
      </c>
      <c r="N291" s="5" t="e">
        <f t="shared" ca="1" si="84"/>
        <v>#DIV/0!</v>
      </c>
      <c r="O291" s="5" t="e">
        <f t="shared" ca="1" si="79"/>
        <v>#DIV/0!</v>
      </c>
      <c r="P291" s="5" t="e">
        <f t="shared" ca="1" si="84"/>
        <v>#DIV/0!</v>
      </c>
      <c r="Q291" s="5" t="e">
        <f t="shared" ca="1" si="80"/>
        <v>#DIV/0!</v>
      </c>
      <c r="R291" s="5" t="e">
        <f t="shared" ca="1" si="85"/>
        <v>#DIV/0!</v>
      </c>
      <c r="S291" s="5" t="e">
        <f t="shared" ca="1" si="81"/>
        <v>#DIV/0!</v>
      </c>
      <c r="T291" s="5" t="e">
        <f t="shared" ca="1" si="85"/>
        <v>#DIV/0!</v>
      </c>
    </row>
    <row r="292" spans="1:20" x14ac:dyDescent="0.25">
      <c r="A292" s="1"/>
      <c r="F292" s="2"/>
      <c r="G292">
        <f t="shared" si="72"/>
        <v>0</v>
      </c>
      <c r="H292">
        <f t="shared" si="73"/>
        <v>0</v>
      </c>
      <c r="I292">
        <f t="shared" si="76"/>
        <v>0</v>
      </c>
      <c r="J292">
        <f t="shared" si="77"/>
        <v>0</v>
      </c>
      <c r="K292">
        <f t="shared" si="82"/>
        <v>0</v>
      </c>
      <c r="L292">
        <f t="shared" si="83"/>
        <v>0</v>
      </c>
      <c r="M292" s="5" t="e">
        <f t="shared" ca="1" si="78"/>
        <v>#DIV/0!</v>
      </c>
      <c r="N292" s="5" t="e">
        <f t="shared" ca="1" si="84"/>
        <v>#DIV/0!</v>
      </c>
      <c r="O292" s="5" t="e">
        <f t="shared" ca="1" si="79"/>
        <v>#DIV/0!</v>
      </c>
      <c r="P292" s="5" t="e">
        <f t="shared" ca="1" si="84"/>
        <v>#DIV/0!</v>
      </c>
      <c r="Q292" s="5" t="e">
        <f t="shared" ca="1" si="80"/>
        <v>#DIV/0!</v>
      </c>
      <c r="R292" s="5" t="e">
        <f t="shared" ca="1" si="85"/>
        <v>#DIV/0!</v>
      </c>
      <c r="S292" s="5" t="e">
        <f t="shared" ca="1" si="81"/>
        <v>#DIV/0!</v>
      </c>
      <c r="T292" s="5" t="e">
        <f t="shared" ca="1" si="85"/>
        <v>#DIV/0!</v>
      </c>
    </row>
    <row r="293" spans="1:20" x14ac:dyDescent="0.25">
      <c r="A293" s="1"/>
      <c r="F293" s="2"/>
      <c r="G293">
        <f t="shared" si="72"/>
        <v>0</v>
      </c>
      <c r="H293">
        <f t="shared" si="73"/>
        <v>0</v>
      </c>
      <c r="I293">
        <f t="shared" si="76"/>
        <v>0</v>
      </c>
      <c r="J293">
        <f t="shared" si="77"/>
        <v>0</v>
      </c>
      <c r="K293">
        <f t="shared" si="82"/>
        <v>0</v>
      </c>
      <c r="L293">
        <f t="shared" si="83"/>
        <v>0</v>
      </c>
      <c r="M293" s="5" t="e">
        <f t="shared" ca="1" si="78"/>
        <v>#DIV/0!</v>
      </c>
      <c r="N293" s="5" t="e">
        <f t="shared" ref="N293:P308" ca="1" si="86">(IF(M293&gt;0,1,0)*ABS(M293)^(1/M$2)-1)*100</f>
        <v>#DIV/0!</v>
      </c>
      <c r="O293" s="5" t="e">
        <f t="shared" ca="1" si="79"/>
        <v>#DIV/0!</v>
      </c>
      <c r="P293" s="5" t="e">
        <f t="shared" ca="1" si="86"/>
        <v>#DIV/0!</v>
      </c>
      <c r="Q293" s="5" t="e">
        <f t="shared" ca="1" si="80"/>
        <v>#DIV/0!</v>
      </c>
      <c r="R293" s="5" t="e">
        <f t="shared" ref="R293:T308" ca="1" si="87">(IF(Q293&gt;0,1,0)*ABS(Q293)^(1/Q$2)-1)*100</f>
        <v>#DIV/0!</v>
      </c>
      <c r="S293" s="5" t="e">
        <f t="shared" ca="1" si="81"/>
        <v>#DIV/0!</v>
      </c>
      <c r="T293" s="5" t="e">
        <f t="shared" ca="1" si="87"/>
        <v>#DIV/0!</v>
      </c>
    </row>
    <row r="294" spans="1:20" x14ac:dyDescent="0.25">
      <c r="A294" s="1"/>
      <c r="F294" s="2"/>
      <c r="G294">
        <f t="shared" si="72"/>
        <v>0</v>
      </c>
      <c r="H294">
        <f t="shared" si="73"/>
        <v>0</v>
      </c>
      <c r="I294">
        <f t="shared" si="76"/>
        <v>0</v>
      </c>
      <c r="J294">
        <f t="shared" si="77"/>
        <v>0</v>
      </c>
      <c r="K294">
        <f t="shared" si="82"/>
        <v>0</v>
      </c>
      <c r="L294">
        <f t="shared" si="83"/>
        <v>0</v>
      </c>
      <c r="M294" s="5" t="e">
        <f t="shared" ca="1" si="78"/>
        <v>#DIV/0!</v>
      </c>
      <c r="N294" s="5" t="e">
        <f t="shared" ca="1" si="86"/>
        <v>#DIV/0!</v>
      </c>
      <c r="O294" s="5" t="e">
        <f t="shared" ca="1" si="79"/>
        <v>#DIV/0!</v>
      </c>
      <c r="P294" s="5" t="e">
        <f t="shared" ca="1" si="86"/>
        <v>#DIV/0!</v>
      </c>
      <c r="Q294" s="5" t="e">
        <f t="shared" ca="1" si="80"/>
        <v>#DIV/0!</v>
      </c>
      <c r="R294" s="5" t="e">
        <f t="shared" ca="1" si="87"/>
        <v>#DIV/0!</v>
      </c>
      <c r="S294" s="5" t="e">
        <f t="shared" ca="1" si="81"/>
        <v>#DIV/0!</v>
      </c>
      <c r="T294" s="5" t="e">
        <f t="shared" ca="1" si="87"/>
        <v>#DIV/0!</v>
      </c>
    </row>
    <row r="295" spans="1:20" x14ac:dyDescent="0.25">
      <c r="A295" s="1"/>
      <c r="F295" s="2"/>
      <c r="G295">
        <f t="shared" si="72"/>
        <v>0</v>
      </c>
      <c r="H295">
        <f t="shared" si="73"/>
        <v>0</v>
      </c>
      <c r="I295">
        <f t="shared" si="76"/>
        <v>0</v>
      </c>
      <c r="J295">
        <f t="shared" si="77"/>
        <v>0</v>
      </c>
      <c r="K295">
        <f t="shared" si="82"/>
        <v>0</v>
      </c>
      <c r="L295">
        <f t="shared" si="83"/>
        <v>0</v>
      </c>
      <c r="M295" s="5" t="e">
        <f t="shared" ca="1" si="78"/>
        <v>#DIV/0!</v>
      </c>
      <c r="N295" s="5" t="e">
        <f t="shared" ca="1" si="86"/>
        <v>#DIV/0!</v>
      </c>
      <c r="O295" s="5" t="e">
        <f t="shared" ca="1" si="79"/>
        <v>#DIV/0!</v>
      </c>
      <c r="P295" s="5" t="e">
        <f t="shared" ca="1" si="86"/>
        <v>#DIV/0!</v>
      </c>
      <c r="Q295" s="5" t="e">
        <f t="shared" ca="1" si="80"/>
        <v>#DIV/0!</v>
      </c>
      <c r="R295" s="5" t="e">
        <f t="shared" ca="1" si="87"/>
        <v>#DIV/0!</v>
      </c>
      <c r="S295" s="5" t="e">
        <f t="shared" ca="1" si="81"/>
        <v>#DIV/0!</v>
      </c>
      <c r="T295" s="5" t="e">
        <f t="shared" ca="1" si="87"/>
        <v>#DIV/0!</v>
      </c>
    </row>
    <row r="296" spans="1:20" x14ac:dyDescent="0.25">
      <c r="A296" s="1"/>
      <c r="F296" s="2"/>
      <c r="G296">
        <f t="shared" si="72"/>
        <v>0</v>
      </c>
      <c r="H296">
        <f t="shared" si="73"/>
        <v>0</v>
      </c>
      <c r="I296">
        <f t="shared" si="76"/>
        <v>0</v>
      </c>
      <c r="J296">
        <f t="shared" si="77"/>
        <v>0</v>
      </c>
      <c r="K296">
        <f t="shared" si="82"/>
        <v>0</v>
      </c>
      <c r="L296">
        <f t="shared" si="83"/>
        <v>0</v>
      </c>
      <c r="M296" s="5" t="e">
        <f t="shared" ca="1" si="78"/>
        <v>#DIV/0!</v>
      </c>
      <c r="N296" s="5" t="e">
        <f t="shared" ca="1" si="86"/>
        <v>#DIV/0!</v>
      </c>
      <c r="O296" s="5" t="e">
        <f t="shared" ca="1" si="79"/>
        <v>#DIV/0!</v>
      </c>
      <c r="P296" s="5" t="e">
        <f t="shared" ca="1" si="86"/>
        <v>#DIV/0!</v>
      </c>
      <c r="Q296" s="5" t="e">
        <f t="shared" ca="1" si="80"/>
        <v>#DIV/0!</v>
      </c>
      <c r="R296" s="5" t="e">
        <f t="shared" ca="1" si="87"/>
        <v>#DIV/0!</v>
      </c>
      <c r="S296" s="5" t="e">
        <f t="shared" ca="1" si="81"/>
        <v>#DIV/0!</v>
      </c>
      <c r="T296" s="5" t="e">
        <f t="shared" ca="1" si="87"/>
        <v>#DIV/0!</v>
      </c>
    </row>
    <row r="297" spans="1:20" x14ac:dyDescent="0.25">
      <c r="A297" s="1"/>
      <c r="F297" s="2"/>
      <c r="G297">
        <f t="shared" si="72"/>
        <v>0</v>
      </c>
      <c r="H297">
        <f t="shared" si="73"/>
        <v>0</v>
      </c>
      <c r="I297">
        <f t="shared" si="76"/>
        <v>0</v>
      </c>
      <c r="J297">
        <f t="shared" si="77"/>
        <v>0</v>
      </c>
      <c r="K297">
        <f t="shared" si="82"/>
        <v>0</v>
      </c>
      <c r="L297">
        <f t="shared" si="83"/>
        <v>0</v>
      </c>
      <c r="M297" s="5" t="e">
        <f t="shared" ca="1" si="78"/>
        <v>#DIV/0!</v>
      </c>
      <c r="N297" s="5" t="e">
        <f t="shared" ca="1" si="86"/>
        <v>#DIV/0!</v>
      </c>
      <c r="O297" s="5" t="e">
        <f t="shared" ca="1" si="79"/>
        <v>#DIV/0!</v>
      </c>
      <c r="P297" s="5" t="e">
        <f t="shared" ca="1" si="86"/>
        <v>#DIV/0!</v>
      </c>
      <c r="Q297" s="5" t="e">
        <f t="shared" ca="1" si="80"/>
        <v>#DIV/0!</v>
      </c>
      <c r="R297" s="5" t="e">
        <f t="shared" ca="1" si="87"/>
        <v>#DIV/0!</v>
      </c>
      <c r="S297" s="5" t="e">
        <f t="shared" ca="1" si="81"/>
        <v>#DIV/0!</v>
      </c>
      <c r="T297" s="5" t="e">
        <f t="shared" ca="1" si="87"/>
        <v>#DIV/0!</v>
      </c>
    </row>
    <row r="298" spans="1:20" x14ac:dyDescent="0.25">
      <c r="A298" s="1"/>
      <c r="F298" s="2"/>
      <c r="G298">
        <f t="shared" si="72"/>
        <v>0</v>
      </c>
      <c r="H298">
        <f t="shared" si="73"/>
        <v>0</v>
      </c>
      <c r="I298">
        <f t="shared" si="76"/>
        <v>0</v>
      </c>
      <c r="J298">
        <f t="shared" si="77"/>
        <v>0</v>
      </c>
      <c r="K298">
        <f t="shared" si="82"/>
        <v>0</v>
      </c>
      <c r="L298">
        <f t="shared" si="83"/>
        <v>0</v>
      </c>
      <c r="M298" s="5" t="e">
        <f t="shared" ca="1" si="78"/>
        <v>#DIV/0!</v>
      </c>
      <c r="N298" s="5" t="e">
        <f t="shared" ca="1" si="86"/>
        <v>#DIV/0!</v>
      </c>
      <c r="O298" s="5" t="e">
        <f t="shared" ca="1" si="79"/>
        <v>#DIV/0!</v>
      </c>
      <c r="P298" s="5" t="e">
        <f t="shared" ca="1" si="86"/>
        <v>#DIV/0!</v>
      </c>
      <c r="Q298" s="5" t="e">
        <f t="shared" ca="1" si="80"/>
        <v>#DIV/0!</v>
      </c>
      <c r="R298" s="5" t="e">
        <f t="shared" ca="1" si="87"/>
        <v>#DIV/0!</v>
      </c>
      <c r="S298" s="5" t="e">
        <f t="shared" ca="1" si="81"/>
        <v>#DIV/0!</v>
      </c>
      <c r="T298" s="5" t="e">
        <f t="shared" ca="1" si="87"/>
        <v>#DIV/0!</v>
      </c>
    </row>
    <row r="299" spans="1:20" x14ac:dyDescent="0.25">
      <c r="A299" s="1"/>
      <c r="F299" s="2"/>
      <c r="G299">
        <f t="shared" si="72"/>
        <v>0</v>
      </c>
      <c r="H299">
        <f t="shared" si="73"/>
        <v>0</v>
      </c>
      <c r="I299">
        <f t="shared" si="76"/>
        <v>0</v>
      </c>
      <c r="J299">
        <f t="shared" si="77"/>
        <v>0</v>
      </c>
      <c r="K299">
        <f t="shared" si="82"/>
        <v>0</v>
      </c>
      <c r="L299">
        <f t="shared" si="83"/>
        <v>0</v>
      </c>
      <c r="M299" s="5" t="e">
        <f t="shared" ca="1" si="78"/>
        <v>#DIV/0!</v>
      </c>
      <c r="N299" s="5" t="e">
        <f t="shared" ca="1" si="86"/>
        <v>#DIV/0!</v>
      </c>
      <c r="O299" s="5" t="e">
        <f t="shared" ca="1" si="79"/>
        <v>#DIV/0!</v>
      </c>
      <c r="P299" s="5" t="e">
        <f t="shared" ca="1" si="86"/>
        <v>#DIV/0!</v>
      </c>
      <c r="Q299" s="5" t="e">
        <f t="shared" ca="1" si="80"/>
        <v>#DIV/0!</v>
      </c>
      <c r="R299" s="5" t="e">
        <f t="shared" ca="1" si="87"/>
        <v>#DIV/0!</v>
      </c>
      <c r="S299" s="5" t="e">
        <f t="shared" ca="1" si="81"/>
        <v>#DIV/0!</v>
      </c>
      <c r="T299" s="5" t="e">
        <f t="shared" ca="1" si="87"/>
        <v>#DIV/0!</v>
      </c>
    </row>
    <row r="300" spans="1:20" x14ac:dyDescent="0.25">
      <c r="A300" s="1"/>
      <c r="F300" s="2"/>
      <c r="G300">
        <f t="shared" si="72"/>
        <v>0</v>
      </c>
      <c r="H300">
        <f t="shared" si="73"/>
        <v>0</v>
      </c>
      <c r="I300">
        <f t="shared" si="76"/>
        <v>0</v>
      </c>
      <c r="J300">
        <f t="shared" si="77"/>
        <v>0</v>
      </c>
      <c r="K300">
        <f t="shared" si="82"/>
        <v>0</v>
      </c>
      <c r="L300">
        <f t="shared" si="83"/>
        <v>0</v>
      </c>
      <c r="M300" s="5" t="e">
        <f t="shared" ca="1" si="78"/>
        <v>#DIV/0!</v>
      </c>
      <c r="N300" s="5" t="e">
        <f t="shared" ca="1" si="86"/>
        <v>#DIV/0!</v>
      </c>
      <c r="O300" s="5" t="e">
        <f t="shared" ca="1" si="79"/>
        <v>#DIV/0!</v>
      </c>
      <c r="P300" s="5" t="e">
        <f t="shared" ca="1" si="86"/>
        <v>#DIV/0!</v>
      </c>
      <c r="Q300" s="5" t="e">
        <f t="shared" ca="1" si="80"/>
        <v>#DIV/0!</v>
      </c>
      <c r="R300" s="5" t="e">
        <f t="shared" ca="1" si="87"/>
        <v>#DIV/0!</v>
      </c>
      <c r="S300" s="5" t="e">
        <f t="shared" ca="1" si="81"/>
        <v>#DIV/0!</v>
      </c>
      <c r="T300" s="5" t="e">
        <f t="shared" ca="1" si="87"/>
        <v>#DIV/0!</v>
      </c>
    </row>
    <row r="301" spans="1:20" x14ac:dyDescent="0.25">
      <c r="A301" s="1"/>
      <c r="F301" s="2"/>
      <c r="G301">
        <f t="shared" si="72"/>
        <v>0</v>
      </c>
      <c r="H301">
        <f t="shared" si="73"/>
        <v>0</v>
      </c>
      <c r="I301">
        <f t="shared" si="76"/>
        <v>0</v>
      </c>
      <c r="J301">
        <f t="shared" si="77"/>
        <v>0</v>
      </c>
      <c r="K301">
        <f t="shared" si="82"/>
        <v>0</v>
      </c>
      <c r="L301">
        <f t="shared" si="83"/>
        <v>0</v>
      </c>
      <c r="M301" s="5" t="e">
        <f t="shared" ca="1" si="78"/>
        <v>#DIV/0!</v>
      </c>
      <c r="N301" s="5" t="e">
        <f t="shared" ca="1" si="86"/>
        <v>#DIV/0!</v>
      </c>
      <c r="O301" s="5" t="e">
        <f t="shared" ca="1" si="79"/>
        <v>#DIV/0!</v>
      </c>
      <c r="P301" s="5" t="e">
        <f t="shared" ca="1" si="86"/>
        <v>#DIV/0!</v>
      </c>
      <c r="Q301" s="5" t="e">
        <f t="shared" ca="1" si="80"/>
        <v>#DIV/0!</v>
      </c>
      <c r="R301" s="5" t="e">
        <f t="shared" ca="1" si="87"/>
        <v>#DIV/0!</v>
      </c>
      <c r="S301" s="5" t="e">
        <f t="shared" ca="1" si="81"/>
        <v>#DIV/0!</v>
      </c>
      <c r="T301" s="5" t="e">
        <f t="shared" ca="1" si="87"/>
        <v>#DIV/0!</v>
      </c>
    </row>
    <row r="302" spans="1:20" x14ac:dyDescent="0.25">
      <c r="A302" s="1"/>
      <c r="F302" s="2"/>
      <c r="G302">
        <f t="shared" si="72"/>
        <v>0</v>
      </c>
      <c r="H302">
        <f t="shared" si="73"/>
        <v>0</v>
      </c>
      <c r="I302">
        <f t="shared" si="76"/>
        <v>0</v>
      </c>
      <c r="J302">
        <f t="shared" si="77"/>
        <v>0</v>
      </c>
      <c r="K302">
        <f t="shared" si="82"/>
        <v>0</v>
      </c>
      <c r="L302">
        <f t="shared" si="83"/>
        <v>0</v>
      </c>
      <c r="M302" s="5" t="e">
        <f t="shared" ca="1" si="78"/>
        <v>#DIV/0!</v>
      </c>
      <c r="N302" s="5" t="e">
        <f t="shared" ca="1" si="86"/>
        <v>#DIV/0!</v>
      </c>
      <c r="O302" s="5" t="e">
        <f t="shared" ca="1" si="79"/>
        <v>#DIV/0!</v>
      </c>
      <c r="P302" s="5" t="e">
        <f t="shared" ca="1" si="86"/>
        <v>#DIV/0!</v>
      </c>
      <c r="Q302" s="5" t="e">
        <f t="shared" ca="1" si="80"/>
        <v>#DIV/0!</v>
      </c>
      <c r="R302" s="5" t="e">
        <f t="shared" ca="1" si="87"/>
        <v>#DIV/0!</v>
      </c>
      <c r="S302" s="5" t="e">
        <f t="shared" ca="1" si="81"/>
        <v>#DIV/0!</v>
      </c>
      <c r="T302" s="5" t="e">
        <f t="shared" ca="1" si="87"/>
        <v>#DIV/0!</v>
      </c>
    </row>
    <row r="303" spans="1:20" x14ac:dyDescent="0.25">
      <c r="A303" s="1"/>
      <c r="F303" s="2"/>
      <c r="G303">
        <f t="shared" si="72"/>
        <v>0</v>
      </c>
      <c r="H303">
        <f t="shared" si="73"/>
        <v>0</v>
      </c>
      <c r="I303">
        <f t="shared" si="76"/>
        <v>0</v>
      </c>
      <c r="J303">
        <f t="shared" si="77"/>
        <v>0</v>
      </c>
      <c r="K303">
        <f t="shared" si="82"/>
        <v>0</v>
      </c>
      <c r="L303">
        <f t="shared" si="83"/>
        <v>0</v>
      </c>
      <c r="M303" s="5" t="e">
        <f t="shared" ca="1" si="78"/>
        <v>#DIV/0!</v>
      </c>
      <c r="N303" s="5" t="e">
        <f t="shared" ca="1" si="86"/>
        <v>#DIV/0!</v>
      </c>
      <c r="O303" s="5" t="e">
        <f t="shared" ca="1" si="79"/>
        <v>#DIV/0!</v>
      </c>
      <c r="P303" s="5" t="e">
        <f t="shared" ca="1" si="86"/>
        <v>#DIV/0!</v>
      </c>
      <c r="Q303" s="5" t="e">
        <f t="shared" ca="1" si="80"/>
        <v>#DIV/0!</v>
      </c>
      <c r="R303" s="5" t="e">
        <f t="shared" ca="1" si="87"/>
        <v>#DIV/0!</v>
      </c>
      <c r="S303" s="5" t="e">
        <f t="shared" ca="1" si="81"/>
        <v>#DIV/0!</v>
      </c>
      <c r="T303" s="5" t="e">
        <f t="shared" ca="1" si="87"/>
        <v>#DIV/0!</v>
      </c>
    </row>
    <row r="304" spans="1:20" x14ac:dyDescent="0.25">
      <c r="A304" s="1"/>
      <c r="F304" s="2"/>
      <c r="G304">
        <f t="shared" si="72"/>
        <v>0</v>
      </c>
      <c r="H304">
        <f t="shared" si="73"/>
        <v>0</v>
      </c>
      <c r="I304">
        <f t="shared" si="76"/>
        <v>0</v>
      </c>
      <c r="J304">
        <f t="shared" si="77"/>
        <v>0</v>
      </c>
      <c r="K304">
        <f t="shared" si="82"/>
        <v>0</v>
      </c>
      <c r="L304">
        <f t="shared" si="83"/>
        <v>0</v>
      </c>
      <c r="M304" s="5" t="e">
        <f t="shared" ca="1" si="78"/>
        <v>#DIV/0!</v>
      </c>
      <c r="N304" s="5" t="e">
        <f t="shared" ca="1" si="86"/>
        <v>#DIV/0!</v>
      </c>
      <c r="O304" s="5" t="e">
        <f t="shared" ca="1" si="79"/>
        <v>#DIV/0!</v>
      </c>
      <c r="P304" s="5" t="e">
        <f t="shared" ca="1" si="86"/>
        <v>#DIV/0!</v>
      </c>
      <c r="Q304" s="5" t="e">
        <f t="shared" ca="1" si="80"/>
        <v>#DIV/0!</v>
      </c>
      <c r="R304" s="5" t="e">
        <f t="shared" ca="1" si="87"/>
        <v>#DIV/0!</v>
      </c>
      <c r="S304" s="5" t="e">
        <f t="shared" ca="1" si="81"/>
        <v>#DIV/0!</v>
      </c>
      <c r="T304" s="5" t="e">
        <f t="shared" ca="1" si="87"/>
        <v>#DIV/0!</v>
      </c>
    </row>
    <row r="305" spans="1:20" x14ac:dyDescent="0.25">
      <c r="A305" s="1"/>
      <c r="F305" s="2"/>
      <c r="G305">
        <f t="shared" si="72"/>
        <v>0</v>
      </c>
      <c r="H305">
        <f t="shared" si="73"/>
        <v>0</v>
      </c>
      <c r="I305">
        <f t="shared" si="76"/>
        <v>0</v>
      </c>
      <c r="J305">
        <f t="shared" si="77"/>
        <v>0</v>
      </c>
      <c r="K305">
        <f t="shared" si="82"/>
        <v>0</v>
      </c>
      <c r="L305">
        <f t="shared" si="83"/>
        <v>0</v>
      </c>
      <c r="M305" s="5" t="e">
        <f t="shared" ca="1" si="78"/>
        <v>#DIV/0!</v>
      </c>
      <c r="N305" s="5" t="e">
        <f t="shared" ca="1" si="86"/>
        <v>#DIV/0!</v>
      </c>
      <c r="O305" s="5" t="e">
        <f t="shared" ca="1" si="79"/>
        <v>#DIV/0!</v>
      </c>
      <c r="P305" s="5" t="e">
        <f t="shared" ca="1" si="86"/>
        <v>#DIV/0!</v>
      </c>
      <c r="Q305" s="5" t="e">
        <f t="shared" ca="1" si="80"/>
        <v>#DIV/0!</v>
      </c>
      <c r="R305" s="5" t="e">
        <f t="shared" ca="1" si="87"/>
        <v>#DIV/0!</v>
      </c>
      <c r="S305" s="5" t="e">
        <f t="shared" ca="1" si="81"/>
        <v>#DIV/0!</v>
      </c>
      <c r="T305" s="5" t="e">
        <f t="shared" ca="1" si="87"/>
        <v>#DIV/0!</v>
      </c>
    </row>
    <row r="306" spans="1:20" x14ac:dyDescent="0.25">
      <c r="A306" s="1"/>
      <c r="F306" s="2"/>
      <c r="G306">
        <f t="shared" si="72"/>
        <v>0</v>
      </c>
      <c r="H306">
        <f t="shared" si="73"/>
        <v>0</v>
      </c>
      <c r="I306">
        <f t="shared" si="76"/>
        <v>0</v>
      </c>
      <c r="J306">
        <f t="shared" si="77"/>
        <v>0</v>
      </c>
      <c r="K306">
        <f t="shared" si="82"/>
        <v>0</v>
      </c>
      <c r="L306">
        <f t="shared" si="83"/>
        <v>0</v>
      </c>
      <c r="M306" s="5" t="e">
        <f t="shared" ca="1" si="78"/>
        <v>#DIV/0!</v>
      </c>
      <c r="N306" s="5" t="e">
        <f t="shared" ca="1" si="86"/>
        <v>#DIV/0!</v>
      </c>
      <c r="O306" s="5" t="e">
        <f t="shared" ca="1" si="79"/>
        <v>#DIV/0!</v>
      </c>
      <c r="P306" s="5" t="e">
        <f t="shared" ca="1" si="86"/>
        <v>#DIV/0!</v>
      </c>
      <c r="Q306" s="5" t="e">
        <f t="shared" ca="1" si="80"/>
        <v>#DIV/0!</v>
      </c>
      <c r="R306" s="5" t="e">
        <f t="shared" ca="1" si="87"/>
        <v>#DIV/0!</v>
      </c>
      <c r="S306" s="5" t="e">
        <f t="shared" ca="1" si="81"/>
        <v>#DIV/0!</v>
      </c>
      <c r="T306" s="5" t="e">
        <f t="shared" ca="1" si="87"/>
        <v>#DIV/0!</v>
      </c>
    </row>
    <row r="307" spans="1:20" x14ac:dyDescent="0.25">
      <c r="A307" s="1"/>
      <c r="F307" s="2"/>
      <c r="G307">
        <f t="shared" si="72"/>
        <v>0</v>
      </c>
      <c r="H307">
        <f t="shared" si="73"/>
        <v>0</v>
      </c>
      <c r="I307">
        <f t="shared" si="76"/>
        <v>0</v>
      </c>
      <c r="J307">
        <f t="shared" si="77"/>
        <v>0</v>
      </c>
      <c r="K307">
        <f t="shared" si="82"/>
        <v>0</v>
      </c>
      <c r="L307">
        <f t="shared" si="83"/>
        <v>0</v>
      </c>
      <c r="M307" s="5" t="e">
        <f t="shared" ca="1" si="78"/>
        <v>#DIV/0!</v>
      </c>
      <c r="N307" s="5" t="e">
        <f t="shared" ca="1" si="86"/>
        <v>#DIV/0!</v>
      </c>
      <c r="O307" s="5" t="e">
        <f t="shared" ca="1" si="79"/>
        <v>#DIV/0!</v>
      </c>
      <c r="P307" s="5" t="e">
        <f t="shared" ca="1" si="86"/>
        <v>#DIV/0!</v>
      </c>
      <c r="Q307" s="5" t="e">
        <f t="shared" ca="1" si="80"/>
        <v>#DIV/0!</v>
      </c>
      <c r="R307" s="5" t="e">
        <f t="shared" ca="1" si="87"/>
        <v>#DIV/0!</v>
      </c>
      <c r="S307" s="5" t="e">
        <f t="shared" ca="1" si="81"/>
        <v>#DIV/0!</v>
      </c>
      <c r="T307" s="5" t="e">
        <f t="shared" ca="1" si="87"/>
        <v>#DIV/0!</v>
      </c>
    </row>
    <row r="308" spans="1:20" x14ac:dyDescent="0.25">
      <c r="A308" s="1"/>
      <c r="F308" s="2"/>
      <c r="G308">
        <f t="shared" si="72"/>
        <v>0</v>
      </c>
      <c r="H308">
        <f t="shared" si="73"/>
        <v>0</v>
      </c>
      <c r="I308">
        <f t="shared" si="76"/>
        <v>0</v>
      </c>
      <c r="J308">
        <f t="shared" si="77"/>
        <v>0</v>
      </c>
      <c r="K308">
        <f t="shared" si="82"/>
        <v>0</v>
      </c>
      <c r="L308">
        <f t="shared" si="83"/>
        <v>0</v>
      </c>
      <c r="M308" s="5" t="e">
        <f t="shared" ca="1" si="78"/>
        <v>#DIV/0!</v>
      </c>
      <c r="N308" s="5" t="e">
        <f t="shared" ca="1" si="86"/>
        <v>#DIV/0!</v>
      </c>
      <c r="O308" s="5" t="e">
        <f t="shared" ca="1" si="79"/>
        <v>#DIV/0!</v>
      </c>
      <c r="P308" s="5" t="e">
        <f t="shared" ca="1" si="86"/>
        <v>#DIV/0!</v>
      </c>
      <c r="Q308" s="5" t="e">
        <f t="shared" ca="1" si="80"/>
        <v>#DIV/0!</v>
      </c>
      <c r="R308" s="5" t="e">
        <f t="shared" ca="1" si="87"/>
        <v>#DIV/0!</v>
      </c>
      <c r="S308" s="5" t="e">
        <f t="shared" ca="1" si="81"/>
        <v>#DIV/0!</v>
      </c>
      <c r="T308" s="5" t="e">
        <f t="shared" ca="1" si="87"/>
        <v>#DIV/0!</v>
      </c>
    </row>
    <row r="309" spans="1:20" x14ac:dyDescent="0.25">
      <c r="A309" s="1"/>
      <c r="F309" s="2"/>
      <c r="G309">
        <f t="shared" si="72"/>
        <v>0</v>
      </c>
      <c r="H309">
        <f t="shared" si="73"/>
        <v>0</v>
      </c>
      <c r="I309">
        <f t="shared" si="76"/>
        <v>0</v>
      </c>
      <c r="J309">
        <f t="shared" si="77"/>
        <v>0</v>
      </c>
      <c r="K309">
        <f t="shared" si="82"/>
        <v>0</v>
      </c>
      <c r="L309">
        <f t="shared" si="83"/>
        <v>0</v>
      </c>
      <c r="M309" s="5" t="e">
        <f t="shared" ca="1" si="78"/>
        <v>#DIV/0!</v>
      </c>
      <c r="N309" s="5" t="e">
        <f t="shared" ref="N309:P324" ca="1" si="88">(IF(M309&gt;0,1,0)*ABS(M309)^(1/M$2)-1)*100</f>
        <v>#DIV/0!</v>
      </c>
      <c r="O309" s="5" t="e">
        <f t="shared" ca="1" si="79"/>
        <v>#DIV/0!</v>
      </c>
      <c r="P309" s="5" t="e">
        <f t="shared" ca="1" si="88"/>
        <v>#DIV/0!</v>
      </c>
      <c r="Q309" s="5" t="e">
        <f t="shared" ca="1" si="80"/>
        <v>#DIV/0!</v>
      </c>
      <c r="R309" s="5" t="e">
        <f t="shared" ref="R309:T324" ca="1" si="89">(IF(Q309&gt;0,1,0)*ABS(Q309)^(1/Q$2)-1)*100</f>
        <v>#DIV/0!</v>
      </c>
      <c r="S309" s="5" t="e">
        <f t="shared" ca="1" si="81"/>
        <v>#DIV/0!</v>
      </c>
      <c r="T309" s="5" t="e">
        <f t="shared" ca="1" si="89"/>
        <v>#DIV/0!</v>
      </c>
    </row>
    <row r="310" spans="1:20" x14ac:dyDescent="0.25">
      <c r="A310" s="1"/>
      <c r="F310" s="2"/>
      <c r="G310">
        <f t="shared" si="72"/>
        <v>0</v>
      </c>
      <c r="H310">
        <f t="shared" si="73"/>
        <v>0</v>
      </c>
      <c r="I310">
        <f t="shared" si="76"/>
        <v>0</v>
      </c>
      <c r="J310">
        <f t="shared" si="77"/>
        <v>0</v>
      </c>
      <c r="K310">
        <f t="shared" si="82"/>
        <v>0</v>
      </c>
      <c r="L310">
        <f t="shared" si="83"/>
        <v>0</v>
      </c>
      <c r="M310" s="5" t="e">
        <f t="shared" ca="1" si="78"/>
        <v>#DIV/0!</v>
      </c>
      <c r="N310" s="5" t="e">
        <f t="shared" ca="1" si="88"/>
        <v>#DIV/0!</v>
      </c>
      <c r="O310" s="5" t="e">
        <f t="shared" ca="1" si="79"/>
        <v>#DIV/0!</v>
      </c>
      <c r="P310" s="5" t="e">
        <f t="shared" ca="1" si="88"/>
        <v>#DIV/0!</v>
      </c>
      <c r="Q310" s="5" t="e">
        <f t="shared" ca="1" si="80"/>
        <v>#DIV/0!</v>
      </c>
      <c r="R310" s="5" t="e">
        <f t="shared" ca="1" si="89"/>
        <v>#DIV/0!</v>
      </c>
      <c r="S310" s="5" t="e">
        <f t="shared" ca="1" si="81"/>
        <v>#DIV/0!</v>
      </c>
      <c r="T310" s="5" t="e">
        <f t="shared" ca="1" si="89"/>
        <v>#DIV/0!</v>
      </c>
    </row>
    <row r="311" spans="1:20" x14ac:dyDescent="0.25">
      <c r="A311" s="1"/>
      <c r="F311" s="2"/>
      <c r="G311">
        <f t="shared" si="72"/>
        <v>0</v>
      </c>
      <c r="H311">
        <f t="shared" si="73"/>
        <v>0</v>
      </c>
      <c r="I311">
        <f t="shared" si="76"/>
        <v>0</v>
      </c>
      <c r="J311">
        <f t="shared" si="77"/>
        <v>0</v>
      </c>
      <c r="K311">
        <f t="shared" si="82"/>
        <v>0</v>
      </c>
      <c r="L311">
        <f t="shared" si="83"/>
        <v>0</v>
      </c>
      <c r="M311" s="5" t="e">
        <f t="shared" ca="1" si="78"/>
        <v>#DIV/0!</v>
      </c>
      <c r="N311" s="5" t="e">
        <f t="shared" ca="1" si="88"/>
        <v>#DIV/0!</v>
      </c>
      <c r="O311" s="5" t="e">
        <f t="shared" ca="1" si="79"/>
        <v>#DIV/0!</v>
      </c>
      <c r="P311" s="5" t="e">
        <f t="shared" ca="1" si="88"/>
        <v>#DIV/0!</v>
      </c>
      <c r="Q311" s="5" t="e">
        <f t="shared" ca="1" si="80"/>
        <v>#DIV/0!</v>
      </c>
      <c r="R311" s="5" t="e">
        <f t="shared" ca="1" si="89"/>
        <v>#DIV/0!</v>
      </c>
      <c r="S311" s="5" t="e">
        <f t="shared" ca="1" si="81"/>
        <v>#DIV/0!</v>
      </c>
      <c r="T311" s="5" t="e">
        <f t="shared" ca="1" si="89"/>
        <v>#DIV/0!</v>
      </c>
    </row>
    <row r="312" spans="1:20" x14ac:dyDescent="0.25">
      <c r="A312" s="1"/>
      <c r="F312" s="2"/>
      <c r="G312">
        <f t="shared" si="72"/>
        <v>0</v>
      </c>
      <c r="H312">
        <f t="shared" si="73"/>
        <v>0</v>
      </c>
      <c r="I312">
        <f t="shared" si="76"/>
        <v>0</v>
      </c>
      <c r="J312">
        <f t="shared" si="77"/>
        <v>0</v>
      </c>
      <c r="K312">
        <f t="shared" si="82"/>
        <v>0</v>
      </c>
      <c r="L312">
        <f t="shared" si="83"/>
        <v>0</v>
      </c>
      <c r="M312" s="5" t="e">
        <f t="shared" ca="1" si="78"/>
        <v>#DIV/0!</v>
      </c>
      <c r="N312" s="5" t="e">
        <f t="shared" ca="1" si="88"/>
        <v>#DIV/0!</v>
      </c>
      <c r="O312" s="5" t="e">
        <f t="shared" ca="1" si="79"/>
        <v>#DIV/0!</v>
      </c>
      <c r="P312" s="5" t="e">
        <f t="shared" ca="1" si="88"/>
        <v>#DIV/0!</v>
      </c>
      <c r="Q312" s="5" t="e">
        <f t="shared" ca="1" si="80"/>
        <v>#DIV/0!</v>
      </c>
      <c r="R312" s="5" t="e">
        <f t="shared" ca="1" si="89"/>
        <v>#DIV/0!</v>
      </c>
      <c r="S312" s="5" t="e">
        <f t="shared" ca="1" si="81"/>
        <v>#DIV/0!</v>
      </c>
      <c r="T312" s="5" t="e">
        <f t="shared" ca="1" si="89"/>
        <v>#DIV/0!</v>
      </c>
    </row>
    <row r="313" spans="1:20" x14ac:dyDescent="0.25">
      <c r="A313" s="1"/>
      <c r="F313" s="2"/>
      <c r="G313">
        <f t="shared" si="72"/>
        <v>0</v>
      </c>
      <c r="H313">
        <f t="shared" si="73"/>
        <v>0</v>
      </c>
      <c r="I313">
        <f t="shared" si="76"/>
        <v>0</v>
      </c>
      <c r="J313">
        <f t="shared" si="77"/>
        <v>0</v>
      </c>
      <c r="K313">
        <f t="shared" si="82"/>
        <v>0</v>
      </c>
      <c r="L313">
        <f t="shared" si="83"/>
        <v>0</v>
      </c>
      <c r="M313" s="5" t="e">
        <f t="shared" ca="1" si="78"/>
        <v>#DIV/0!</v>
      </c>
      <c r="N313" s="5" t="e">
        <f t="shared" ca="1" si="88"/>
        <v>#DIV/0!</v>
      </c>
      <c r="O313" s="5" t="e">
        <f t="shared" ca="1" si="79"/>
        <v>#DIV/0!</v>
      </c>
      <c r="P313" s="5" t="e">
        <f t="shared" ca="1" si="88"/>
        <v>#DIV/0!</v>
      </c>
      <c r="Q313" s="5" t="e">
        <f t="shared" ca="1" si="80"/>
        <v>#DIV/0!</v>
      </c>
      <c r="R313" s="5" t="e">
        <f t="shared" ca="1" si="89"/>
        <v>#DIV/0!</v>
      </c>
      <c r="S313" s="5" t="e">
        <f t="shared" ca="1" si="81"/>
        <v>#DIV/0!</v>
      </c>
      <c r="T313" s="5" t="e">
        <f t="shared" ca="1" si="89"/>
        <v>#DIV/0!</v>
      </c>
    </row>
    <row r="314" spans="1:20" x14ac:dyDescent="0.25">
      <c r="A314" s="1"/>
      <c r="F314" s="2"/>
      <c r="G314">
        <f t="shared" si="72"/>
        <v>0</v>
      </c>
      <c r="H314">
        <f t="shared" si="73"/>
        <v>0</v>
      </c>
      <c r="I314">
        <f t="shared" si="76"/>
        <v>0</v>
      </c>
      <c r="J314">
        <f t="shared" si="77"/>
        <v>0</v>
      </c>
      <c r="K314">
        <f t="shared" si="82"/>
        <v>0</v>
      </c>
      <c r="L314">
        <f t="shared" si="83"/>
        <v>0</v>
      </c>
      <c r="M314" s="5" t="e">
        <f t="shared" ca="1" si="78"/>
        <v>#DIV/0!</v>
      </c>
      <c r="N314" s="5" t="e">
        <f t="shared" ca="1" si="88"/>
        <v>#DIV/0!</v>
      </c>
      <c r="O314" s="5" t="e">
        <f t="shared" ca="1" si="79"/>
        <v>#DIV/0!</v>
      </c>
      <c r="P314" s="5" t="e">
        <f t="shared" ca="1" si="88"/>
        <v>#DIV/0!</v>
      </c>
      <c r="Q314" s="5" t="e">
        <f t="shared" ca="1" si="80"/>
        <v>#DIV/0!</v>
      </c>
      <c r="R314" s="5" t="e">
        <f t="shared" ca="1" si="89"/>
        <v>#DIV/0!</v>
      </c>
      <c r="S314" s="5" t="e">
        <f t="shared" ca="1" si="81"/>
        <v>#DIV/0!</v>
      </c>
      <c r="T314" s="5" t="e">
        <f t="shared" ca="1" si="89"/>
        <v>#DIV/0!</v>
      </c>
    </row>
    <row r="315" spans="1:20" x14ac:dyDescent="0.25">
      <c r="A315" s="1"/>
      <c r="F315" s="2"/>
      <c r="G315">
        <f t="shared" si="72"/>
        <v>0</v>
      </c>
      <c r="H315">
        <f t="shared" si="73"/>
        <v>0</v>
      </c>
      <c r="I315">
        <f t="shared" si="76"/>
        <v>0</v>
      </c>
      <c r="J315">
        <f t="shared" si="77"/>
        <v>0</v>
      </c>
      <c r="K315">
        <f t="shared" si="82"/>
        <v>0</v>
      </c>
      <c r="L315">
        <f t="shared" si="83"/>
        <v>0</v>
      </c>
      <c r="M315" s="5" t="e">
        <f t="shared" ca="1" si="78"/>
        <v>#DIV/0!</v>
      </c>
      <c r="N315" s="5" t="e">
        <f t="shared" ca="1" si="88"/>
        <v>#DIV/0!</v>
      </c>
      <c r="O315" s="5" t="e">
        <f t="shared" ca="1" si="79"/>
        <v>#DIV/0!</v>
      </c>
      <c r="P315" s="5" t="e">
        <f t="shared" ca="1" si="88"/>
        <v>#DIV/0!</v>
      </c>
      <c r="Q315" s="5" t="e">
        <f t="shared" ca="1" si="80"/>
        <v>#DIV/0!</v>
      </c>
      <c r="R315" s="5" t="e">
        <f t="shared" ca="1" si="89"/>
        <v>#DIV/0!</v>
      </c>
      <c r="S315" s="5" t="e">
        <f t="shared" ca="1" si="81"/>
        <v>#DIV/0!</v>
      </c>
      <c r="T315" s="5" t="e">
        <f t="shared" ca="1" si="89"/>
        <v>#DIV/0!</v>
      </c>
    </row>
    <row r="316" spans="1:20" x14ac:dyDescent="0.25">
      <c r="A316" s="1"/>
      <c r="F316" s="2"/>
      <c r="G316">
        <f t="shared" si="72"/>
        <v>0</v>
      </c>
      <c r="H316">
        <f t="shared" si="73"/>
        <v>0</v>
      </c>
      <c r="I316">
        <f t="shared" si="76"/>
        <v>0</v>
      </c>
      <c r="J316">
        <f t="shared" si="77"/>
        <v>0</v>
      </c>
      <c r="K316">
        <f t="shared" si="82"/>
        <v>0</v>
      </c>
      <c r="L316">
        <f t="shared" si="83"/>
        <v>0</v>
      </c>
      <c r="M316" s="5" t="e">
        <f t="shared" ca="1" si="78"/>
        <v>#DIV/0!</v>
      </c>
      <c r="N316" s="5" t="e">
        <f t="shared" ca="1" si="88"/>
        <v>#DIV/0!</v>
      </c>
      <c r="O316" s="5" t="e">
        <f t="shared" ca="1" si="79"/>
        <v>#DIV/0!</v>
      </c>
      <c r="P316" s="5" t="e">
        <f t="shared" ca="1" si="88"/>
        <v>#DIV/0!</v>
      </c>
      <c r="Q316" s="5" t="e">
        <f t="shared" ca="1" si="80"/>
        <v>#DIV/0!</v>
      </c>
      <c r="R316" s="5" t="e">
        <f t="shared" ca="1" si="89"/>
        <v>#DIV/0!</v>
      </c>
      <c r="S316" s="5" t="e">
        <f t="shared" ca="1" si="81"/>
        <v>#DIV/0!</v>
      </c>
      <c r="T316" s="5" t="e">
        <f t="shared" ca="1" si="89"/>
        <v>#DIV/0!</v>
      </c>
    </row>
    <row r="317" spans="1:20" x14ac:dyDescent="0.25">
      <c r="A317" s="1"/>
      <c r="F317" s="2"/>
      <c r="G317">
        <f t="shared" si="72"/>
        <v>0</v>
      </c>
      <c r="H317">
        <f t="shared" si="73"/>
        <v>0</v>
      </c>
      <c r="I317">
        <f t="shared" si="76"/>
        <v>0</v>
      </c>
      <c r="J317">
        <f t="shared" si="77"/>
        <v>0</v>
      </c>
      <c r="K317">
        <f t="shared" si="82"/>
        <v>0</v>
      </c>
      <c r="L317">
        <f t="shared" si="83"/>
        <v>0</v>
      </c>
      <c r="M317" s="5" t="e">
        <f t="shared" ca="1" si="78"/>
        <v>#DIV/0!</v>
      </c>
      <c r="N317" s="5" t="e">
        <f t="shared" ca="1" si="88"/>
        <v>#DIV/0!</v>
      </c>
      <c r="O317" s="5" t="e">
        <f t="shared" ca="1" si="79"/>
        <v>#DIV/0!</v>
      </c>
      <c r="P317" s="5" t="e">
        <f t="shared" ca="1" si="88"/>
        <v>#DIV/0!</v>
      </c>
      <c r="Q317" s="5" t="e">
        <f t="shared" ca="1" si="80"/>
        <v>#DIV/0!</v>
      </c>
      <c r="R317" s="5" t="e">
        <f t="shared" ca="1" si="89"/>
        <v>#DIV/0!</v>
      </c>
      <c r="S317" s="5" t="e">
        <f t="shared" ca="1" si="81"/>
        <v>#DIV/0!</v>
      </c>
      <c r="T317" s="5" t="e">
        <f t="shared" ca="1" si="89"/>
        <v>#DIV/0!</v>
      </c>
    </row>
    <row r="318" spans="1:20" x14ac:dyDescent="0.25">
      <c r="A318" s="1"/>
      <c r="F318" s="2"/>
      <c r="G318">
        <f t="shared" si="72"/>
        <v>0</v>
      </c>
      <c r="H318">
        <f t="shared" si="73"/>
        <v>0</v>
      </c>
      <c r="I318">
        <f t="shared" si="76"/>
        <v>0</v>
      </c>
      <c r="J318">
        <f t="shared" si="77"/>
        <v>0</v>
      </c>
      <c r="K318">
        <f t="shared" si="82"/>
        <v>0</v>
      </c>
      <c r="L318">
        <f t="shared" si="83"/>
        <v>0</v>
      </c>
      <c r="M318" s="5" t="e">
        <f t="shared" ca="1" si="78"/>
        <v>#DIV/0!</v>
      </c>
      <c r="N318" s="5" t="e">
        <f t="shared" ca="1" si="88"/>
        <v>#DIV/0!</v>
      </c>
      <c r="O318" s="5" t="e">
        <f t="shared" ca="1" si="79"/>
        <v>#DIV/0!</v>
      </c>
      <c r="P318" s="5" t="e">
        <f t="shared" ca="1" si="88"/>
        <v>#DIV/0!</v>
      </c>
      <c r="Q318" s="5" t="e">
        <f t="shared" ca="1" si="80"/>
        <v>#DIV/0!</v>
      </c>
      <c r="R318" s="5" t="e">
        <f t="shared" ca="1" si="89"/>
        <v>#DIV/0!</v>
      </c>
      <c r="S318" s="5" t="e">
        <f t="shared" ca="1" si="81"/>
        <v>#DIV/0!</v>
      </c>
      <c r="T318" s="5" t="e">
        <f t="shared" ca="1" si="89"/>
        <v>#DIV/0!</v>
      </c>
    </row>
    <row r="319" spans="1:20" x14ac:dyDescent="0.25">
      <c r="A319" s="1"/>
      <c r="F319" s="2"/>
      <c r="G319">
        <f t="shared" si="72"/>
        <v>0</v>
      </c>
      <c r="H319">
        <f t="shared" si="73"/>
        <v>0</v>
      </c>
      <c r="I319">
        <f t="shared" si="76"/>
        <v>0</v>
      </c>
      <c r="J319">
        <f t="shared" si="77"/>
        <v>0</v>
      </c>
      <c r="K319">
        <f t="shared" si="82"/>
        <v>0</v>
      </c>
      <c r="L319">
        <f t="shared" si="83"/>
        <v>0</v>
      </c>
      <c r="M319" s="5" t="e">
        <f t="shared" ca="1" si="78"/>
        <v>#DIV/0!</v>
      </c>
      <c r="N319" s="5" t="e">
        <f t="shared" ca="1" si="88"/>
        <v>#DIV/0!</v>
      </c>
      <c r="O319" s="5" t="e">
        <f t="shared" ca="1" si="79"/>
        <v>#DIV/0!</v>
      </c>
      <c r="P319" s="5" t="e">
        <f t="shared" ca="1" si="88"/>
        <v>#DIV/0!</v>
      </c>
      <c r="Q319" s="5" t="e">
        <f t="shared" ca="1" si="80"/>
        <v>#DIV/0!</v>
      </c>
      <c r="R319" s="5" t="e">
        <f t="shared" ca="1" si="89"/>
        <v>#DIV/0!</v>
      </c>
      <c r="S319" s="5" t="e">
        <f t="shared" ca="1" si="81"/>
        <v>#DIV/0!</v>
      </c>
      <c r="T319" s="5" t="e">
        <f t="shared" ca="1" si="89"/>
        <v>#DIV/0!</v>
      </c>
    </row>
    <row r="320" spans="1:20" x14ac:dyDescent="0.25">
      <c r="A320" s="1"/>
      <c r="F320" s="2"/>
      <c r="G320">
        <f t="shared" si="72"/>
        <v>0</v>
      </c>
      <c r="H320">
        <f t="shared" si="73"/>
        <v>0</v>
      </c>
      <c r="I320">
        <f t="shared" si="76"/>
        <v>0</v>
      </c>
      <c r="J320">
        <f t="shared" si="77"/>
        <v>0</v>
      </c>
      <c r="K320">
        <f t="shared" si="82"/>
        <v>0</v>
      </c>
      <c r="L320">
        <f t="shared" si="83"/>
        <v>0</v>
      </c>
      <c r="M320" s="5" t="e">
        <f t="shared" ca="1" si="78"/>
        <v>#DIV/0!</v>
      </c>
      <c r="N320" s="5" t="e">
        <f t="shared" ca="1" si="88"/>
        <v>#DIV/0!</v>
      </c>
      <c r="O320" s="5" t="e">
        <f t="shared" ca="1" si="79"/>
        <v>#DIV/0!</v>
      </c>
      <c r="P320" s="5" t="e">
        <f t="shared" ca="1" si="88"/>
        <v>#DIV/0!</v>
      </c>
      <c r="Q320" s="5" t="e">
        <f t="shared" ca="1" si="80"/>
        <v>#DIV/0!</v>
      </c>
      <c r="R320" s="5" t="e">
        <f t="shared" ca="1" si="89"/>
        <v>#DIV/0!</v>
      </c>
      <c r="S320" s="5" t="e">
        <f t="shared" ca="1" si="81"/>
        <v>#DIV/0!</v>
      </c>
      <c r="T320" s="5" t="e">
        <f t="shared" ca="1" si="89"/>
        <v>#DIV/0!</v>
      </c>
    </row>
    <row r="321" spans="1:20" x14ac:dyDescent="0.25">
      <c r="A321" s="1"/>
      <c r="F321" s="2"/>
      <c r="G321">
        <f t="shared" si="72"/>
        <v>0</v>
      </c>
      <c r="H321">
        <f t="shared" si="73"/>
        <v>0</v>
      </c>
      <c r="I321">
        <f t="shared" si="76"/>
        <v>0</v>
      </c>
      <c r="J321">
        <f t="shared" si="77"/>
        <v>0</v>
      </c>
      <c r="K321">
        <f t="shared" si="82"/>
        <v>0</v>
      </c>
      <c r="L321">
        <f t="shared" si="83"/>
        <v>0</v>
      </c>
      <c r="M321" s="5" t="e">
        <f t="shared" ca="1" si="78"/>
        <v>#DIV/0!</v>
      </c>
      <c r="N321" s="5" t="e">
        <f t="shared" ca="1" si="88"/>
        <v>#DIV/0!</v>
      </c>
      <c r="O321" s="5" t="e">
        <f t="shared" ca="1" si="79"/>
        <v>#DIV/0!</v>
      </c>
      <c r="P321" s="5" t="e">
        <f t="shared" ca="1" si="88"/>
        <v>#DIV/0!</v>
      </c>
      <c r="Q321" s="5" t="e">
        <f t="shared" ca="1" si="80"/>
        <v>#DIV/0!</v>
      </c>
      <c r="R321" s="5" t="e">
        <f t="shared" ca="1" si="89"/>
        <v>#DIV/0!</v>
      </c>
      <c r="S321" s="5" t="e">
        <f t="shared" ca="1" si="81"/>
        <v>#DIV/0!</v>
      </c>
      <c r="T321" s="5" t="e">
        <f t="shared" ca="1" si="89"/>
        <v>#DIV/0!</v>
      </c>
    </row>
    <row r="322" spans="1:20" x14ac:dyDescent="0.25">
      <c r="A322" s="1"/>
      <c r="F322" s="2"/>
      <c r="G322">
        <f t="shared" si="72"/>
        <v>0</v>
      </c>
      <c r="H322">
        <f t="shared" si="73"/>
        <v>0</v>
      </c>
      <c r="I322">
        <f t="shared" si="76"/>
        <v>0</v>
      </c>
      <c r="J322">
        <f t="shared" si="77"/>
        <v>0</v>
      </c>
      <c r="K322">
        <f t="shared" si="82"/>
        <v>0</v>
      </c>
      <c r="L322">
        <f t="shared" si="83"/>
        <v>0</v>
      </c>
      <c r="M322" s="5" t="e">
        <f t="shared" ca="1" si="78"/>
        <v>#DIV/0!</v>
      </c>
      <c r="N322" s="5" t="e">
        <f t="shared" ca="1" si="88"/>
        <v>#DIV/0!</v>
      </c>
      <c r="O322" s="5" t="e">
        <f t="shared" ca="1" si="79"/>
        <v>#DIV/0!</v>
      </c>
      <c r="P322" s="5" t="e">
        <f t="shared" ca="1" si="88"/>
        <v>#DIV/0!</v>
      </c>
      <c r="Q322" s="5" t="e">
        <f t="shared" ca="1" si="80"/>
        <v>#DIV/0!</v>
      </c>
      <c r="R322" s="5" t="e">
        <f t="shared" ca="1" si="89"/>
        <v>#DIV/0!</v>
      </c>
      <c r="S322" s="5" t="e">
        <f t="shared" ca="1" si="81"/>
        <v>#DIV/0!</v>
      </c>
      <c r="T322" s="5" t="e">
        <f t="shared" ca="1" si="89"/>
        <v>#DIV/0!</v>
      </c>
    </row>
    <row r="323" spans="1:20" x14ac:dyDescent="0.25">
      <c r="A323" s="1"/>
      <c r="F323" s="2"/>
      <c r="G323">
        <f t="shared" si="72"/>
        <v>0</v>
      </c>
      <c r="H323">
        <f t="shared" si="73"/>
        <v>0</v>
      </c>
      <c r="I323">
        <f t="shared" si="76"/>
        <v>0</v>
      </c>
      <c r="J323">
        <f t="shared" si="77"/>
        <v>0</v>
      </c>
      <c r="K323">
        <f t="shared" si="82"/>
        <v>0</v>
      </c>
      <c r="L323">
        <f t="shared" si="83"/>
        <v>0</v>
      </c>
      <c r="M323" s="5" t="e">
        <f t="shared" ca="1" si="78"/>
        <v>#DIV/0!</v>
      </c>
      <c r="N323" s="5" t="e">
        <f t="shared" ca="1" si="88"/>
        <v>#DIV/0!</v>
      </c>
      <c r="O323" s="5" t="e">
        <f t="shared" ca="1" si="79"/>
        <v>#DIV/0!</v>
      </c>
      <c r="P323" s="5" t="e">
        <f t="shared" ca="1" si="88"/>
        <v>#DIV/0!</v>
      </c>
      <c r="Q323" s="5" t="e">
        <f t="shared" ca="1" si="80"/>
        <v>#DIV/0!</v>
      </c>
      <c r="R323" s="5" t="e">
        <f t="shared" ca="1" si="89"/>
        <v>#DIV/0!</v>
      </c>
      <c r="S323" s="5" t="e">
        <f t="shared" ca="1" si="81"/>
        <v>#DIV/0!</v>
      </c>
      <c r="T323" s="5" t="e">
        <f t="shared" ca="1" si="89"/>
        <v>#DIV/0!</v>
      </c>
    </row>
    <row r="324" spans="1:20" x14ac:dyDescent="0.25">
      <c r="A324" s="1"/>
      <c r="F324" s="2"/>
      <c r="G324">
        <f t="shared" si="72"/>
        <v>0</v>
      </c>
      <c r="H324">
        <f t="shared" si="73"/>
        <v>0</v>
      </c>
      <c r="I324">
        <f t="shared" si="76"/>
        <v>0</v>
      </c>
      <c r="J324">
        <f t="shared" si="77"/>
        <v>0</v>
      </c>
      <c r="K324">
        <f t="shared" si="82"/>
        <v>0</v>
      </c>
      <c r="L324">
        <f t="shared" si="83"/>
        <v>0</v>
      </c>
      <c r="M324" s="5" t="e">
        <f t="shared" ca="1" si="78"/>
        <v>#DIV/0!</v>
      </c>
      <c r="N324" s="5" t="e">
        <f t="shared" ca="1" si="88"/>
        <v>#DIV/0!</v>
      </c>
      <c r="O324" s="5" t="e">
        <f t="shared" ca="1" si="79"/>
        <v>#DIV/0!</v>
      </c>
      <c r="P324" s="5" t="e">
        <f t="shared" ca="1" si="88"/>
        <v>#DIV/0!</v>
      </c>
      <c r="Q324" s="5" t="e">
        <f t="shared" ca="1" si="80"/>
        <v>#DIV/0!</v>
      </c>
      <c r="R324" s="5" t="e">
        <f t="shared" ca="1" si="89"/>
        <v>#DIV/0!</v>
      </c>
      <c r="S324" s="5" t="e">
        <f t="shared" ca="1" si="81"/>
        <v>#DIV/0!</v>
      </c>
      <c r="T324" s="5" t="e">
        <f t="shared" ca="1" si="89"/>
        <v>#DIV/0!</v>
      </c>
    </row>
    <row r="325" spans="1:20" x14ac:dyDescent="0.25">
      <c r="A325" s="1"/>
      <c r="F325" s="2"/>
      <c r="G325">
        <f t="shared" ref="G325:G354" si="90">MAX(D324:D326)</f>
        <v>0</v>
      </c>
      <c r="H325">
        <f t="shared" ref="H325:H354" si="91">MIN(D324:D326)</f>
        <v>0</v>
      </c>
      <c r="I325">
        <f t="shared" si="76"/>
        <v>0</v>
      </c>
      <c r="J325">
        <f t="shared" si="77"/>
        <v>0</v>
      </c>
      <c r="K325">
        <f t="shared" si="82"/>
        <v>0</v>
      </c>
      <c r="L325">
        <f t="shared" si="83"/>
        <v>0</v>
      </c>
      <c r="M325" s="5" t="e">
        <f t="shared" ca="1" si="78"/>
        <v>#DIV/0!</v>
      </c>
      <c r="N325" s="5" t="e">
        <f t="shared" ref="N325:P340" ca="1" si="92">(IF(M325&gt;0,1,0)*ABS(M325)^(1/M$2)-1)*100</f>
        <v>#DIV/0!</v>
      </c>
      <c r="O325" s="5" t="e">
        <f t="shared" ca="1" si="79"/>
        <v>#DIV/0!</v>
      </c>
      <c r="P325" s="5" t="e">
        <f t="shared" ca="1" si="92"/>
        <v>#DIV/0!</v>
      </c>
      <c r="Q325" s="5" t="e">
        <f t="shared" ca="1" si="80"/>
        <v>#DIV/0!</v>
      </c>
      <c r="R325" s="5" t="e">
        <f t="shared" ref="R325:T340" ca="1" si="93">(IF(Q325&gt;0,1,0)*ABS(Q325)^(1/Q$2)-1)*100</f>
        <v>#DIV/0!</v>
      </c>
      <c r="S325" s="5" t="e">
        <f t="shared" ca="1" si="81"/>
        <v>#DIV/0!</v>
      </c>
      <c r="T325" s="5" t="e">
        <f t="shared" ca="1" si="93"/>
        <v>#DIV/0!</v>
      </c>
    </row>
    <row r="326" spans="1:20" x14ac:dyDescent="0.25">
      <c r="A326" s="1"/>
      <c r="F326" s="2"/>
      <c r="G326">
        <f t="shared" si="90"/>
        <v>0</v>
      </c>
      <c r="H326">
        <f t="shared" si="91"/>
        <v>0</v>
      </c>
      <c r="I326">
        <f t="shared" ref="I326:I354" si="94">MAX(D324:D329)</f>
        <v>0</v>
      </c>
      <c r="J326">
        <f t="shared" ref="J326:J354" si="95">MIN(D324:D329)</f>
        <v>0</v>
      </c>
      <c r="K326">
        <f t="shared" si="82"/>
        <v>0</v>
      </c>
      <c r="L326">
        <f t="shared" si="83"/>
        <v>0</v>
      </c>
      <c r="M326" s="5" t="e">
        <f t="shared" ref="M326:M354" ca="1" si="96">(OFFSET($J326,M$2*12-1,0))/$D326</f>
        <v>#DIV/0!</v>
      </c>
      <c r="N326" s="5" t="e">
        <f t="shared" ca="1" si="92"/>
        <v>#DIV/0!</v>
      </c>
      <c r="O326" s="5" t="e">
        <f t="shared" ref="O326:O354" ca="1" si="97">(OFFSET($J326,O$2*12-1,0))/$D326</f>
        <v>#DIV/0!</v>
      </c>
      <c r="P326" s="5" t="e">
        <f t="shared" ca="1" si="92"/>
        <v>#DIV/0!</v>
      </c>
      <c r="Q326" s="5" t="e">
        <f t="shared" ref="Q326:Q354" ca="1" si="98">(OFFSET($J326,Q$2*12-1,0)-$D326)/$D326</f>
        <v>#DIV/0!</v>
      </c>
      <c r="R326" s="5" t="e">
        <f t="shared" ca="1" si="93"/>
        <v>#DIV/0!</v>
      </c>
      <c r="S326" s="5" t="e">
        <f t="shared" ref="S326:S354" ca="1" si="99">(OFFSET($J326,S$2*12-1,0)-$D326)/$D326</f>
        <v>#DIV/0!</v>
      </c>
      <c r="T326" s="5" t="e">
        <f t="shared" ca="1" si="93"/>
        <v>#DIV/0!</v>
      </c>
    </row>
    <row r="327" spans="1:20" x14ac:dyDescent="0.25">
      <c r="A327" s="1"/>
      <c r="F327" s="2"/>
      <c r="G327">
        <f t="shared" si="90"/>
        <v>0</v>
      </c>
      <c r="H327">
        <f t="shared" si="91"/>
        <v>0</v>
      </c>
      <c r="I327">
        <f t="shared" si="94"/>
        <v>0</v>
      </c>
      <c r="J327">
        <f t="shared" si="95"/>
        <v>0</v>
      </c>
      <c r="K327">
        <f t="shared" si="82"/>
        <v>0</v>
      </c>
      <c r="L327">
        <f t="shared" si="83"/>
        <v>0</v>
      </c>
      <c r="M327" s="5" t="e">
        <f t="shared" ca="1" si="96"/>
        <v>#DIV/0!</v>
      </c>
      <c r="N327" s="5" t="e">
        <f t="shared" ca="1" si="92"/>
        <v>#DIV/0!</v>
      </c>
      <c r="O327" s="5" t="e">
        <f t="shared" ca="1" si="97"/>
        <v>#DIV/0!</v>
      </c>
      <c r="P327" s="5" t="e">
        <f t="shared" ca="1" si="92"/>
        <v>#DIV/0!</v>
      </c>
      <c r="Q327" s="5" t="e">
        <f t="shared" ca="1" si="98"/>
        <v>#DIV/0!</v>
      </c>
      <c r="R327" s="5" t="e">
        <f t="shared" ca="1" si="93"/>
        <v>#DIV/0!</v>
      </c>
      <c r="S327" s="5" t="e">
        <f t="shared" ca="1" si="99"/>
        <v>#DIV/0!</v>
      </c>
      <c r="T327" s="5" t="e">
        <f t="shared" ca="1" si="93"/>
        <v>#DIV/0!</v>
      </c>
    </row>
    <row r="328" spans="1:20" x14ac:dyDescent="0.25">
      <c r="A328" s="1"/>
      <c r="F328" s="2"/>
      <c r="G328">
        <f t="shared" si="90"/>
        <v>0</v>
      </c>
      <c r="H328">
        <f t="shared" si="91"/>
        <v>0</v>
      </c>
      <c r="I328">
        <f t="shared" si="94"/>
        <v>0</v>
      </c>
      <c r="J328">
        <f t="shared" si="95"/>
        <v>0</v>
      </c>
      <c r="K328">
        <f t="shared" si="82"/>
        <v>0</v>
      </c>
      <c r="L328">
        <f t="shared" si="83"/>
        <v>0</v>
      </c>
      <c r="M328" s="5" t="e">
        <f t="shared" ca="1" si="96"/>
        <v>#DIV/0!</v>
      </c>
      <c r="N328" s="5" t="e">
        <f t="shared" ca="1" si="92"/>
        <v>#DIV/0!</v>
      </c>
      <c r="O328" s="5" t="e">
        <f t="shared" ca="1" si="97"/>
        <v>#DIV/0!</v>
      </c>
      <c r="P328" s="5" t="e">
        <f t="shared" ca="1" si="92"/>
        <v>#DIV/0!</v>
      </c>
      <c r="Q328" s="5" t="e">
        <f t="shared" ca="1" si="98"/>
        <v>#DIV/0!</v>
      </c>
      <c r="R328" s="5" t="e">
        <f t="shared" ca="1" si="93"/>
        <v>#DIV/0!</v>
      </c>
      <c r="S328" s="5" t="e">
        <f t="shared" ca="1" si="99"/>
        <v>#DIV/0!</v>
      </c>
      <c r="T328" s="5" t="e">
        <f t="shared" ca="1" si="93"/>
        <v>#DIV/0!</v>
      </c>
    </row>
    <row r="329" spans="1:20" x14ac:dyDescent="0.25">
      <c r="A329" s="1"/>
      <c r="F329" s="2"/>
      <c r="G329">
        <f t="shared" si="90"/>
        <v>0</v>
      </c>
      <c r="H329">
        <f t="shared" si="91"/>
        <v>0</v>
      </c>
      <c r="I329">
        <f t="shared" si="94"/>
        <v>0</v>
      </c>
      <c r="J329">
        <f t="shared" si="95"/>
        <v>0</v>
      </c>
      <c r="K329">
        <f t="shared" ref="K329:K354" si="100">MAX(D324:D335)</f>
        <v>0</v>
      </c>
      <c r="L329">
        <f t="shared" ref="L329:L354" si="101">MIN(D324:D335)</f>
        <v>0</v>
      </c>
      <c r="M329" s="5" t="e">
        <f t="shared" ca="1" si="96"/>
        <v>#DIV/0!</v>
      </c>
      <c r="N329" s="5" t="e">
        <f t="shared" ca="1" si="92"/>
        <v>#DIV/0!</v>
      </c>
      <c r="O329" s="5" t="e">
        <f t="shared" ca="1" si="97"/>
        <v>#DIV/0!</v>
      </c>
      <c r="P329" s="5" t="e">
        <f t="shared" ca="1" si="92"/>
        <v>#DIV/0!</v>
      </c>
      <c r="Q329" s="5" t="e">
        <f t="shared" ca="1" si="98"/>
        <v>#DIV/0!</v>
      </c>
      <c r="R329" s="5" t="e">
        <f t="shared" ca="1" si="93"/>
        <v>#DIV/0!</v>
      </c>
      <c r="S329" s="5" t="e">
        <f t="shared" ca="1" si="99"/>
        <v>#DIV/0!</v>
      </c>
      <c r="T329" s="5" t="e">
        <f t="shared" ca="1" si="93"/>
        <v>#DIV/0!</v>
      </c>
    </row>
    <row r="330" spans="1:20" x14ac:dyDescent="0.25">
      <c r="A330" s="1"/>
      <c r="F330" s="2"/>
      <c r="G330">
        <f t="shared" si="90"/>
        <v>0</v>
      </c>
      <c r="H330">
        <f t="shared" si="91"/>
        <v>0</v>
      </c>
      <c r="I330">
        <f t="shared" si="94"/>
        <v>0</v>
      </c>
      <c r="J330">
        <f t="shared" si="95"/>
        <v>0</v>
      </c>
      <c r="K330">
        <f t="shared" si="100"/>
        <v>0</v>
      </c>
      <c r="L330">
        <f t="shared" si="101"/>
        <v>0</v>
      </c>
      <c r="M330" s="5" t="e">
        <f t="shared" ca="1" si="96"/>
        <v>#DIV/0!</v>
      </c>
      <c r="N330" s="5" t="e">
        <f t="shared" ca="1" si="92"/>
        <v>#DIV/0!</v>
      </c>
      <c r="O330" s="5" t="e">
        <f t="shared" ca="1" si="97"/>
        <v>#DIV/0!</v>
      </c>
      <c r="P330" s="5" t="e">
        <f t="shared" ca="1" si="92"/>
        <v>#DIV/0!</v>
      </c>
      <c r="Q330" s="5" t="e">
        <f t="shared" ca="1" si="98"/>
        <v>#DIV/0!</v>
      </c>
      <c r="R330" s="5" t="e">
        <f t="shared" ca="1" si="93"/>
        <v>#DIV/0!</v>
      </c>
      <c r="S330" s="5" t="e">
        <f t="shared" ca="1" si="99"/>
        <v>#DIV/0!</v>
      </c>
      <c r="T330" s="5" t="e">
        <f t="shared" ca="1" si="93"/>
        <v>#DIV/0!</v>
      </c>
    </row>
    <row r="331" spans="1:20" x14ac:dyDescent="0.25">
      <c r="A331" s="1"/>
      <c r="F331" s="2"/>
      <c r="G331">
        <f t="shared" si="90"/>
        <v>0</v>
      </c>
      <c r="H331">
        <f t="shared" si="91"/>
        <v>0</v>
      </c>
      <c r="I331">
        <f t="shared" si="94"/>
        <v>0</v>
      </c>
      <c r="J331">
        <f t="shared" si="95"/>
        <v>0</v>
      </c>
      <c r="K331">
        <f t="shared" si="100"/>
        <v>0</v>
      </c>
      <c r="L331">
        <f t="shared" si="101"/>
        <v>0</v>
      </c>
      <c r="M331" s="5" t="e">
        <f t="shared" ca="1" si="96"/>
        <v>#DIV/0!</v>
      </c>
      <c r="N331" s="5" t="e">
        <f t="shared" ca="1" si="92"/>
        <v>#DIV/0!</v>
      </c>
      <c r="O331" s="5" t="e">
        <f t="shared" ca="1" si="97"/>
        <v>#DIV/0!</v>
      </c>
      <c r="P331" s="5" t="e">
        <f t="shared" ca="1" si="92"/>
        <v>#DIV/0!</v>
      </c>
      <c r="Q331" s="5" t="e">
        <f t="shared" ca="1" si="98"/>
        <v>#DIV/0!</v>
      </c>
      <c r="R331" s="5" t="e">
        <f t="shared" ca="1" si="93"/>
        <v>#DIV/0!</v>
      </c>
      <c r="S331" s="5" t="e">
        <f t="shared" ca="1" si="99"/>
        <v>#DIV/0!</v>
      </c>
      <c r="T331" s="5" t="e">
        <f t="shared" ca="1" si="93"/>
        <v>#DIV/0!</v>
      </c>
    </row>
    <row r="332" spans="1:20" x14ac:dyDescent="0.25">
      <c r="A332" s="1"/>
      <c r="F332" s="2"/>
      <c r="G332">
        <f t="shared" si="90"/>
        <v>0</v>
      </c>
      <c r="H332">
        <f t="shared" si="91"/>
        <v>0</v>
      </c>
      <c r="I332">
        <f t="shared" si="94"/>
        <v>0</v>
      </c>
      <c r="J332">
        <f t="shared" si="95"/>
        <v>0</v>
      </c>
      <c r="K332">
        <f t="shared" si="100"/>
        <v>0</v>
      </c>
      <c r="L332">
        <f t="shared" si="101"/>
        <v>0</v>
      </c>
      <c r="M332" s="5" t="e">
        <f t="shared" ca="1" si="96"/>
        <v>#DIV/0!</v>
      </c>
      <c r="N332" s="5" t="e">
        <f t="shared" ca="1" si="92"/>
        <v>#DIV/0!</v>
      </c>
      <c r="O332" s="5" t="e">
        <f t="shared" ca="1" si="97"/>
        <v>#DIV/0!</v>
      </c>
      <c r="P332" s="5" t="e">
        <f t="shared" ca="1" si="92"/>
        <v>#DIV/0!</v>
      </c>
      <c r="Q332" s="5" t="e">
        <f t="shared" ca="1" si="98"/>
        <v>#DIV/0!</v>
      </c>
      <c r="R332" s="5" t="e">
        <f t="shared" ca="1" si="93"/>
        <v>#DIV/0!</v>
      </c>
      <c r="S332" s="5" t="e">
        <f t="shared" ca="1" si="99"/>
        <v>#DIV/0!</v>
      </c>
      <c r="T332" s="5" t="e">
        <f t="shared" ca="1" si="93"/>
        <v>#DIV/0!</v>
      </c>
    </row>
    <row r="333" spans="1:20" x14ac:dyDescent="0.25">
      <c r="A333" s="1"/>
      <c r="F333" s="2"/>
      <c r="G333">
        <f t="shared" si="90"/>
        <v>0</v>
      </c>
      <c r="H333">
        <f t="shared" si="91"/>
        <v>0</v>
      </c>
      <c r="I333">
        <f t="shared" si="94"/>
        <v>0</v>
      </c>
      <c r="J333">
        <f t="shared" si="95"/>
        <v>0</v>
      </c>
      <c r="K333">
        <f t="shared" si="100"/>
        <v>0</v>
      </c>
      <c r="L333">
        <f t="shared" si="101"/>
        <v>0</v>
      </c>
      <c r="M333" s="5" t="e">
        <f t="shared" ca="1" si="96"/>
        <v>#DIV/0!</v>
      </c>
      <c r="N333" s="5" t="e">
        <f t="shared" ca="1" si="92"/>
        <v>#DIV/0!</v>
      </c>
      <c r="O333" s="5" t="e">
        <f t="shared" ca="1" si="97"/>
        <v>#DIV/0!</v>
      </c>
      <c r="P333" s="5" t="e">
        <f t="shared" ca="1" si="92"/>
        <v>#DIV/0!</v>
      </c>
      <c r="Q333" s="5" t="e">
        <f t="shared" ca="1" si="98"/>
        <v>#DIV/0!</v>
      </c>
      <c r="R333" s="5" t="e">
        <f t="shared" ca="1" si="93"/>
        <v>#DIV/0!</v>
      </c>
      <c r="S333" s="5" t="e">
        <f t="shared" ca="1" si="99"/>
        <v>#DIV/0!</v>
      </c>
      <c r="T333" s="5" t="e">
        <f t="shared" ca="1" si="93"/>
        <v>#DIV/0!</v>
      </c>
    </row>
    <row r="334" spans="1:20" x14ac:dyDescent="0.25">
      <c r="A334" s="1"/>
      <c r="F334" s="2"/>
      <c r="G334">
        <f t="shared" si="90"/>
        <v>0</v>
      </c>
      <c r="H334">
        <f t="shared" si="91"/>
        <v>0</v>
      </c>
      <c r="I334">
        <f t="shared" si="94"/>
        <v>0</v>
      </c>
      <c r="J334">
        <f t="shared" si="95"/>
        <v>0</v>
      </c>
      <c r="K334">
        <f t="shared" si="100"/>
        <v>0</v>
      </c>
      <c r="L334">
        <f t="shared" si="101"/>
        <v>0</v>
      </c>
      <c r="M334" s="5" t="e">
        <f t="shared" ca="1" si="96"/>
        <v>#DIV/0!</v>
      </c>
      <c r="N334" s="5" t="e">
        <f t="shared" ca="1" si="92"/>
        <v>#DIV/0!</v>
      </c>
      <c r="O334" s="5" t="e">
        <f t="shared" ca="1" si="97"/>
        <v>#DIV/0!</v>
      </c>
      <c r="P334" s="5" t="e">
        <f t="shared" ca="1" si="92"/>
        <v>#DIV/0!</v>
      </c>
      <c r="Q334" s="5" t="e">
        <f t="shared" ca="1" si="98"/>
        <v>#DIV/0!</v>
      </c>
      <c r="R334" s="5" t="e">
        <f t="shared" ca="1" si="93"/>
        <v>#DIV/0!</v>
      </c>
      <c r="S334" s="5" t="e">
        <f t="shared" ca="1" si="99"/>
        <v>#DIV/0!</v>
      </c>
      <c r="T334" s="5" t="e">
        <f t="shared" ca="1" si="93"/>
        <v>#DIV/0!</v>
      </c>
    </row>
    <row r="335" spans="1:20" x14ac:dyDescent="0.25">
      <c r="A335" s="1"/>
      <c r="F335" s="2"/>
      <c r="G335">
        <f t="shared" si="90"/>
        <v>0</v>
      </c>
      <c r="H335">
        <f t="shared" si="91"/>
        <v>0</v>
      </c>
      <c r="I335">
        <f t="shared" si="94"/>
        <v>0</v>
      </c>
      <c r="J335">
        <f t="shared" si="95"/>
        <v>0</v>
      </c>
      <c r="K335">
        <f t="shared" si="100"/>
        <v>0</v>
      </c>
      <c r="L335">
        <f t="shared" si="101"/>
        <v>0</v>
      </c>
      <c r="M335" s="5" t="e">
        <f t="shared" ca="1" si="96"/>
        <v>#DIV/0!</v>
      </c>
      <c r="N335" s="5" t="e">
        <f t="shared" ca="1" si="92"/>
        <v>#DIV/0!</v>
      </c>
      <c r="O335" s="5" t="e">
        <f t="shared" ca="1" si="97"/>
        <v>#DIV/0!</v>
      </c>
      <c r="P335" s="5" t="e">
        <f t="shared" ca="1" si="92"/>
        <v>#DIV/0!</v>
      </c>
      <c r="Q335" s="5" t="e">
        <f t="shared" ca="1" si="98"/>
        <v>#DIV/0!</v>
      </c>
      <c r="R335" s="5" t="e">
        <f t="shared" ca="1" si="93"/>
        <v>#DIV/0!</v>
      </c>
      <c r="S335" s="5" t="e">
        <f t="shared" ca="1" si="99"/>
        <v>#DIV/0!</v>
      </c>
      <c r="T335" s="5" t="e">
        <f t="shared" ca="1" si="93"/>
        <v>#DIV/0!</v>
      </c>
    </row>
    <row r="336" spans="1:20" x14ac:dyDescent="0.25">
      <c r="A336" s="1"/>
      <c r="F336" s="2"/>
      <c r="G336">
        <f t="shared" si="90"/>
        <v>0</v>
      </c>
      <c r="H336">
        <f t="shared" si="91"/>
        <v>0</v>
      </c>
      <c r="I336">
        <f t="shared" si="94"/>
        <v>0</v>
      </c>
      <c r="J336">
        <f t="shared" si="95"/>
        <v>0</v>
      </c>
      <c r="K336">
        <f t="shared" si="100"/>
        <v>0</v>
      </c>
      <c r="L336">
        <f t="shared" si="101"/>
        <v>0</v>
      </c>
      <c r="M336" s="5" t="e">
        <f t="shared" ca="1" si="96"/>
        <v>#DIV/0!</v>
      </c>
      <c r="N336" s="5" t="e">
        <f t="shared" ca="1" si="92"/>
        <v>#DIV/0!</v>
      </c>
      <c r="O336" s="5" t="e">
        <f t="shared" ca="1" si="97"/>
        <v>#DIV/0!</v>
      </c>
      <c r="P336" s="5" t="e">
        <f t="shared" ca="1" si="92"/>
        <v>#DIV/0!</v>
      </c>
      <c r="Q336" s="5" t="e">
        <f t="shared" ca="1" si="98"/>
        <v>#DIV/0!</v>
      </c>
      <c r="R336" s="5" t="e">
        <f t="shared" ca="1" si="93"/>
        <v>#DIV/0!</v>
      </c>
      <c r="S336" s="5" t="e">
        <f t="shared" ca="1" si="99"/>
        <v>#DIV/0!</v>
      </c>
      <c r="T336" s="5" t="e">
        <f t="shared" ca="1" si="93"/>
        <v>#DIV/0!</v>
      </c>
    </row>
    <row r="337" spans="1:20" x14ac:dyDescent="0.25">
      <c r="A337" s="1"/>
      <c r="F337" s="2"/>
      <c r="G337">
        <f t="shared" si="90"/>
        <v>0</v>
      </c>
      <c r="H337">
        <f t="shared" si="91"/>
        <v>0</v>
      </c>
      <c r="I337">
        <f t="shared" si="94"/>
        <v>0</v>
      </c>
      <c r="J337">
        <f t="shared" si="95"/>
        <v>0</v>
      </c>
      <c r="K337">
        <f t="shared" si="100"/>
        <v>0</v>
      </c>
      <c r="L337">
        <f t="shared" si="101"/>
        <v>0</v>
      </c>
      <c r="M337" s="5" t="e">
        <f t="shared" ca="1" si="96"/>
        <v>#DIV/0!</v>
      </c>
      <c r="N337" s="5" t="e">
        <f t="shared" ca="1" si="92"/>
        <v>#DIV/0!</v>
      </c>
      <c r="O337" s="5" t="e">
        <f t="shared" ca="1" si="97"/>
        <v>#DIV/0!</v>
      </c>
      <c r="P337" s="5" t="e">
        <f t="shared" ca="1" si="92"/>
        <v>#DIV/0!</v>
      </c>
      <c r="Q337" s="5" t="e">
        <f t="shared" ca="1" si="98"/>
        <v>#DIV/0!</v>
      </c>
      <c r="R337" s="5" t="e">
        <f t="shared" ca="1" si="93"/>
        <v>#DIV/0!</v>
      </c>
      <c r="S337" s="5" t="e">
        <f t="shared" ca="1" si="99"/>
        <v>#DIV/0!</v>
      </c>
      <c r="T337" s="5" t="e">
        <f t="shared" ca="1" si="93"/>
        <v>#DIV/0!</v>
      </c>
    </row>
    <row r="338" spans="1:20" x14ac:dyDescent="0.25">
      <c r="A338" s="1"/>
      <c r="F338" s="2"/>
      <c r="G338">
        <f t="shared" si="90"/>
        <v>0</v>
      </c>
      <c r="H338">
        <f t="shared" si="91"/>
        <v>0</v>
      </c>
      <c r="I338">
        <f t="shared" si="94"/>
        <v>0</v>
      </c>
      <c r="J338">
        <f t="shared" si="95"/>
        <v>0</v>
      </c>
      <c r="K338">
        <f t="shared" si="100"/>
        <v>0</v>
      </c>
      <c r="L338">
        <f t="shared" si="101"/>
        <v>0</v>
      </c>
      <c r="M338" s="5" t="e">
        <f t="shared" ca="1" si="96"/>
        <v>#DIV/0!</v>
      </c>
      <c r="N338" s="5" t="e">
        <f t="shared" ca="1" si="92"/>
        <v>#DIV/0!</v>
      </c>
      <c r="O338" s="5" t="e">
        <f t="shared" ca="1" si="97"/>
        <v>#DIV/0!</v>
      </c>
      <c r="P338" s="5" t="e">
        <f t="shared" ca="1" si="92"/>
        <v>#DIV/0!</v>
      </c>
      <c r="Q338" s="5" t="e">
        <f t="shared" ca="1" si="98"/>
        <v>#DIV/0!</v>
      </c>
      <c r="R338" s="5" t="e">
        <f t="shared" ca="1" si="93"/>
        <v>#DIV/0!</v>
      </c>
      <c r="S338" s="5" t="e">
        <f t="shared" ca="1" si="99"/>
        <v>#DIV/0!</v>
      </c>
      <c r="T338" s="5" t="e">
        <f t="shared" ca="1" si="93"/>
        <v>#DIV/0!</v>
      </c>
    </row>
    <row r="339" spans="1:20" x14ac:dyDescent="0.25">
      <c r="A339" s="1"/>
      <c r="F339" s="2"/>
      <c r="G339">
        <f t="shared" si="90"/>
        <v>0</v>
      </c>
      <c r="H339">
        <f t="shared" si="91"/>
        <v>0</v>
      </c>
      <c r="I339">
        <f t="shared" si="94"/>
        <v>0</v>
      </c>
      <c r="J339">
        <f t="shared" si="95"/>
        <v>0</v>
      </c>
      <c r="K339">
        <f t="shared" si="100"/>
        <v>0</v>
      </c>
      <c r="L339">
        <f t="shared" si="101"/>
        <v>0</v>
      </c>
      <c r="M339" s="5" t="e">
        <f t="shared" ca="1" si="96"/>
        <v>#DIV/0!</v>
      </c>
      <c r="N339" s="5" t="e">
        <f t="shared" ca="1" si="92"/>
        <v>#DIV/0!</v>
      </c>
      <c r="O339" s="5" t="e">
        <f t="shared" ca="1" si="97"/>
        <v>#DIV/0!</v>
      </c>
      <c r="P339" s="5" t="e">
        <f t="shared" ca="1" si="92"/>
        <v>#DIV/0!</v>
      </c>
      <c r="Q339" s="5" t="e">
        <f t="shared" ca="1" si="98"/>
        <v>#DIV/0!</v>
      </c>
      <c r="R339" s="5" t="e">
        <f t="shared" ca="1" si="93"/>
        <v>#DIV/0!</v>
      </c>
      <c r="S339" s="5" t="e">
        <f t="shared" ca="1" si="99"/>
        <v>#DIV/0!</v>
      </c>
      <c r="T339" s="5" t="e">
        <f t="shared" ca="1" si="93"/>
        <v>#DIV/0!</v>
      </c>
    </row>
    <row r="340" spans="1:20" x14ac:dyDescent="0.25">
      <c r="A340" s="1"/>
      <c r="F340" s="2"/>
      <c r="G340">
        <f t="shared" si="90"/>
        <v>0</v>
      </c>
      <c r="H340">
        <f t="shared" si="91"/>
        <v>0</v>
      </c>
      <c r="I340">
        <f t="shared" si="94"/>
        <v>0</v>
      </c>
      <c r="J340">
        <f t="shared" si="95"/>
        <v>0</v>
      </c>
      <c r="K340">
        <f t="shared" si="100"/>
        <v>0</v>
      </c>
      <c r="L340">
        <f t="shared" si="101"/>
        <v>0</v>
      </c>
      <c r="M340" s="5" t="e">
        <f t="shared" ca="1" si="96"/>
        <v>#DIV/0!</v>
      </c>
      <c r="N340" s="5" t="e">
        <f t="shared" ca="1" si="92"/>
        <v>#DIV/0!</v>
      </c>
      <c r="O340" s="5" t="e">
        <f t="shared" ca="1" si="97"/>
        <v>#DIV/0!</v>
      </c>
      <c r="P340" s="5" t="e">
        <f t="shared" ca="1" si="92"/>
        <v>#DIV/0!</v>
      </c>
      <c r="Q340" s="5" t="e">
        <f t="shared" ca="1" si="98"/>
        <v>#DIV/0!</v>
      </c>
      <c r="R340" s="5" t="e">
        <f t="shared" ca="1" si="93"/>
        <v>#DIV/0!</v>
      </c>
      <c r="S340" s="5" t="e">
        <f t="shared" ca="1" si="99"/>
        <v>#DIV/0!</v>
      </c>
      <c r="T340" s="5" t="e">
        <f t="shared" ca="1" si="93"/>
        <v>#DIV/0!</v>
      </c>
    </row>
    <row r="341" spans="1:20" x14ac:dyDescent="0.25">
      <c r="A341" s="1"/>
      <c r="F341" s="2"/>
      <c r="G341">
        <f t="shared" si="90"/>
        <v>0</v>
      </c>
      <c r="H341">
        <f t="shared" si="91"/>
        <v>0</v>
      </c>
      <c r="I341">
        <f t="shared" si="94"/>
        <v>0</v>
      </c>
      <c r="J341">
        <f t="shared" si="95"/>
        <v>0</v>
      </c>
      <c r="K341">
        <f t="shared" si="100"/>
        <v>0</v>
      </c>
      <c r="L341">
        <f t="shared" si="101"/>
        <v>0</v>
      </c>
      <c r="M341" s="5" t="e">
        <f t="shared" ca="1" si="96"/>
        <v>#DIV/0!</v>
      </c>
      <c r="N341" s="5" t="e">
        <f t="shared" ref="N341:P354" ca="1" si="102">(IF(M341&gt;0,1,0)*ABS(M341)^(1/M$2)-1)*100</f>
        <v>#DIV/0!</v>
      </c>
      <c r="O341" s="5" t="e">
        <f t="shared" ca="1" si="97"/>
        <v>#DIV/0!</v>
      </c>
      <c r="P341" s="5" t="e">
        <f t="shared" ca="1" si="102"/>
        <v>#DIV/0!</v>
      </c>
      <c r="Q341" s="5" t="e">
        <f t="shared" ca="1" si="98"/>
        <v>#DIV/0!</v>
      </c>
      <c r="R341" s="5" t="e">
        <f t="shared" ref="R341:T354" ca="1" si="103">(IF(Q341&gt;0,1,0)*ABS(Q341)^(1/Q$2)-1)*100</f>
        <v>#DIV/0!</v>
      </c>
      <c r="S341" s="5" t="e">
        <f t="shared" ca="1" si="99"/>
        <v>#DIV/0!</v>
      </c>
      <c r="T341" s="5" t="e">
        <f t="shared" ca="1" si="103"/>
        <v>#DIV/0!</v>
      </c>
    </row>
    <row r="342" spans="1:20" x14ac:dyDescent="0.25">
      <c r="A342" s="1"/>
      <c r="F342" s="2"/>
      <c r="G342">
        <f t="shared" si="90"/>
        <v>0</v>
      </c>
      <c r="H342">
        <f t="shared" si="91"/>
        <v>0</v>
      </c>
      <c r="I342">
        <f t="shared" si="94"/>
        <v>0</v>
      </c>
      <c r="J342">
        <f t="shared" si="95"/>
        <v>0</v>
      </c>
      <c r="K342">
        <f t="shared" si="100"/>
        <v>0</v>
      </c>
      <c r="L342">
        <f t="shared" si="101"/>
        <v>0</v>
      </c>
      <c r="M342" s="5" t="e">
        <f t="shared" ca="1" si="96"/>
        <v>#DIV/0!</v>
      </c>
      <c r="N342" s="5" t="e">
        <f t="shared" ca="1" si="102"/>
        <v>#DIV/0!</v>
      </c>
      <c r="O342" s="5" t="e">
        <f t="shared" ca="1" si="97"/>
        <v>#DIV/0!</v>
      </c>
      <c r="P342" s="5" t="e">
        <f t="shared" ca="1" si="102"/>
        <v>#DIV/0!</v>
      </c>
      <c r="Q342" s="5" t="e">
        <f t="shared" ca="1" si="98"/>
        <v>#DIV/0!</v>
      </c>
      <c r="R342" s="5" t="e">
        <f t="shared" ca="1" si="103"/>
        <v>#DIV/0!</v>
      </c>
      <c r="S342" s="5" t="e">
        <f t="shared" ca="1" si="99"/>
        <v>#DIV/0!</v>
      </c>
      <c r="T342" s="5" t="e">
        <f t="shared" ca="1" si="103"/>
        <v>#DIV/0!</v>
      </c>
    </row>
    <row r="343" spans="1:20" x14ac:dyDescent="0.25">
      <c r="A343" s="1"/>
      <c r="F343" s="2"/>
      <c r="G343">
        <f t="shared" si="90"/>
        <v>0</v>
      </c>
      <c r="H343">
        <f t="shared" si="91"/>
        <v>0</v>
      </c>
      <c r="I343">
        <f t="shared" si="94"/>
        <v>0</v>
      </c>
      <c r="J343">
        <f t="shared" si="95"/>
        <v>0</v>
      </c>
      <c r="K343">
        <f t="shared" si="100"/>
        <v>0</v>
      </c>
      <c r="L343">
        <f t="shared" si="101"/>
        <v>0</v>
      </c>
      <c r="M343" s="5" t="e">
        <f t="shared" ca="1" si="96"/>
        <v>#DIV/0!</v>
      </c>
      <c r="N343" s="5" t="e">
        <f t="shared" ca="1" si="102"/>
        <v>#DIV/0!</v>
      </c>
      <c r="O343" s="5" t="e">
        <f t="shared" ca="1" si="97"/>
        <v>#DIV/0!</v>
      </c>
      <c r="P343" s="5" t="e">
        <f t="shared" ca="1" si="102"/>
        <v>#DIV/0!</v>
      </c>
      <c r="Q343" s="5" t="e">
        <f t="shared" ca="1" si="98"/>
        <v>#DIV/0!</v>
      </c>
      <c r="R343" s="5" t="e">
        <f t="shared" ca="1" si="103"/>
        <v>#DIV/0!</v>
      </c>
      <c r="S343" s="5" t="e">
        <f t="shared" ca="1" si="99"/>
        <v>#DIV/0!</v>
      </c>
      <c r="T343" s="5" t="e">
        <f t="shared" ca="1" si="103"/>
        <v>#DIV/0!</v>
      </c>
    </row>
    <row r="344" spans="1:20" x14ac:dyDescent="0.25">
      <c r="A344" s="1"/>
      <c r="F344" s="2"/>
      <c r="G344">
        <f t="shared" si="90"/>
        <v>0</v>
      </c>
      <c r="H344">
        <f t="shared" si="91"/>
        <v>0</v>
      </c>
      <c r="I344">
        <f t="shared" si="94"/>
        <v>0</v>
      </c>
      <c r="J344">
        <f t="shared" si="95"/>
        <v>0</v>
      </c>
      <c r="K344">
        <f t="shared" si="100"/>
        <v>0</v>
      </c>
      <c r="L344">
        <f t="shared" si="101"/>
        <v>0</v>
      </c>
      <c r="M344" s="5" t="e">
        <f t="shared" ca="1" si="96"/>
        <v>#DIV/0!</v>
      </c>
      <c r="N344" s="5" t="e">
        <f t="shared" ca="1" si="102"/>
        <v>#DIV/0!</v>
      </c>
      <c r="O344" s="5" t="e">
        <f t="shared" ca="1" si="97"/>
        <v>#DIV/0!</v>
      </c>
      <c r="P344" s="5" t="e">
        <f t="shared" ca="1" si="102"/>
        <v>#DIV/0!</v>
      </c>
      <c r="Q344" s="5" t="e">
        <f t="shared" ca="1" si="98"/>
        <v>#DIV/0!</v>
      </c>
      <c r="R344" s="5" t="e">
        <f t="shared" ca="1" si="103"/>
        <v>#DIV/0!</v>
      </c>
      <c r="S344" s="5" t="e">
        <f t="shared" ca="1" si="99"/>
        <v>#DIV/0!</v>
      </c>
      <c r="T344" s="5" t="e">
        <f t="shared" ca="1" si="103"/>
        <v>#DIV/0!</v>
      </c>
    </row>
    <row r="345" spans="1:20" x14ac:dyDescent="0.25">
      <c r="A345" s="1"/>
      <c r="F345" s="2"/>
      <c r="G345">
        <f t="shared" si="90"/>
        <v>0</v>
      </c>
      <c r="H345">
        <f t="shared" si="91"/>
        <v>0</v>
      </c>
      <c r="I345">
        <f t="shared" si="94"/>
        <v>0</v>
      </c>
      <c r="J345">
        <f t="shared" si="95"/>
        <v>0</v>
      </c>
      <c r="K345">
        <f t="shared" si="100"/>
        <v>0</v>
      </c>
      <c r="L345">
        <f t="shared" si="101"/>
        <v>0</v>
      </c>
      <c r="M345" s="5" t="e">
        <f t="shared" ca="1" si="96"/>
        <v>#DIV/0!</v>
      </c>
      <c r="N345" s="5" t="e">
        <f t="shared" ca="1" si="102"/>
        <v>#DIV/0!</v>
      </c>
      <c r="O345" s="5" t="e">
        <f t="shared" ca="1" si="97"/>
        <v>#DIV/0!</v>
      </c>
      <c r="P345" s="5" t="e">
        <f t="shared" ca="1" si="102"/>
        <v>#DIV/0!</v>
      </c>
      <c r="Q345" s="5" t="e">
        <f t="shared" ca="1" si="98"/>
        <v>#DIV/0!</v>
      </c>
      <c r="R345" s="5" t="e">
        <f t="shared" ca="1" si="103"/>
        <v>#DIV/0!</v>
      </c>
      <c r="S345" s="5" t="e">
        <f t="shared" ca="1" si="99"/>
        <v>#DIV/0!</v>
      </c>
      <c r="T345" s="5" t="e">
        <f t="shared" ca="1" si="103"/>
        <v>#DIV/0!</v>
      </c>
    </row>
    <row r="346" spans="1:20" x14ac:dyDescent="0.25">
      <c r="A346" s="1"/>
      <c r="F346" s="2"/>
      <c r="G346">
        <f t="shared" si="90"/>
        <v>0</v>
      </c>
      <c r="H346">
        <f t="shared" si="91"/>
        <v>0</v>
      </c>
      <c r="I346">
        <f t="shared" si="94"/>
        <v>0</v>
      </c>
      <c r="J346">
        <f t="shared" si="95"/>
        <v>0</v>
      </c>
      <c r="K346">
        <f t="shared" si="100"/>
        <v>0</v>
      </c>
      <c r="L346">
        <f t="shared" si="101"/>
        <v>0</v>
      </c>
      <c r="M346" s="5" t="e">
        <f t="shared" ca="1" si="96"/>
        <v>#DIV/0!</v>
      </c>
      <c r="N346" s="5" t="e">
        <f t="shared" ca="1" si="102"/>
        <v>#DIV/0!</v>
      </c>
      <c r="O346" s="5" t="e">
        <f t="shared" ca="1" si="97"/>
        <v>#DIV/0!</v>
      </c>
      <c r="P346" s="5" t="e">
        <f t="shared" ca="1" si="102"/>
        <v>#DIV/0!</v>
      </c>
      <c r="Q346" s="5" t="e">
        <f t="shared" ca="1" si="98"/>
        <v>#DIV/0!</v>
      </c>
      <c r="R346" s="5" t="e">
        <f t="shared" ca="1" si="103"/>
        <v>#DIV/0!</v>
      </c>
      <c r="S346" s="5" t="e">
        <f t="shared" ca="1" si="99"/>
        <v>#DIV/0!</v>
      </c>
      <c r="T346" s="5" t="e">
        <f t="shared" ca="1" si="103"/>
        <v>#DIV/0!</v>
      </c>
    </row>
    <row r="347" spans="1:20" x14ac:dyDescent="0.25">
      <c r="A347" s="1"/>
      <c r="F347" s="2"/>
      <c r="G347">
        <f t="shared" si="90"/>
        <v>0</v>
      </c>
      <c r="H347">
        <f t="shared" si="91"/>
        <v>0</v>
      </c>
      <c r="I347">
        <f t="shared" si="94"/>
        <v>0</v>
      </c>
      <c r="J347">
        <f t="shared" si="95"/>
        <v>0</v>
      </c>
      <c r="K347">
        <f t="shared" si="100"/>
        <v>0</v>
      </c>
      <c r="L347">
        <f t="shared" si="101"/>
        <v>0</v>
      </c>
      <c r="M347" s="5" t="e">
        <f t="shared" ca="1" si="96"/>
        <v>#DIV/0!</v>
      </c>
      <c r="N347" s="5" t="e">
        <f t="shared" ca="1" si="102"/>
        <v>#DIV/0!</v>
      </c>
      <c r="O347" s="5" t="e">
        <f t="shared" ca="1" si="97"/>
        <v>#DIV/0!</v>
      </c>
      <c r="P347" s="5" t="e">
        <f t="shared" ca="1" si="102"/>
        <v>#DIV/0!</v>
      </c>
      <c r="Q347" s="5" t="e">
        <f t="shared" ca="1" si="98"/>
        <v>#DIV/0!</v>
      </c>
      <c r="R347" s="5" t="e">
        <f t="shared" ca="1" si="103"/>
        <v>#DIV/0!</v>
      </c>
      <c r="S347" s="5" t="e">
        <f t="shared" ca="1" si="99"/>
        <v>#DIV/0!</v>
      </c>
      <c r="T347" s="5" t="e">
        <f t="shared" ca="1" si="103"/>
        <v>#DIV/0!</v>
      </c>
    </row>
    <row r="348" spans="1:20" x14ac:dyDescent="0.25">
      <c r="A348" s="1"/>
      <c r="F348" s="2"/>
      <c r="G348">
        <f t="shared" si="90"/>
        <v>0</v>
      </c>
      <c r="H348">
        <f t="shared" si="91"/>
        <v>0</v>
      </c>
      <c r="I348">
        <f t="shared" si="94"/>
        <v>0</v>
      </c>
      <c r="J348">
        <f t="shared" si="95"/>
        <v>0</v>
      </c>
      <c r="K348">
        <f t="shared" si="100"/>
        <v>0</v>
      </c>
      <c r="L348">
        <f t="shared" si="101"/>
        <v>0</v>
      </c>
      <c r="M348" s="5" t="e">
        <f t="shared" ca="1" si="96"/>
        <v>#DIV/0!</v>
      </c>
      <c r="N348" s="5" t="e">
        <f t="shared" ca="1" si="102"/>
        <v>#DIV/0!</v>
      </c>
      <c r="O348" s="5" t="e">
        <f t="shared" ca="1" si="97"/>
        <v>#DIV/0!</v>
      </c>
      <c r="P348" s="5" t="e">
        <f t="shared" ca="1" si="102"/>
        <v>#DIV/0!</v>
      </c>
      <c r="Q348" s="5" t="e">
        <f t="shared" ca="1" si="98"/>
        <v>#DIV/0!</v>
      </c>
      <c r="R348" s="5" t="e">
        <f t="shared" ca="1" si="103"/>
        <v>#DIV/0!</v>
      </c>
      <c r="S348" s="5" t="e">
        <f t="shared" ca="1" si="99"/>
        <v>#DIV/0!</v>
      </c>
      <c r="T348" s="5" t="e">
        <f t="shared" ca="1" si="103"/>
        <v>#DIV/0!</v>
      </c>
    </row>
    <row r="349" spans="1:20" x14ac:dyDescent="0.25">
      <c r="A349" s="1"/>
      <c r="F349" s="2"/>
      <c r="G349">
        <f t="shared" si="90"/>
        <v>0</v>
      </c>
      <c r="H349">
        <f t="shared" si="91"/>
        <v>0</v>
      </c>
      <c r="I349">
        <f t="shared" si="94"/>
        <v>0</v>
      </c>
      <c r="J349">
        <f t="shared" si="95"/>
        <v>0</v>
      </c>
      <c r="K349">
        <f t="shared" si="100"/>
        <v>0</v>
      </c>
      <c r="L349">
        <f t="shared" si="101"/>
        <v>0</v>
      </c>
      <c r="M349" s="5" t="e">
        <f t="shared" ca="1" si="96"/>
        <v>#DIV/0!</v>
      </c>
      <c r="N349" s="5" t="e">
        <f t="shared" ca="1" si="102"/>
        <v>#DIV/0!</v>
      </c>
      <c r="O349" s="5" t="e">
        <f t="shared" ca="1" si="97"/>
        <v>#DIV/0!</v>
      </c>
      <c r="P349" s="5" t="e">
        <f t="shared" ca="1" si="102"/>
        <v>#DIV/0!</v>
      </c>
      <c r="Q349" s="5" t="e">
        <f t="shared" ca="1" si="98"/>
        <v>#DIV/0!</v>
      </c>
      <c r="R349" s="5" t="e">
        <f t="shared" ca="1" si="103"/>
        <v>#DIV/0!</v>
      </c>
      <c r="S349" s="5" t="e">
        <f t="shared" ca="1" si="99"/>
        <v>#DIV/0!</v>
      </c>
      <c r="T349" s="5" t="e">
        <f t="shared" ca="1" si="103"/>
        <v>#DIV/0!</v>
      </c>
    </row>
    <row r="350" spans="1:20" x14ac:dyDescent="0.25">
      <c r="A350" s="1"/>
      <c r="F350" s="2"/>
      <c r="G350">
        <f t="shared" si="90"/>
        <v>0</v>
      </c>
      <c r="H350">
        <f t="shared" si="91"/>
        <v>0</v>
      </c>
      <c r="I350">
        <f t="shared" si="94"/>
        <v>0</v>
      </c>
      <c r="J350">
        <f t="shared" si="95"/>
        <v>0</v>
      </c>
      <c r="K350">
        <f t="shared" si="100"/>
        <v>0</v>
      </c>
      <c r="L350">
        <f t="shared" si="101"/>
        <v>0</v>
      </c>
      <c r="M350" s="5" t="e">
        <f t="shared" ca="1" si="96"/>
        <v>#DIV/0!</v>
      </c>
      <c r="N350" s="5" t="e">
        <f t="shared" ca="1" si="102"/>
        <v>#DIV/0!</v>
      </c>
      <c r="O350" s="5" t="e">
        <f t="shared" ca="1" si="97"/>
        <v>#DIV/0!</v>
      </c>
      <c r="P350" s="5" t="e">
        <f t="shared" ca="1" si="102"/>
        <v>#DIV/0!</v>
      </c>
      <c r="Q350" s="5" t="e">
        <f t="shared" ca="1" si="98"/>
        <v>#DIV/0!</v>
      </c>
      <c r="R350" s="5" t="e">
        <f t="shared" ca="1" si="103"/>
        <v>#DIV/0!</v>
      </c>
      <c r="S350" s="5" t="e">
        <f t="shared" ca="1" si="99"/>
        <v>#DIV/0!</v>
      </c>
      <c r="T350" s="5" t="e">
        <f t="shared" ca="1" si="103"/>
        <v>#DIV/0!</v>
      </c>
    </row>
    <row r="351" spans="1:20" x14ac:dyDescent="0.25">
      <c r="A351" s="1"/>
      <c r="F351" s="2"/>
      <c r="G351">
        <f t="shared" si="90"/>
        <v>0</v>
      </c>
      <c r="H351">
        <f t="shared" si="91"/>
        <v>0</v>
      </c>
      <c r="I351">
        <f t="shared" si="94"/>
        <v>0</v>
      </c>
      <c r="J351">
        <f t="shared" si="95"/>
        <v>0</v>
      </c>
      <c r="K351">
        <f t="shared" si="100"/>
        <v>0</v>
      </c>
      <c r="L351">
        <f t="shared" si="101"/>
        <v>0</v>
      </c>
      <c r="M351" s="5" t="e">
        <f t="shared" ca="1" si="96"/>
        <v>#DIV/0!</v>
      </c>
      <c r="N351" s="5" t="e">
        <f t="shared" ca="1" si="102"/>
        <v>#DIV/0!</v>
      </c>
      <c r="O351" s="5" t="e">
        <f t="shared" ca="1" si="97"/>
        <v>#DIV/0!</v>
      </c>
      <c r="P351" s="5" t="e">
        <f t="shared" ca="1" si="102"/>
        <v>#DIV/0!</v>
      </c>
      <c r="Q351" s="5" t="e">
        <f t="shared" ca="1" si="98"/>
        <v>#DIV/0!</v>
      </c>
      <c r="R351" s="5" t="e">
        <f t="shared" ca="1" si="103"/>
        <v>#DIV/0!</v>
      </c>
      <c r="S351" s="5" t="e">
        <f t="shared" ca="1" si="99"/>
        <v>#DIV/0!</v>
      </c>
      <c r="T351" s="5" t="e">
        <f t="shared" ca="1" si="103"/>
        <v>#DIV/0!</v>
      </c>
    </row>
    <row r="352" spans="1:20" x14ac:dyDescent="0.25">
      <c r="A352" s="1"/>
      <c r="F352" s="2"/>
      <c r="G352">
        <f t="shared" si="90"/>
        <v>0</v>
      </c>
      <c r="H352">
        <f t="shared" si="91"/>
        <v>0</v>
      </c>
      <c r="I352">
        <f t="shared" si="94"/>
        <v>0</v>
      </c>
      <c r="J352">
        <f t="shared" si="95"/>
        <v>0</v>
      </c>
      <c r="K352">
        <f t="shared" si="100"/>
        <v>0</v>
      </c>
      <c r="L352">
        <f t="shared" si="101"/>
        <v>0</v>
      </c>
      <c r="M352" s="5" t="e">
        <f t="shared" ca="1" si="96"/>
        <v>#DIV/0!</v>
      </c>
      <c r="N352" s="5" t="e">
        <f t="shared" ca="1" si="102"/>
        <v>#DIV/0!</v>
      </c>
      <c r="O352" s="5" t="e">
        <f t="shared" ca="1" si="97"/>
        <v>#DIV/0!</v>
      </c>
      <c r="P352" s="5" t="e">
        <f t="shared" ca="1" si="102"/>
        <v>#DIV/0!</v>
      </c>
      <c r="Q352" s="5" t="e">
        <f t="shared" ca="1" si="98"/>
        <v>#DIV/0!</v>
      </c>
      <c r="R352" s="5" t="e">
        <f t="shared" ca="1" si="103"/>
        <v>#DIV/0!</v>
      </c>
      <c r="S352" s="5" t="e">
        <f t="shared" ca="1" si="99"/>
        <v>#DIV/0!</v>
      </c>
      <c r="T352" s="5" t="e">
        <f t="shared" ca="1" si="103"/>
        <v>#DIV/0!</v>
      </c>
    </row>
    <row r="353" spans="1:20" x14ac:dyDescent="0.25">
      <c r="A353" s="1"/>
      <c r="F353" s="2"/>
      <c r="G353">
        <f t="shared" si="90"/>
        <v>0</v>
      </c>
      <c r="H353">
        <f t="shared" si="91"/>
        <v>0</v>
      </c>
      <c r="I353">
        <f t="shared" si="94"/>
        <v>0</v>
      </c>
      <c r="J353">
        <f t="shared" si="95"/>
        <v>0</v>
      </c>
      <c r="K353">
        <f t="shared" si="100"/>
        <v>0</v>
      </c>
      <c r="L353">
        <f t="shared" si="101"/>
        <v>0</v>
      </c>
      <c r="M353" s="5" t="e">
        <f t="shared" ca="1" si="96"/>
        <v>#DIV/0!</v>
      </c>
      <c r="N353" s="5" t="e">
        <f t="shared" ca="1" si="102"/>
        <v>#DIV/0!</v>
      </c>
      <c r="O353" s="5" t="e">
        <f t="shared" ca="1" si="97"/>
        <v>#DIV/0!</v>
      </c>
      <c r="P353" s="5" t="e">
        <f t="shared" ca="1" si="102"/>
        <v>#DIV/0!</v>
      </c>
      <c r="Q353" s="5" t="e">
        <f t="shared" ca="1" si="98"/>
        <v>#DIV/0!</v>
      </c>
      <c r="R353" s="5" t="e">
        <f t="shared" ca="1" si="103"/>
        <v>#DIV/0!</v>
      </c>
      <c r="S353" s="5" t="e">
        <f t="shared" ca="1" si="99"/>
        <v>#DIV/0!</v>
      </c>
      <c r="T353" s="5" t="e">
        <f t="shared" ca="1" si="103"/>
        <v>#DIV/0!</v>
      </c>
    </row>
    <row r="354" spans="1:20" x14ac:dyDescent="0.25">
      <c r="A354" s="1"/>
      <c r="F354" s="2"/>
      <c r="G354">
        <f t="shared" si="90"/>
        <v>0</v>
      </c>
      <c r="H354">
        <f t="shared" si="91"/>
        <v>0</v>
      </c>
      <c r="I354">
        <f t="shared" si="94"/>
        <v>0</v>
      </c>
      <c r="J354">
        <f t="shared" si="95"/>
        <v>0</v>
      </c>
      <c r="K354">
        <f t="shared" si="100"/>
        <v>0</v>
      </c>
      <c r="L354">
        <f t="shared" si="101"/>
        <v>0</v>
      </c>
      <c r="M354" s="5" t="e">
        <f t="shared" ca="1" si="96"/>
        <v>#DIV/0!</v>
      </c>
      <c r="N354" s="5" t="e">
        <f t="shared" ca="1" si="102"/>
        <v>#DIV/0!</v>
      </c>
      <c r="O354" s="5" t="e">
        <f t="shared" ca="1" si="97"/>
        <v>#DIV/0!</v>
      </c>
      <c r="P354" s="5" t="e">
        <f t="shared" ca="1" si="102"/>
        <v>#DIV/0!</v>
      </c>
      <c r="Q354" s="5" t="e">
        <f t="shared" ca="1" si="98"/>
        <v>#DIV/0!</v>
      </c>
      <c r="R354" s="5" t="e">
        <f t="shared" ca="1" si="103"/>
        <v>#DIV/0!</v>
      </c>
      <c r="S354" s="5" t="e">
        <f t="shared" ca="1" si="99"/>
        <v>#DIV/0!</v>
      </c>
      <c r="T354" s="5" t="e">
        <f t="shared" ca="1" si="103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opLeftCell="S1" zoomScale="115" zoomScaleNormal="115" workbookViewId="0">
      <selection sqref="A1:F1048576"/>
    </sheetView>
  </sheetViews>
  <sheetFormatPr defaultRowHeight="16.5" x14ac:dyDescent="0.25"/>
  <cols>
    <col min="6" max="6" width="13.375" bestFit="1" customWidth="1"/>
    <col min="7" max="7" width="10.5" bestFit="1" customWidth="1"/>
    <col min="8" max="8" width="5.5" bestFit="1" customWidth="1"/>
    <col min="11" max="12" width="6.5" bestFit="1" customWidth="1"/>
    <col min="13" max="20" width="9" style="6"/>
  </cols>
  <sheetData>
    <row r="1" spans="1:20" s="3" customFormat="1" x14ac:dyDescent="0.25">
      <c r="G1" s="3" t="s">
        <v>9</v>
      </c>
      <c r="I1" s="3" t="s">
        <v>10</v>
      </c>
      <c r="K1" s="3" t="s">
        <v>11</v>
      </c>
      <c r="M1" s="7" t="s">
        <v>8</v>
      </c>
      <c r="N1" s="7"/>
      <c r="O1" s="7"/>
      <c r="P1" s="7"/>
      <c r="Q1" s="7"/>
      <c r="R1" s="7"/>
      <c r="S1" s="7"/>
      <c r="T1" s="7"/>
    </row>
    <row r="2" spans="1:2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6</v>
      </c>
      <c r="J2" s="3" t="s">
        <v>7</v>
      </c>
      <c r="K2" s="3" t="s">
        <v>6</v>
      </c>
      <c r="L2" s="3" t="s">
        <v>7</v>
      </c>
      <c r="M2" s="7" t="s">
        <v>14</v>
      </c>
      <c r="N2" s="7" t="s">
        <v>12</v>
      </c>
      <c r="O2" s="7">
        <v>10</v>
      </c>
      <c r="P2" s="7" t="s">
        <v>12</v>
      </c>
      <c r="Q2" s="7" t="s">
        <v>13</v>
      </c>
      <c r="R2" s="7" t="s">
        <v>12</v>
      </c>
      <c r="S2" s="7">
        <v>20</v>
      </c>
      <c r="T2" s="7" t="s">
        <v>12</v>
      </c>
    </row>
    <row r="3" spans="1:20" x14ac:dyDescent="0.25">
      <c r="A3" s="1" vm="1">
        <v>37773</v>
      </c>
      <c r="B3" vm="2">
        <v>37.08</v>
      </c>
      <c r="C3" vm="3">
        <v>37.1</v>
      </c>
      <c r="D3" vm="4">
        <v>37.4</v>
      </c>
      <c r="E3" vm="5">
        <v>36.92</v>
      </c>
      <c r="F3" s="2" vm="6">
        <v>9918000</v>
      </c>
      <c r="M3" s="5"/>
      <c r="N3" s="5"/>
      <c r="O3" s="5"/>
      <c r="P3" s="5"/>
      <c r="Q3" s="5"/>
      <c r="R3" s="5"/>
      <c r="S3" s="5"/>
      <c r="T3" s="5"/>
    </row>
    <row r="4" spans="1:20" x14ac:dyDescent="0.25">
      <c r="A4" s="1" vm="7">
        <v>37803</v>
      </c>
      <c r="B4" vm="8">
        <v>40.869999999999997</v>
      </c>
      <c r="C4" vm="9">
        <v>37.090000000000003</v>
      </c>
      <c r="D4" vm="10">
        <v>42</v>
      </c>
      <c r="E4" vm="9">
        <v>37.090000000000003</v>
      </c>
      <c r="F4" s="2" vm="11">
        <v>231508000</v>
      </c>
      <c r="G4">
        <f>MAX(D3:D5)</f>
        <v>44.92</v>
      </c>
      <c r="H4">
        <f>MIN(D3:D5)</f>
        <v>37.4</v>
      </c>
      <c r="M4" s="5"/>
      <c r="N4" s="5"/>
      <c r="O4" s="5"/>
      <c r="P4" s="5"/>
      <c r="Q4" s="5"/>
      <c r="R4" s="5"/>
      <c r="S4" s="5"/>
      <c r="T4" s="5"/>
    </row>
    <row r="5" spans="1:20" x14ac:dyDescent="0.25">
      <c r="A5" s="1" vm="12">
        <v>37834</v>
      </c>
      <c r="B5" vm="13">
        <v>44.92</v>
      </c>
      <c r="C5" vm="14">
        <v>41.28</v>
      </c>
      <c r="D5" vm="13">
        <v>44.92</v>
      </c>
      <c r="E5" vm="15">
        <v>39.68</v>
      </c>
      <c r="F5" s="2" vm="16">
        <v>122147000</v>
      </c>
      <c r="G5">
        <f t="shared" ref="G5:G68" si="0">MAX(D4:D6)</f>
        <v>46.59</v>
      </c>
      <c r="H5">
        <f t="shared" ref="H5:H68" si="1">MIN(D4:D6)</f>
        <v>42</v>
      </c>
      <c r="I5">
        <f>MAX(D3:D8)</f>
        <v>49</v>
      </c>
      <c r="J5">
        <f>MIN(D3:D8)</f>
        <v>37.4</v>
      </c>
      <c r="M5" s="5"/>
      <c r="N5" s="5"/>
      <c r="O5" s="5"/>
      <c r="P5" s="5"/>
      <c r="Q5" s="5"/>
      <c r="R5" s="5"/>
      <c r="S5" s="5"/>
      <c r="T5" s="5"/>
    </row>
    <row r="6" spans="1:20" x14ac:dyDescent="0.25">
      <c r="A6" s="1" vm="17">
        <v>37865</v>
      </c>
      <c r="B6" vm="18">
        <v>44.7</v>
      </c>
      <c r="C6" vm="19">
        <v>46.4</v>
      </c>
      <c r="D6" vm="20">
        <v>46.59</v>
      </c>
      <c r="E6" vm="21">
        <v>44.2</v>
      </c>
      <c r="F6" s="2" vm="22">
        <v>91099000</v>
      </c>
      <c r="G6">
        <f t="shared" si="0"/>
        <v>49</v>
      </c>
      <c r="H6">
        <f t="shared" si="1"/>
        <v>44.92</v>
      </c>
      <c r="I6">
        <f t="shared" ref="I6:I69" si="2">MAX(D4:D9)</f>
        <v>49</v>
      </c>
      <c r="J6">
        <f t="shared" ref="J6:J69" si="3">MIN(D4:D9)</f>
        <v>42</v>
      </c>
      <c r="M6" s="5"/>
      <c r="N6" s="5"/>
      <c r="O6" s="5"/>
      <c r="P6" s="5"/>
      <c r="Q6" s="5"/>
      <c r="R6" s="5"/>
      <c r="S6" s="5"/>
      <c r="T6" s="5"/>
    </row>
    <row r="7" spans="1:20" x14ac:dyDescent="0.25">
      <c r="A7" s="1" vm="23">
        <v>37895</v>
      </c>
      <c r="B7" vm="24">
        <v>48</v>
      </c>
      <c r="C7" vm="25">
        <v>44.51</v>
      </c>
      <c r="D7" vm="26">
        <v>49</v>
      </c>
      <c r="E7" vm="27">
        <v>44.06</v>
      </c>
      <c r="F7" s="2" vm="28">
        <v>149549000</v>
      </c>
      <c r="G7">
        <f t="shared" si="0"/>
        <v>49</v>
      </c>
      <c r="H7">
        <f t="shared" si="1"/>
        <v>46.59</v>
      </c>
      <c r="I7">
        <f t="shared" si="2"/>
        <v>49.51</v>
      </c>
      <c r="J7">
        <f t="shared" si="3"/>
        <v>44.92</v>
      </c>
      <c r="M7" s="5"/>
      <c r="N7" s="5"/>
      <c r="O7" s="5"/>
      <c r="P7" s="5"/>
      <c r="Q7" s="5"/>
      <c r="R7" s="5"/>
      <c r="S7" s="5"/>
      <c r="T7" s="5"/>
    </row>
    <row r="8" spans="1:20" x14ac:dyDescent="0.25">
      <c r="A8" s="1" vm="29">
        <v>37926</v>
      </c>
      <c r="B8" vm="30">
        <v>45</v>
      </c>
      <c r="C8" vm="24">
        <v>48</v>
      </c>
      <c r="D8" vm="31">
        <v>48.77</v>
      </c>
      <c r="E8" vm="30">
        <v>45</v>
      </c>
      <c r="F8" s="2" vm="32">
        <v>83109000</v>
      </c>
      <c r="G8">
        <f t="shared" si="0"/>
        <v>49</v>
      </c>
      <c r="H8">
        <f t="shared" si="1"/>
        <v>46.79</v>
      </c>
      <c r="I8">
        <f t="shared" si="2"/>
        <v>50.6</v>
      </c>
      <c r="J8">
        <f t="shared" si="3"/>
        <v>46.59</v>
      </c>
      <c r="K8">
        <f>MAX(D3:D14)</f>
        <v>53.7</v>
      </c>
      <c r="L8">
        <f>MIN(D3:D14)</f>
        <v>37.4</v>
      </c>
      <c r="M8" s="5">
        <f ca="1">(OFFSET($L8,M$2*12-1,0))/$D8</f>
        <v>0.68443715398810745</v>
      </c>
      <c r="N8" s="5">
        <f t="shared" ref="N5:P20" ca="1" si="4">(IF(M8&gt;0,1,0)*ABS(M8)^(1/M$2)-1)*100</f>
        <v>-7.3027788152529194</v>
      </c>
      <c r="O8" s="5">
        <f ca="1">(OFFSET($L8,O$2*12-1,0))/$D8</f>
        <v>1.1646503998359645</v>
      </c>
      <c r="P8" s="5">
        <f t="shared" ca="1" si="4"/>
        <v>1.5358848773118217</v>
      </c>
      <c r="Q8" s="5">
        <f ca="1">(OFFSET($L8,Q$2*12-1,0)-$D8)/$D8</f>
        <v>0.57268812794750867</v>
      </c>
      <c r="R8" s="5">
        <f t="shared" ref="R5:T20" ca="1" si="5">(IF(Q8&gt;0,1,0)*ABS(Q8)^(1/Q$2)-1)*100</f>
        <v>-3.6478939127497778</v>
      </c>
      <c r="S8" s="5">
        <f ca="1">(OFFSET($L8,S$2*12-1,0)-$D8)/$D8</f>
        <v>1.6112364158294028</v>
      </c>
      <c r="T8" s="5">
        <f t="shared" ca="1" si="5"/>
        <v>2.4136780311944994</v>
      </c>
    </row>
    <row r="9" spans="1:20" x14ac:dyDescent="0.25">
      <c r="A9" s="1" vm="33">
        <v>37956</v>
      </c>
      <c r="B9" vm="34">
        <v>45.92</v>
      </c>
      <c r="C9" vm="30">
        <v>45</v>
      </c>
      <c r="D9" vm="35">
        <v>46.79</v>
      </c>
      <c r="E9" vm="36">
        <v>44.9</v>
      </c>
      <c r="F9" s="2" vm="37">
        <v>89779000</v>
      </c>
      <c r="G9">
        <f t="shared" si="0"/>
        <v>49.51</v>
      </c>
      <c r="H9">
        <f t="shared" si="1"/>
        <v>46.79</v>
      </c>
      <c r="I9">
        <f t="shared" si="2"/>
        <v>53.7</v>
      </c>
      <c r="J9">
        <f t="shared" si="3"/>
        <v>46.79</v>
      </c>
      <c r="K9">
        <f t="shared" ref="K9:K72" si="6">MAX(D4:D15)</f>
        <v>53.7</v>
      </c>
      <c r="L9">
        <f t="shared" ref="L9:L72" si="7">MIN(D4:D15)</f>
        <v>42</v>
      </c>
      <c r="M9" s="5">
        <f t="shared" ref="M9:M72" ca="1" si="8">(OFFSET($L9,M$2*12-1,0))/$D9</f>
        <v>0.71340029920923276</v>
      </c>
      <c r="N9" s="5">
        <f t="shared" ref="N9:P9" ca="1" si="9">(IF(M9&gt;0,1,0)*ABS(M9)^(1/M$2)-1)*100</f>
        <v>-6.5312020665037274</v>
      </c>
      <c r="O9" s="5">
        <f t="shared" ref="O9:O72" ca="1" si="10">(OFFSET($L9,O$2*12-1,0))/$D9</f>
        <v>1.2139346014105579</v>
      </c>
      <c r="P9" s="5">
        <f t="shared" ref="P9:R9" ca="1" si="11">(IF(O9&gt;0,1,0)*ABS(O9)^(1/O$2)-1)*100</f>
        <v>1.9575824107573858</v>
      </c>
      <c r="Q9" s="5">
        <f t="shared" ref="Q9:Q72" ca="1" si="12">(OFFSET($L9,Q$2*12-1,0)-$D9)/$D9</f>
        <v>0.63923915366531314</v>
      </c>
      <c r="R9" s="5">
        <f t="shared" ref="R9:T9" ca="1" si="13">(IF(Q9&gt;0,1,0)*ABS(Q9)^(1/Q$2)-1)*100</f>
        <v>-2.9391199987444883</v>
      </c>
      <c r="S9" s="5">
        <f t="shared" ref="S9:S72" ca="1" si="14">(OFFSET($L9,S$2*12-1,0)-$D9)/$D9</f>
        <v>1.7217354135499039</v>
      </c>
      <c r="T9" s="5">
        <f t="shared" ref="T9" ca="1" si="15">(IF(S9&gt;0,1,0)*ABS(S9)^(1/S$2)-1)*100</f>
        <v>2.7539014698221509</v>
      </c>
    </row>
    <row r="10" spans="1:20" x14ac:dyDescent="0.25">
      <c r="A10" s="1" vm="38">
        <v>37987</v>
      </c>
      <c r="B10" vm="39">
        <v>48.52</v>
      </c>
      <c r="C10" vm="40">
        <v>46.14</v>
      </c>
      <c r="D10" vm="41">
        <v>49.51</v>
      </c>
      <c r="E10" vm="34">
        <v>45.92</v>
      </c>
      <c r="F10" s="2" vm="42">
        <v>119429000</v>
      </c>
      <c r="G10">
        <f t="shared" si="0"/>
        <v>50.6</v>
      </c>
      <c r="H10">
        <f t="shared" si="1"/>
        <v>46.79</v>
      </c>
      <c r="I10">
        <f t="shared" si="2"/>
        <v>53.7</v>
      </c>
      <c r="J10">
        <f t="shared" si="3"/>
        <v>46.79</v>
      </c>
      <c r="K10">
        <f t="shared" si="6"/>
        <v>53.7</v>
      </c>
      <c r="L10">
        <f t="shared" si="7"/>
        <v>44.92</v>
      </c>
      <c r="M10" s="5">
        <f t="shared" ca="1" si="8"/>
        <v>0.67420723086245216</v>
      </c>
      <c r="N10" s="5">
        <f t="shared" ref="N10:P10" ca="1" si="16">(IF(M10&gt;0,1,0)*ABS(M10)^(1/M$2)-1)*100</f>
        <v>-7.581549841011304</v>
      </c>
      <c r="O10" s="5">
        <f t="shared" ca="1" si="10"/>
        <v>1.1512825691779438</v>
      </c>
      <c r="P10" s="5">
        <f t="shared" ref="P10:R10" ca="1" si="17">(IF(O10&gt;0,1,0)*ABS(O10)^(1/O$2)-1)*100</f>
        <v>1.4187358549761386</v>
      </c>
      <c r="Q10" s="5">
        <f t="shared" ca="1" si="12"/>
        <v>0.54918198343768942</v>
      </c>
      <c r="R10" s="5">
        <f t="shared" ref="R10:T10" ca="1" si="18">(IF(Q10&gt;0,1,0)*ABS(Q10)^(1/Q$2)-1)*100</f>
        <v>-3.9167350659553901</v>
      </c>
      <c r="S10" s="5">
        <f t="shared" ca="1" si="14"/>
        <v>1.5722076348212484</v>
      </c>
      <c r="T10" s="5">
        <f t="shared" ref="T10" ca="1" si="19">(IF(S10&gt;0,1,0)*ABS(S10)^(1/S$2)-1)*100</f>
        <v>2.288190295641046</v>
      </c>
    </row>
    <row r="11" spans="1:20" x14ac:dyDescent="0.25">
      <c r="A11" s="1" vm="43">
        <v>38018</v>
      </c>
      <c r="B11" vm="44">
        <v>50.55</v>
      </c>
      <c r="C11" vm="45">
        <v>48.53</v>
      </c>
      <c r="D11" vm="46">
        <v>50.6</v>
      </c>
      <c r="E11" vm="47">
        <v>47.2</v>
      </c>
      <c r="F11" s="2" vm="48">
        <v>101878000</v>
      </c>
      <c r="G11">
        <f t="shared" si="0"/>
        <v>53.7</v>
      </c>
      <c r="H11">
        <f t="shared" si="1"/>
        <v>49.51</v>
      </c>
      <c r="I11">
        <f t="shared" si="2"/>
        <v>53.7</v>
      </c>
      <c r="J11">
        <f t="shared" si="3"/>
        <v>46.79</v>
      </c>
      <c r="K11">
        <f t="shared" si="6"/>
        <v>53.7</v>
      </c>
      <c r="L11">
        <f t="shared" si="7"/>
        <v>45.05</v>
      </c>
      <c r="M11" s="5">
        <f t="shared" ca="1" si="8"/>
        <v>0.65968379446640324</v>
      </c>
      <c r="N11" s="5">
        <f t="shared" ref="N11:P11" ca="1" si="20">(IF(M11&gt;0,1,0)*ABS(M11)^(1/M$2)-1)*100</f>
        <v>-7.9831921507465982</v>
      </c>
      <c r="O11" s="5">
        <f t="shared" ca="1" si="10"/>
        <v>1.1264822134387351</v>
      </c>
      <c r="P11" s="5">
        <f t="shared" ref="P11:R11" ca="1" si="21">(IF(O11&gt;0,1,0)*ABS(O11)^(1/O$2)-1)*100</f>
        <v>1.1981175243392261</v>
      </c>
      <c r="Q11" s="5">
        <f t="shared" ca="1" si="12"/>
        <v>0.51581027667984192</v>
      </c>
      <c r="R11" s="5">
        <f t="shared" ref="R11:T11" ca="1" si="22">(IF(Q11&gt;0,1,0)*ABS(Q11)^(1/Q$2)-1)*100</f>
        <v>-4.3174665206625162</v>
      </c>
      <c r="S11" s="5">
        <f t="shared" ca="1" si="14"/>
        <v>1.516798418972332</v>
      </c>
      <c r="T11" s="5">
        <f t="shared" ref="T11" ca="1" si="23">(IF(S11&gt;0,1,0)*ABS(S11)^(1/S$2)-1)*100</f>
        <v>2.1048551058339804</v>
      </c>
    </row>
    <row r="12" spans="1:20" x14ac:dyDescent="0.25">
      <c r="A12" s="1" vm="49">
        <v>38047</v>
      </c>
      <c r="B12" vm="50">
        <v>48.99</v>
      </c>
      <c r="C12" vm="51">
        <v>50.8</v>
      </c>
      <c r="D12" vm="52">
        <v>53.7</v>
      </c>
      <c r="E12" vm="53">
        <v>44.5</v>
      </c>
      <c r="F12" s="2" vm="54">
        <v>265313000</v>
      </c>
      <c r="G12">
        <f t="shared" si="0"/>
        <v>53.7</v>
      </c>
      <c r="H12">
        <f t="shared" si="1"/>
        <v>50.6</v>
      </c>
      <c r="I12">
        <f t="shared" si="2"/>
        <v>53.7</v>
      </c>
      <c r="J12">
        <f t="shared" si="3"/>
        <v>46</v>
      </c>
      <c r="K12">
        <f t="shared" si="6"/>
        <v>53.7</v>
      </c>
      <c r="L12">
        <f t="shared" si="7"/>
        <v>45.05</v>
      </c>
      <c r="M12" s="5">
        <f t="shared" ca="1" si="8"/>
        <v>0.6216014897579144</v>
      </c>
      <c r="N12" s="5">
        <f t="shared" ref="N12:P12" ca="1" si="24">(IF(M12&gt;0,1,0)*ABS(M12)^(1/M$2)-1)*100</f>
        <v>-9.0710011707019316</v>
      </c>
      <c r="O12" s="5">
        <f t="shared" ca="1" si="10"/>
        <v>1.0819366852886405</v>
      </c>
      <c r="P12" s="5">
        <f t="shared" ref="P12:R12" ca="1" si="25">(IF(O12&gt;0,1,0)*ABS(O12)^(1/O$2)-1)*100</f>
        <v>0.79063577077205238</v>
      </c>
      <c r="Q12" s="5">
        <f t="shared" ca="1" si="12"/>
        <v>0.42830540037243947</v>
      </c>
      <c r="R12" s="5">
        <f t="shared" ref="R12:T12" ca="1" si="26">(IF(Q12&gt;0,1,0)*ABS(Q12)^(1/Q$2)-1)*100</f>
        <v>-5.4959900484610298</v>
      </c>
      <c r="S12" s="5">
        <f t="shared" ca="1" si="14"/>
        <v>1.3715083798882679</v>
      </c>
      <c r="T12" s="5">
        <f t="shared" ref="T12" ca="1" si="27">(IF(S12&gt;0,1,0)*ABS(S12)^(1/S$2)-1)*100</f>
        <v>1.5920966314152851</v>
      </c>
    </row>
    <row r="13" spans="1:20" x14ac:dyDescent="0.25">
      <c r="A13" s="1" vm="55">
        <v>38078</v>
      </c>
      <c r="B13" vm="56">
        <v>47.5</v>
      </c>
      <c r="C13" vm="57">
        <v>49.3</v>
      </c>
      <c r="D13" vm="58">
        <v>52.2</v>
      </c>
      <c r="E13" vm="59">
        <v>45.8</v>
      </c>
      <c r="F13" s="2" vm="60">
        <v>151471000</v>
      </c>
      <c r="G13">
        <f t="shared" si="0"/>
        <v>53.7</v>
      </c>
      <c r="H13">
        <f t="shared" si="1"/>
        <v>47.1</v>
      </c>
      <c r="I13">
        <f t="shared" si="2"/>
        <v>53.7</v>
      </c>
      <c r="J13">
        <f t="shared" si="3"/>
        <v>45.05</v>
      </c>
      <c r="K13">
        <f t="shared" si="6"/>
        <v>53.7</v>
      </c>
      <c r="L13">
        <f t="shared" si="7"/>
        <v>45.05</v>
      </c>
      <c r="M13" s="5">
        <f t="shared" ca="1" si="8"/>
        <v>0.63946360153256709</v>
      </c>
      <c r="N13" s="5">
        <f t="shared" ref="N13:P13" ca="1" si="28">(IF(M13&gt;0,1,0)*ABS(M13)^(1/M$2)-1)*100</f>
        <v>-8.5543258649228733</v>
      </c>
      <c r="O13" s="5">
        <f t="shared" ca="1" si="10"/>
        <v>1.1130268199233717</v>
      </c>
      <c r="P13" s="5">
        <f t="shared" ref="P13:R13" ca="1" si="29">(IF(O13&gt;0,1,0)*ABS(O13)^(1/O$2)-1)*100</f>
        <v>1.0765856121654593</v>
      </c>
      <c r="Q13" s="5">
        <f t="shared" ca="1" si="12"/>
        <v>0.46934865900383138</v>
      </c>
      <c r="R13" s="5">
        <f t="shared" ref="R13:T13" ca="1" si="30">(IF(Q13&gt;0,1,0)*ABS(Q13)^(1/Q$2)-1)*100</f>
        <v>-4.9176941229163162</v>
      </c>
      <c r="S13" s="5">
        <f t="shared" ca="1" si="14"/>
        <v>1.4406130268199233</v>
      </c>
      <c r="T13" s="5">
        <f t="shared" ref="T13" ca="1" si="31">(IF(S13&gt;0,1,0)*ABS(S13)^(1/S$2)-1)*100</f>
        <v>1.8421049061004613</v>
      </c>
    </row>
    <row r="14" spans="1:20" x14ac:dyDescent="0.25">
      <c r="A14" s="1" vm="61">
        <v>38108</v>
      </c>
      <c r="B14" vm="62">
        <v>45.35</v>
      </c>
      <c r="C14" vm="63">
        <v>47.1</v>
      </c>
      <c r="D14" vm="63">
        <v>47.1</v>
      </c>
      <c r="E14" vm="64">
        <v>41.02</v>
      </c>
      <c r="F14" s="2" vm="65">
        <v>138184000</v>
      </c>
      <c r="G14">
        <f t="shared" si="0"/>
        <v>52.2</v>
      </c>
      <c r="H14">
        <f t="shared" si="1"/>
        <v>46</v>
      </c>
      <c r="I14">
        <f t="shared" si="2"/>
        <v>53.7</v>
      </c>
      <c r="J14">
        <f t="shared" si="3"/>
        <v>45.05</v>
      </c>
      <c r="K14">
        <f t="shared" si="6"/>
        <v>53.7</v>
      </c>
      <c r="L14">
        <f t="shared" si="7"/>
        <v>45.05</v>
      </c>
      <c r="M14" s="5">
        <f t="shared" ca="1" si="8"/>
        <v>0.70870488322717629</v>
      </c>
      <c r="N14" s="5">
        <f t="shared" ref="N14:P14" ca="1" si="32">(IF(M14&gt;0,1,0)*ABS(M14)^(1/M$2)-1)*100</f>
        <v>-6.6545647554206777</v>
      </c>
      <c r="O14" s="5">
        <f t="shared" ca="1" si="10"/>
        <v>1.2335456475583864</v>
      </c>
      <c r="P14" s="5">
        <f t="shared" ref="P14:R14" ca="1" si="33">(IF(O14&gt;0,1,0)*ABS(O14)^(1/O$2)-1)*100</f>
        <v>2.1211090188421933</v>
      </c>
      <c r="Q14" s="5">
        <f t="shared" ca="1" si="12"/>
        <v>0.6284501061571125</v>
      </c>
      <c r="R14" s="5">
        <f t="shared" ref="R14:T14" ca="1" si="34">(IF(Q14&gt;0,1,0)*ABS(Q14)^(1/Q$2)-1)*100</f>
        <v>-3.0492022610997926</v>
      </c>
      <c r="S14" s="5">
        <f t="shared" ca="1" si="14"/>
        <v>1.8174097664543523</v>
      </c>
      <c r="T14" s="5">
        <f t="shared" ref="T14" ca="1" si="35">(IF(S14&gt;0,1,0)*ABS(S14)^(1/S$2)-1)*100</f>
        <v>3.0321216297587217</v>
      </c>
    </row>
    <row r="15" spans="1:20" x14ac:dyDescent="0.25">
      <c r="A15" s="1" vm="66">
        <v>38139</v>
      </c>
      <c r="B15" vm="67">
        <v>44.75</v>
      </c>
      <c r="C15" vm="68">
        <v>45.2</v>
      </c>
      <c r="D15" vm="69">
        <v>46</v>
      </c>
      <c r="E15" vm="70">
        <v>41.81</v>
      </c>
      <c r="F15" s="2" vm="71">
        <v>107781000</v>
      </c>
      <c r="G15">
        <f t="shared" si="0"/>
        <v>47.1</v>
      </c>
      <c r="H15">
        <f t="shared" si="1"/>
        <v>45.05</v>
      </c>
      <c r="I15">
        <f t="shared" si="2"/>
        <v>52.2</v>
      </c>
      <c r="J15">
        <f t="shared" si="3"/>
        <v>45.05</v>
      </c>
      <c r="K15">
        <f t="shared" si="6"/>
        <v>53.7</v>
      </c>
      <c r="L15">
        <f t="shared" si="7"/>
        <v>45.05</v>
      </c>
      <c r="M15" s="5">
        <f t="shared" ca="1" si="8"/>
        <v>0.72565217391304349</v>
      </c>
      <c r="N15" s="5">
        <f t="shared" ref="N15:P15" ca="1" si="36">(IF(M15&gt;0,1,0)*ABS(M15)^(1/M$2)-1)*100</f>
        <v>-6.212340048549625</v>
      </c>
      <c r="O15" s="5">
        <f t="shared" ca="1" si="10"/>
        <v>1.2717391304347827</v>
      </c>
      <c r="P15" s="5">
        <f t="shared" ref="P15:R15" ca="1" si="37">(IF(O15&gt;0,1,0)*ABS(O15)^(1/O$2)-1)*100</f>
        <v>2.4329790472263246</v>
      </c>
      <c r="Q15" s="5">
        <f t="shared" ca="1" si="12"/>
        <v>0.66739130434782612</v>
      </c>
      <c r="R15" s="5">
        <f t="shared" ref="R15:T15" ca="1" si="38">(IF(Q15&gt;0,1,0)*ABS(Q15)^(1/Q$2)-1)*100</f>
        <v>-2.6598443736842281</v>
      </c>
      <c r="S15" s="5">
        <f t="shared" ca="1" si="14"/>
        <v>1.9565217391304348</v>
      </c>
      <c r="T15" s="5">
        <f t="shared" ref="T15" ca="1" si="39">(IF(S15&gt;0,1,0)*ABS(S15)^(1/S$2)-1)*100</f>
        <v>3.4127849187739923</v>
      </c>
    </row>
    <row r="16" spans="1:20" x14ac:dyDescent="0.25">
      <c r="A16" s="1" vm="72">
        <v>38169</v>
      </c>
      <c r="B16" vm="73">
        <v>41.91</v>
      </c>
      <c r="C16" vm="36">
        <v>44.9</v>
      </c>
      <c r="D16" vm="74">
        <v>45.05</v>
      </c>
      <c r="E16" vm="75">
        <v>40.9</v>
      </c>
      <c r="F16" s="2" vm="76">
        <v>101856000</v>
      </c>
      <c r="G16">
        <f t="shared" si="0"/>
        <v>46</v>
      </c>
      <c r="H16">
        <f t="shared" si="1"/>
        <v>45.05</v>
      </c>
      <c r="I16">
        <f t="shared" si="2"/>
        <v>47.76</v>
      </c>
      <c r="J16">
        <f t="shared" si="3"/>
        <v>45.05</v>
      </c>
      <c r="K16">
        <f t="shared" si="6"/>
        <v>53.7</v>
      </c>
      <c r="L16">
        <f t="shared" si="7"/>
        <v>45.05</v>
      </c>
      <c r="M16" s="5">
        <f t="shared" ca="1" si="8"/>
        <v>0.74095449500554944</v>
      </c>
      <c r="N16" s="5">
        <f t="shared" ref="N16:P16" ca="1" si="40">(IF(M16&gt;0,1,0)*ABS(M16)^(1/M$2)-1)*100</f>
        <v>-5.8200821241188301</v>
      </c>
      <c r="O16" s="5">
        <f t="shared" ca="1" si="10"/>
        <v>1.2985571587125417</v>
      </c>
      <c r="P16" s="5">
        <f t="shared" ref="P16:R16" ca="1" si="41">(IF(O16&gt;0,1,0)*ABS(O16)^(1/O$2)-1)*100</f>
        <v>2.6469636108436001</v>
      </c>
      <c r="Q16" s="5">
        <f t="shared" ca="1" si="12"/>
        <v>0.70255271920088802</v>
      </c>
      <c r="R16" s="5">
        <f t="shared" ref="R16:T16" ca="1" si="42">(IF(Q16&gt;0,1,0)*ABS(Q16)^(1/Q$2)-1)*100</f>
        <v>-2.3260852267737997</v>
      </c>
      <c r="S16" s="5">
        <f t="shared" ca="1" si="14"/>
        <v>-1</v>
      </c>
      <c r="T16" s="5">
        <f t="shared" ref="T16" ca="1" si="43">(IF(S16&gt;0,1,0)*ABS(S16)^(1/S$2)-1)*100</f>
        <v>-100</v>
      </c>
    </row>
    <row r="17" spans="1:20" x14ac:dyDescent="0.25">
      <c r="A17" s="1" vm="77">
        <v>38200</v>
      </c>
      <c r="B17" vm="78">
        <v>45.15</v>
      </c>
      <c r="C17" vm="79">
        <v>41.69</v>
      </c>
      <c r="D17" vm="69">
        <v>46</v>
      </c>
      <c r="E17" vm="80">
        <v>41.18</v>
      </c>
      <c r="F17" s="2" vm="81">
        <v>95247000</v>
      </c>
      <c r="G17">
        <f t="shared" si="0"/>
        <v>46.82</v>
      </c>
      <c r="H17">
        <f t="shared" si="1"/>
        <v>45.05</v>
      </c>
      <c r="I17">
        <f t="shared" si="2"/>
        <v>47.96</v>
      </c>
      <c r="J17">
        <f t="shared" si="3"/>
        <v>45.05</v>
      </c>
      <c r="K17">
        <f t="shared" si="6"/>
        <v>53.7</v>
      </c>
      <c r="L17">
        <f t="shared" si="7"/>
        <v>45.05</v>
      </c>
      <c r="M17" s="5">
        <f t="shared" ca="1" si="8"/>
        <v>0.72565217391304349</v>
      </c>
      <c r="N17" s="5">
        <f t="shared" ref="N17:P17" ca="1" si="44">(IF(M17&gt;0,1,0)*ABS(M17)^(1/M$2)-1)*100</f>
        <v>-6.212340048549625</v>
      </c>
      <c r="O17" s="5">
        <f t="shared" ca="1" si="10"/>
        <v>1.2717391304347827</v>
      </c>
      <c r="P17" s="5">
        <f t="shared" ref="P17:R17" ca="1" si="45">(IF(O17&gt;0,1,0)*ABS(O17)^(1/O$2)-1)*100</f>
        <v>2.4329790472263246</v>
      </c>
      <c r="Q17" s="5">
        <f t="shared" ca="1" si="12"/>
        <v>0.69130434782608685</v>
      </c>
      <c r="R17" s="5">
        <f t="shared" ref="R17:T17" ca="1" si="46">(IF(Q17&gt;0,1,0)*ABS(Q17)^(1/Q$2)-1)*100</f>
        <v>-2.4311276013846084</v>
      </c>
      <c r="S17" s="5">
        <f t="shared" ca="1" si="14"/>
        <v>-1</v>
      </c>
      <c r="T17" s="5">
        <f t="shared" ref="T17" ca="1" si="47">(IF(S17&gt;0,1,0)*ABS(S17)^(1/S$2)-1)*100</f>
        <v>-100</v>
      </c>
    </row>
    <row r="18" spans="1:20" x14ac:dyDescent="0.25">
      <c r="A18" s="1" vm="82">
        <v>38231</v>
      </c>
      <c r="B18" vm="83">
        <v>45.6</v>
      </c>
      <c r="C18" vm="84">
        <v>45.3</v>
      </c>
      <c r="D18" vm="85">
        <v>46.82</v>
      </c>
      <c r="E18" vm="86">
        <v>44.46</v>
      </c>
      <c r="F18" s="2" vm="87">
        <v>122422000</v>
      </c>
      <c r="G18">
        <f t="shared" si="0"/>
        <v>47.76</v>
      </c>
      <c r="H18">
        <f t="shared" si="1"/>
        <v>46</v>
      </c>
      <c r="I18">
        <f t="shared" si="2"/>
        <v>48.56</v>
      </c>
      <c r="J18">
        <f t="shared" si="3"/>
        <v>45.05</v>
      </c>
      <c r="K18">
        <f t="shared" si="6"/>
        <v>52.2</v>
      </c>
      <c r="L18">
        <f t="shared" si="7"/>
        <v>45.05</v>
      </c>
      <c r="M18" s="5">
        <f t="shared" ca="1" si="8"/>
        <v>0.8197351559162751</v>
      </c>
      <c r="N18" s="5">
        <f t="shared" ref="N18:P18" ca="1" si="48">(IF(M18&gt;0,1,0)*ABS(M18)^(1/M$2)-1)*100</f>
        <v>-3.8974940910975087</v>
      </c>
      <c r="O18" s="5">
        <f t="shared" ca="1" si="10"/>
        <v>1.2847073900042716</v>
      </c>
      <c r="P18" s="5">
        <f t="shared" ref="P18:R18" ca="1" si="49">(IF(O18&gt;0,1,0)*ABS(O18)^(1/O$2)-1)*100</f>
        <v>2.5369564188809868</v>
      </c>
      <c r="Q18" s="5">
        <f t="shared" ca="1" si="12"/>
        <v>0.702263989747971</v>
      </c>
      <c r="R18" s="5">
        <f t="shared" ref="R18:T18" ca="1" si="50">(IF(Q18&gt;0,1,0)*ABS(Q18)^(1/Q$2)-1)*100</f>
        <v>-2.3287618226871198</v>
      </c>
      <c r="S18" s="5">
        <f t="shared" ca="1" si="14"/>
        <v>-1</v>
      </c>
      <c r="T18" s="5">
        <f t="shared" ref="T18" ca="1" si="51">(IF(S18&gt;0,1,0)*ABS(S18)^(1/S$2)-1)*100</f>
        <v>-100</v>
      </c>
    </row>
    <row r="19" spans="1:20" x14ac:dyDescent="0.25">
      <c r="A19" s="1" vm="88">
        <v>38261</v>
      </c>
      <c r="B19" vm="89">
        <v>44.72</v>
      </c>
      <c r="C19" vm="90">
        <v>45.71</v>
      </c>
      <c r="D19" vm="91">
        <v>47.76</v>
      </c>
      <c r="E19" vm="92">
        <v>43.81</v>
      </c>
      <c r="F19" s="2" vm="93">
        <v>125336000</v>
      </c>
      <c r="G19">
        <f t="shared" si="0"/>
        <v>47.96</v>
      </c>
      <c r="H19">
        <f t="shared" si="1"/>
        <v>46.82</v>
      </c>
      <c r="I19">
        <f t="shared" si="2"/>
        <v>48.58</v>
      </c>
      <c r="J19">
        <f t="shared" si="3"/>
        <v>46</v>
      </c>
      <c r="K19">
        <f t="shared" si="6"/>
        <v>49</v>
      </c>
      <c r="L19">
        <f t="shared" si="7"/>
        <v>45.05</v>
      </c>
      <c r="M19" s="5">
        <f t="shared" ca="1" si="8"/>
        <v>0.88253768844221103</v>
      </c>
      <c r="N19" s="5">
        <f t="shared" ref="N19:P19" ca="1" si="52">(IF(M19&gt;0,1,0)*ABS(M19)^(1/M$2)-1)*100</f>
        <v>-2.468107306957934</v>
      </c>
      <c r="O19" s="5">
        <f t="shared" ca="1" si="10"/>
        <v>1.2992043551088777</v>
      </c>
      <c r="P19" s="5">
        <f t="shared" ref="P19:R19" ca="1" si="53">(IF(O19&gt;0,1,0)*ABS(O19)^(1/O$2)-1)*100</f>
        <v>2.6520783529838887</v>
      </c>
      <c r="Q19" s="5">
        <f t="shared" ca="1" si="12"/>
        <v>0.70854271356783916</v>
      </c>
      <c r="R19" s="5">
        <f t="shared" ref="R19:T19" ca="1" si="54">(IF(Q19&gt;0,1,0)*ABS(Q19)^(1/Q$2)-1)*100</f>
        <v>-2.2707867870927489</v>
      </c>
      <c r="S19" s="5">
        <f t="shared" ca="1" si="14"/>
        <v>-1</v>
      </c>
      <c r="T19" s="5">
        <f t="shared" ref="T19" ca="1" si="55">(IF(S19&gt;0,1,0)*ABS(S19)^(1/S$2)-1)*100</f>
        <v>-100</v>
      </c>
    </row>
    <row r="20" spans="1:20" x14ac:dyDescent="0.25">
      <c r="A20" s="1" vm="94">
        <v>38292</v>
      </c>
      <c r="B20" vm="95">
        <v>45.5</v>
      </c>
      <c r="C20" vm="67">
        <v>44.75</v>
      </c>
      <c r="D20" vm="96">
        <v>47.96</v>
      </c>
      <c r="E20" vm="97">
        <v>44.16</v>
      </c>
      <c r="F20" s="2" vm="98">
        <v>198436000</v>
      </c>
      <c r="G20">
        <f t="shared" si="0"/>
        <v>48.56</v>
      </c>
      <c r="H20">
        <f t="shared" si="1"/>
        <v>47.76</v>
      </c>
      <c r="I20">
        <f t="shared" si="2"/>
        <v>49</v>
      </c>
      <c r="J20">
        <f t="shared" si="3"/>
        <v>46.82</v>
      </c>
      <c r="K20">
        <f t="shared" si="6"/>
        <v>49</v>
      </c>
      <c r="L20">
        <f t="shared" si="7"/>
        <v>45.05</v>
      </c>
      <c r="M20" s="5">
        <f t="shared" ca="1" si="8"/>
        <v>1.0037531276063385</v>
      </c>
      <c r="N20" s="5">
        <f t="shared" ref="N20:P20" ca="1" si="56">(IF(M20&gt;0,1,0)*ABS(M20)^(1/M$2)-1)*100</f>
        <v>7.4950117486216605E-2</v>
      </c>
      <c r="O20" s="5">
        <f t="shared" ca="1" si="10"/>
        <v>1.3302752293577982</v>
      </c>
      <c r="P20" s="5">
        <f t="shared" ref="P20:R20" ca="1" si="57">(IF(O20&gt;0,1,0)*ABS(O20)^(1/O$2)-1)*100</f>
        <v>2.8949713141870559</v>
      </c>
      <c r="Q20" s="5">
        <f t="shared" ca="1" si="12"/>
        <v>0.70141784820683883</v>
      </c>
      <c r="R20" s="5">
        <f t="shared" ref="R20:T20" ca="1" si="58">(IF(Q20&gt;0,1,0)*ABS(Q20)^(1/Q$2)-1)*100</f>
        <v>-2.3366116909100065</v>
      </c>
      <c r="S20" s="5">
        <f t="shared" ca="1" si="14"/>
        <v>-1</v>
      </c>
      <c r="T20" s="5">
        <f t="shared" ref="T20" ca="1" si="59">(IF(S20&gt;0,1,0)*ABS(S20)^(1/S$2)-1)*100</f>
        <v>-100</v>
      </c>
    </row>
    <row r="21" spans="1:20" x14ac:dyDescent="0.25">
      <c r="A21" s="1" vm="99">
        <v>38322</v>
      </c>
      <c r="B21" vm="100">
        <v>48.5</v>
      </c>
      <c r="C21" vm="101">
        <v>45.41</v>
      </c>
      <c r="D21" vm="102">
        <v>48.56</v>
      </c>
      <c r="E21" vm="103">
        <v>45.21</v>
      </c>
      <c r="F21" s="2" vm="104">
        <v>157207000</v>
      </c>
      <c r="G21">
        <f t="shared" si="0"/>
        <v>48.58</v>
      </c>
      <c r="H21">
        <f t="shared" si="1"/>
        <v>47.96</v>
      </c>
      <c r="I21">
        <f t="shared" si="2"/>
        <v>49</v>
      </c>
      <c r="J21">
        <f t="shared" si="3"/>
        <v>47.76</v>
      </c>
      <c r="K21">
        <f t="shared" si="6"/>
        <v>49</v>
      </c>
      <c r="L21">
        <f t="shared" si="7"/>
        <v>45.05</v>
      </c>
      <c r="M21" s="5">
        <f t="shared" ca="1" si="8"/>
        <v>1.0018533772652387</v>
      </c>
      <c r="N21" s="5">
        <f t="shared" ref="N21:P21" ca="1" si="60">(IF(M21&gt;0,1,0)*ABS(M21)^(1/M$2)-1)*100</f>
        <v>3.7040095765439318E-2</v>
      </c>
      <c r="O21" s="5">
        <f t="shared" ca="1" si="10"/>
        <v>1.359143327841845</v>
      </c>
      <c r="P21" s="5">
        <f t="shared" ref="P21:R21" ca="1" si="61">(IF(O21&gt;0,1,0)*ABS(O21)^(1/O$2)-1)*100</f>
        <v>3.1161110968797479</v>
      </c>
      <c r="Q21" s="5">
        <f t="shared" ca="1" si="12"/>
        <v>0.68039538714991743</v>
      </c>
      <c r="R21" s="5">
        <f t="shared" ref="R21:T21" ca="1" si="62">(IF(Q21&gt;0,1,0)*ABS(Q21)^(1/Q$2)-1)*100</f>
        <v>-2.5345353913513891</v>
      </c>
      <c r="S21" s="5">
        <f t="shared" ca="1" si="14"/>
        <v>-1</v>
      </c>
      <c r="T21" s="5">
        <f t="shared" ref="T21" ca="1" si="63">(IF(S21&gt;0,1,0)*ABS(S21)^(1/S$2)-1)*100</f>
        <v>-100</v>
      </c>
    </row>
    <row r="22" spans="1:20" x14ac:dyDescent="0.25">
      <c r="A22" s="1" vm="105">
        <v>38353</v>
      </c>
      <c r="B22" vm="106">
        <v>47.09</v>
      </c>
      <c r="C22" vm="107">
        <v>48.46</v>
      </c>
      <c r="D22" vm="108">
        <v>48.58</v>
      </c>
      <c r="E22" vm="109">
        <v>45.11</v>
      </c>
      <c r="F22" s="2" vm="110">
        <v>101905000</v>
      </c>
      <c r="G22">
        <f t="shared" si="0"/>
        <v>49</v>
      </c>
      <c r="H22">
        <f t="shared" si="1"/>
        <v>48.56</v>
      </c>
      <c r="I22">
        <f t="shared" si="2"/>
        <v>49</v>
      </c>
      <c r="J22">
        <f t="shared" si="3"/>
        <v>46.92</v>
      </c>
      <c r="K22">
        <f t="shared" si="6"/>
        <v>49.5</v>
      </c>
      <c r="L22">
        <f t="shared" si="7"/>
        <v>46</v>
      </c>
      <c r="M22" s="5">
        <f t="shared" ca="1" si="8"/>
        <v>1.0279950596953478</v>
      </c>
      <c r="N22" s="5">
        <f t="shared" ref="N22:P22" ca="1" si="64">(IF(M22&gt;0,1,0)*ABS(M22)^(1/M$2)-1)*100</f>
        <v>0.55373469996549129</v>
      </c>
      <c r="O22" s="5">
        <f t="shared" ca="1" si="10"/>
        <v>1.3729930012350762</v>
      </c>
      <c r="P22" s="5">
        <f t="shared" ref="P22:R22" ca="1" si="65">(IF(O22&gt;0,1,0)*ABS(O22)^(1/O$2)-1)*100</f>
        <v>3.2207076996239037</v>
      </c>
      <c r="Q22" s="5">
        <f t="shared" ca="1" si="12"/>
        <v>0.69925895430218199</v>
      </c>
      <c r="R22" s="5">
        <f t="shared" ref="R22:T22" ca="1" si="66">(IF(Q22&gt;0,1,0)*ABS(Q22)^(1/Q$2)-1)*100</f>
        <v>-2.3566804078277048</v>
      </c>
      <c r="S22" s="5">
        <f t="shared" ca="1" si="14"/>
        <v>-1</v>
      </c>
      <c r="T22" s="5">
        <f t="shared" ref="T22" ca="1" si="67">(IF(S22&gt;0,1,0)*ABS(S22)^(1/S$2)-1)*100</f>
        <v>-100</v>
      </c>
    </row>
    <row r="23" spans="1:20" x14ac:dyDescent="0.25">
      <c r="A23" s="1" vm="111">
        <v>38384</v>
      </c>
      <c r="B23" vm="112">
        <v>48.63</v>
      </c>
      <c r="C23" vm="63">
        <v>47.1</v>
      </c>
      <c r="D23" vm="26">
        <v>49</v>
      </c>
      <c r="E23" vm="113">
        <v>46.91</v>
      </c>
      <c r="F23" s="2" vm="114">
        <v>136557000</v>
      </c>
      <c r="G23">
        <f t="shared" si="0"/>
        <v>49</v>
      </c>
      <c r="H23">
        <f t="shared" si="1"/>
        <v>48.58</v>
      </c>
      <c r="I23">
        <f t="shared" si="2"/>
        <v>49</v>
      </c>
      <c r="J23">
        <f t="shared" si="3"/>
        <v>46.92</v>
      </c>
      <c r="K23">
        <f t="shared" si="6"/>
        <v>49.85</v>
      </c>
      <c r="L23">
        <f t="shared" si="7"/>
        <v>46.82</v>
      </c>
      <c r="M23" s="5">
        <f t="shared" ca="1" si="8"/>
        <v>1.0224489795918368</v>
      </c>
      <c r="N23" s="5">
        <f t="shared" ref="N23:P23" ca="1" si="68">(IF(M23&gt;0,1,0)*ABS(M23)^(1/M$2)-1)*100</f>
        <v>0.44500140321839243</v>
      </c>
      <c r="O23" s="5">
        <f t="shared" ca="1" si="10"/>
        <v>1.3612244897959185</v>
      </c>
      <c r="P23" s="5">
        <f t="shared" ref="P23:R23" ca="1" si="69">(IF(O23&gt;0,1,0)*ABS(O23)^(1/O$2)-1)*100</f>
        <v>3.1318896828652854</v>
      </c>
      <c r="Q23" s="5">
        <f t="shared" ca="1" si="12"/>
        <v>0.6846938775510204</v>
      </c>
      <c r="R23" s="5">
        <f t="shared" ref="R23:T23" ca="1" si="70">(IF(Q23&gt;0,1,0)*ABS(Q23)^(1/Q$2)-1)*100</f>
        <v>-2.4936058373767001</v>
      </c>
      <c r="S23" s="5">
        <f t="shared" ca="1" si="14"/>
        <v>-1</v>
      </c>
      <c r="T23" s="5">
        <f t="shared" ref="T23" ca="1" si="71">(IF(S23&gt;0,1,0)*ABS(S23)^(1/S$2)-1)*100</f>
        <v>-100</v>
      </c>
    </row>
    <row r="24" spans="1:20" x14ac:dyDescent="0.25">
      <c r="A24" s="1" vm="115">
        <v>38412</v>
      </c>
      <c r="B24" vm="116">
        <v>46.75</v>
      </c>
      <c r="C24" vm="117">
        <v>48.71</v>
      </c>
      <c r="D24" vm="118">
        <v>48.95</v>
      </c>
      <c r="E24" vm="119">
        <v>46.11</v>
      </c>
      <c r="F24" s="2" vm="120">
        <v>162399000</v>
      </c>
      <c r="G24">
        <f t="shared" si="0"/>
        <v>49</v>
      </c>
      <c r="H24">
        <f t="shared" si="1"/>
        <v>46.92</v>
      </c>
      <c r="I24">
        <f t="shared" si="2"/>
        <v>49</v>
      </c>
      <c r="J24">
        <f t="shared" si="3"/>
        <v>46.92</v>
      </c>
      <c r="K24">
        <f t="shared" si="6"/>
        <v>49.85</v>
      </c>
      <c r="L24">
        <f t="shared" si="7"/>
        <v>46.92</v>
      </c>
      <c r="M24" s="5">
        <f t="shared" ca="1" si="8"/>
        <v>1.062308478038815</v>
      </c>
      <c r="N24" s="5">
        <f t="shared" ref="N24:P24" ca="1" si="72">(IF(M24&gt;0,1,0)*ABS(M24)^(1/M$2)-1)*100</f>
        <v>1.2162235647139363</v>
      </c>
      <c r="O24" s="5">
        <f t="shared" ca="1" si="10"/>
        <v>1.3493360572012256</v>
      </c>
      <c r="P24" s="5">
        <f t="shared" ref="P24:R24" ca="1" si="73">(IF(O24&gt;0,1,0)*ABS(O24)^(1/O$2)-1)*100</f>
        <v>3.0414621305835388</v>
      </c>
      <c r="Q24" s="5">
        <f t="shared" ca="1" si="12"/>
        <v>0.74055158324821246</v>
      </c>
      <c r="R24" s="5">
        <f t="shared" ref="R24:T24" ca="1" si="74">(IF(Q24&gt;0,1,0)*ABS(Q24)^(1/Q$2)-1)*100</f>
        <v>-1.9824850373786451</v>
      </c>
      <c r="S24" s="5">
        <f t="shared" ca="1" si="14"/>
        <v>-1</v>
      </c>
      <c r="T24" s="5">
        <f t="shared" ref="T24" ca="1" si="75">(IF(S24&gt;0,1,0)*ABS(S24)^(1/S$2)-1)*100</f>
        <v>-100</v>
      </c>
    </row>
    <row r="25" spans="1:20" x14ac:dyDescent="0.25">
      <c r="A25" s="1" vm="121">
        <v>38443</v>
      </c>
      <c r="B25" vm="122">
        <v>45.78</v>
      </c>
      <c r="C25" vm="123">
        <v>46.65</v>
      </c>
      <c r="D25" vm="124">
        <v>46.92</v>
      </c>
      <c r="E25" vm="125">
        <v>43.9</v>
      </c>
      <c r="F25" s="2" vm="126">
        <v>105021000</v>
      </c>
      <c r="G25">
        <f t="shared" si="0"/>
        <v>48.95</v>
      </c>
      <c r="H25">
        <f t="shared" si="1"/>
        <v>46.92</v>
      </c>
      <c r="I25">
        <f t="shared" si="2"/>
        <v>49.5</v>
      </c>
      <c r="J25">
        <f t="shared" si="3"/>
        <v>46.92</v>
      </c>
      <c r="K25">
        <f t="shared" si="6"/>
        <v>49.85</v>
      </c>
      <c r="L25">
        <f t="shared" si="7"/>
        <v>46.92</v>
      </c>
      <c r="M25" s="5">
        <f t="shared" ca="1" si="8"/>
        <v>1.1082693947144076</v>
      </c>
      <c r="N25" s="5">
        <f t="shared" ref="N25:P25" ca="1" si="76">(IF(M25&gt;0,1,0)*ABS(M25)^(1/M$2)-1)*100</f>
        <v>2.0772750465849699</v>
      </c>
      <c r="O25" s="5">
        <f t="shared" ca="1" si="10"/>
        <v>1.3885336743393011</v>
      </c>
      <c r="P25" s="5">
        <f t="shared" ref="P25:R25" ca="1" si="77">(IF(O25&gt;0,1,0)*ABS(O25)^(1/O$2)-1)*100</f>
        <v>3.3369505960529899</v>
      </c>
      <c r="Q25" s="5">
        <f t="shared" ca="1" si="12"/>
        <v>0.8201193520886616</v>
      </c>
      <c r="R25" s="5">
        <f t="shared" ref="R25:T25" ca="1" si="78">(IF(Q25&gt;0,1,0)*ABS(Q25)^(1/Q$2)-1)*100</f>
        <v>-1.3133354743401715</v>
      </c>
      <c r="S25" s="5">
        <f t="shared" ca="1" si="14"/>
        <v>-1</v>
      </c>
      <c r="T25" s="5">
        <f t="shared" ref="T25" ca="1" si="79">(IF(S25&gt;0,1,0)*ABS(S25)^(1/S$2)-1)*100</f>
        <v>-100</v>
      </c>
    </row>
    <row r="26" spans="1:20" x14ac:dyDescent="0.25">
      <c r="A26" s="1" vm="127">
        <v>38473</v>
      </c>
      <c r="B26" vm="128">
        <v>45.51</v>
      </c>
      <c r="C26" vm="69">
        <v>46</v>
      </c>
      <c r="D26" vm="129">
        <v>47.37</v>
      </c>
      <c r="E26" vm="130">
        <v>44.6</v>
      </c>
      <c r="F26" s="2" vm="131">
        <v>104139000</v>
      </c>
      <c r="G26">
        <f t="shared" si="0"/>
        <v>48.45</v>
      </c>
      <c r="H26">
        <f t="shared" si="1"/>
        <v>46.92</v>
      </c>
      <c r="I26">
        <f t="shared" si="2"/>
        <v>49.85</v>
      </c>
      <c r="J26">
        <f t="shared" si="3"/>
        <v>46.92</v>
      </c>
      <c r="K26">
        <f t="shared" si="6"/>
        <v>49.85</v>
      </c>
      <c r="L26">
        <f t="shared" si="7"/>
        <v>46.92</v>
      </c>
      <c r="M26" s="5">
        <f t="shared" ca="1" si="8"/>
        <v>1.0977411864048976</v>
      </c>
      <c r="N26" s="5">
        <f t="shared" ref="N26:P26" ca="1" si="80">(IF(M26&gt;0,1,0)*ABS(M26)^(1/M$2)-1)*100</f>
        <v>1.8825935112764425</v>
      </c>
      <c r="O26" s="5">
        <f t="shared" ca="1" si="10"/>
        <v>1.3753430441207517</v>
      </c>
      <c r="P26" s="5">
        <f t="shared" ref="P26:R26" ca="1" si="81">(IF(O26&gt;0,1,0)*ABS(O26)^(1/O$2)-1)*100</f>
        <v>3.2383615736767624</v>
      </c>
      <c r="Q26" s="5">
        <f t="shared" ca="1" si="12"/>
        <v>0.80282879459573586</v>
      </c>
      <c r="R26" s="5">
        <f t="shared" ref="R26:T26" ca="1" si="82">(IF(Q26&gt;0,1,0)*ABS(Q26)^(1/Q$2)-1)*100</f>
        <v>-1.4534262555876087</v>
      </c>
      <c r="S26" s="5">
        <f t="shared" ca="1" si="14"/>
        <v>-1</v>
      </c>
      <c r="T26" s="5">
        <f t="shared" ref="T26" ca="1" si="83">(IF(S26&gt;0,1,0)*ABS(S26)^(1/S$2)-1)*100</f>
        <v>-100</v>
      </c>
    </row>
    <row r="27" spans="1:20" x14ac:dyDescent="0.25">
      <c r="A27" s="1" vm="132">
        <v>38504</v>
      </c>
      <c r="B27" vm="133">
        <v>47.49</v>
      </c>
      <c r="C27" vm="134">
        <v>45.4</v>
      </c>
      <c r="D27" vm="135">
        <v>48.45</v>
      </c>
      <c r="E27" vm="30">
        <v>45</v>
      </c>
      <c r="F27" s="2" vm="136">
        <v>201177000</v>
      </c>
      <c r="G27">
        <f t="shared" si="0"/>
        <v>49.5</v>
      </c>
      <c r="H27">
        <f t="shared" si="1"/>
        <v>47.37</v>
      </c>
      <c r="I27">
        <f t="shared" si="2"/>
        <v>49.85</v>
      </c>
      <c r="J27">
        <f t="shared" si="3"/>
        <v>46.92</v>
      </c>
      <c r="K27">
        <f t="shared" si="6"/>
        <v>51.6</v>
      </c>
      <c r="L27">
        <f t="shared" si="7"/>
        <v>46.92</v>
      </c>
      <c r="M27" s="5">
        <f t="shared" ca="1" si="8"/>
        <v>1.0732714138286894</v>
      </c>
      <c r="N27" s="5">
        <f t="shared" ref="N27:P27" ca="1" si="84">(IF(M27&gt;0,1,0)*ABS(M27)^(1/M$2)-1)*100</f>
        <v>1.4242751124874165</v>
      </c>
      <c r="O27" s="5">
        <f t="shared" ca="1" si="10"/>
        <v>1.34468524251806</v>
      </c>
      <c r="P27" s="5">
        <f t="shared" ref="P27:R27" ca="1" si="85">(IF(O27&gt;0,1,0)*ABS(O27)^(1/O$2)-1)*100</f>
        <v>3.00589117950123</v>
      </c>
      <c r="Q27" s="5">
        <f t="shared" ca="1" si="12"/>
        <v>0.76264189886480904</v>
      </c>
      <c r="R27" s="5">
        <f t="shared" ref="R27:T27" ca="1" si="86">(IF(Q27&gt;0,1,0)*ABS(Q27)^(1/Q$2)-1)*100</f>
        <v>-1.7902262013748893</v>
      </c>
      <c r="S27" s="5">
        <f t="shared" ca="1" si="14"/>
        <v>-1</v>
      </c>
      <c r="T27" s="5">
        <f t="shared" ref="T27" ca="1" si="87">(IF(S27&gt;0,1,0)*ABS(S27)^(1/S$2)-1)*100</f>
        <v>-100</v>
      </c>
    </row>
    <row r="28" spans="1:20" x14ac:dyDescent="0.25">
      <c r="A28" s="1" vm="137">
        <v>38534</v>
      </c>
      <c r="B28" vm="138">
        <v>48.17</v>
      </c>
      <c r="C28" vm="139">
        <v>47.3</v>
      </c>
      <c r="D28" vm="140">
        <v>49.5</v>
      </c>
      <c r="E28" vm="141">
        <v>46.81</v>
      </c>
      <c r="F28" s="2" vm="142">
        <v>151313000</v>
      </c>
      <c r="G28">
        <f t="shared" si="0"/>
        <v>49.85</v>
      </c>
      <c r="H28">
        <f t="shared" si="1"/>
        <v>48.45</v>
      </c>
      <c r="I28">
        <f t="shared" si="2"/>
        <v>49.85</v>
      </c>
      <c r="J28">
        <f t="shared" si="3"/>
        <v>47.37</v>
      </c>
      <c r="K28">
        <f t="shared" si="6"/>
        <v>53.25</v>
      </c>
      <c r="L28">
        <f t="shared" si="7"/>
        <v>46.92</v>
      </c>
      <c r="M28" s="5">
        <f t="shared" ca="1" si="8"/>
        <v>1.0505050505050506</v>
      </c>
      <c r="N28" s="5">
        <f t="shared" ref="N28:P28" ca="1" si="88">(IF(M28&gt;0,1,0)*ABS(M28)^(1/M$2)-1)*100</f>
        <v>0.99029224033455598</v>
      </c>
      <c r="O28" s="5">
        <f t="shared" ca="1" si="10"/>
        <v>1.2727272727272727</v>
      </c>
      <c r="P28" s="5">
        <f t="shared" ref="P28:R28" ca="1" si="89">(IF(O28&gt;0,1,0)*ABS(O28)^(1/O$2)-1)*100</f>
        <v>2.4409353161412684</v>
      </c>
      <c r="Q28" s="5">
        <f t="shared" ca="1" si="12"/>
        <v>0.72525252525252537</v>
      </c>
      <c r="R28" s="5">
        <f t="shared" ref="R28:T28" ca="1" si="90">(IF(Q28&gt;0,1,0)*ABS(Q28)^(1/Q$2)-1)*100</f>
        <v>-2.1188003941364886</v>
      </c>
      <c r="S28" s="5">
        <f t="shared" ca="1" si="14"/>
        <v>-1</v>
      </c>
      <c r="T28" s="5">
        <f t="shared" ref="T28" ca="1" si="91">(IF(S28&gt;0,1,0)*ABS(S28)^(1/S$2)-1)*100</f>
        <v>-100</v>
      </c>
    </row>
    <row r="29" spans="1:20" x14ac:dyDescent="0.25">
      <c r="A29" s="1" vm="143">
        <v>38565</v>
      </c>
      <c r="B29" vm="144">
        <v>46.7</v>
      </c>
      <c r="C29" vm="145">
        <v>48.1</v>
      </c>
      <c r="D29" vm="146">
        <v>49.85</v>
      </c>
      <c r="E29" vm="147">
        <v>46.52</v>
      </c>
      <c r="F29" s="2" vm="148">
        <v>138538000</v>
      </c>
      <c r="G29">
        <f t="shared" si="0"/>
        <v>49.85</v>
      </c>
      <c r="H29">
        <f t="shared" si="1"/>
        <v>48.03</v>
      </c>
      <c r="I29">
        <f t="shared" si="2"/>
        <v>49.85</v>
      </c>
      <c r="J29">
        <f t="shared" si="3"/>
        <v>48</v>
      </c>
      <c r="K29">
        <f t="shared" si="6"/>
        <v>53.3</v>
      </c>
      <c r="L29">
        <f t="shared" si="7"/>
        <v>46.92</v>
      </c>
      <c r="M29" s="5">
        <f t="shared" ca="1" si="8"/>
        <v>1.0431293881644934</v>
      </c>
      <c r="N29" s="5">
        <f t="shared" ref="N29:P29" ca="1" si="92">(IF(M29&gt;0,1,0)*ABS(M29)^(1/M$2)-1)*100</f>
        <v>0.84808044164632612</v>
      </c>
      <c r="O29" s="5">
        <f t="shared" ca="1" si="10"/>
        <v>1.2226680040120361</v>
      </c>
      <c r="P29" s="5">
        <f t="shared" ref="P29:R29" ca="1" si="93">(IF(O29&gt;0,1,0)*ABS(O29)^(1/O$2)-1)*100</f>
        <v>2.03069730119807</v>
      </c>
      <c r="Q29" s="5">
        <f t="shared" ca="1" si="12"/>
        <v>0.71313941825476435</v>
      </c>
      <c r="R29" s="5">
        <f t="shared" ref="R29:T29" ca="1" si="94">(IF(Q29&gt;0,1,0)*ABS(Q29)^(1/Q$2)-1)*100</f>
        <v>-2.2286460266966235</v>
      </c>
      <c r="S29" s="5">
        <f t="shared" ca="1" si="14"/>
        <v>-1</v>
      </c>
      <c r="T29" s="5">
        <f t="shared" ref="T29" ca="1" si="95">(IF(S29&gt;0,1,0)*ABS(S29)^(1/S$2)-1)*100</f>
        <v>-100</v>
      </c>
    </row>
    <row r="30" spans="1:20" x14ac:dyDescent="0.25">
      <c r="A30" s="1" vm="149">
        <v>38596</v>
      </c>
      <c r="B30" vm="150">
        <v>47.45</v>
      </c>
      <c r="C30" vm="151">
        <v>47.34</v>
      </c>
      <c r="D30" vm="152">
        <v>48.03</v>
      </c>
      <c r="E30" vm="59">
        <v>45.8</v>
      </c>
      <c r="F30" s="2" vm="153">
        <v>116685000</v>
      </c>
      <c r="G30">
        <f t="shared" si="0"/>
        <v>49.85</v>
      </c>
      <c r="H30">
        <f t="shared" si="1"/>
        <v>48</v>
      </c>
      <c r="I30">
        <f t="shared" si="2"/>
        <v>51.6</v>
      </c>
      <c r="J30">
        <f t="shared" si="3"/>
        <v>48</v>
      </c>
      <c r="K30">
        <f t="shared" si="6"/>
        <v>54.5</v>
      </c>
      <c r="L30">
        <f t="shared" si="7"/>
        <v>46.92</v>
      </c>
      <c r="M30" s="5">
        <f t="shared" ca="1" si="8"/>
        <v>1.0826566729127629</v>
      </c>
      <c r="N30" s="5">
        <f t="shared" ref="N30:P30" ca="1" si="96">(IF(M30&gt;0,1,0)*ABS(M30)^(1/M$2)-1)*100</f>
        <v>1.6010395180621861</v>
      </c>
      <c r="O30" s="5">
        <f t="shared" ca="1" si="10"/>
        <v>1.2689985425775556</v>
      </c>
      <c r="P30" s="5">
        <f t="shared" ref="P30:R30" ca="1" si="97">(IF(O30&gt;0,1,0)*ABS(O30)^(1/O$2)-1)*100</f>
        <v>2.4108833848711653</v>
      </c>
      <c r="Q30" s="5">
        <f t="shared" ca="1" si="12"/>
        <v>0.77805538205288372</v>
      </c>
      <c r="R30" s="5">
        <f t="shared" ref="R30:T30" ca="1" si="98">(IF(Q30&gt;0,1,0)*ABS(Q30)^(1/Q$2)-1)*100</f>
        <v>-1.6591327168007264</v>
      </c>
      <c r="S30" s="5">
        <f t="shared" ca="1" si="14"/>
        <v>-1</v>
      </c>
      <c r="T30" s="5">
        <f t="shared" ref="T30" ca="1" si="99">(IF(S30&gt;0,1,0)*ABS(S30)^(1/S$2)-1)*100</f>
        <v>-100</v>
      </c>
    </row>
    <row r="31" spans="1:20" x14ac:dyDescent="0.25">
      <c r="A31" s="1" vm="154">
        <v>38626</v>
      </c>
      <c r="B31" vm="155">
        <v>45.44</v>
      </c>
      <c r="C31" vm="156">
        <v>47.6</v>
      </c>
      <c r="D31" vm="24">
        <v>48</v>
      </c>
      <c r="E31" vm="157">
        <v>43.93</v>
      </c>
      <c r="F31" s="2" vm="158">
        <v>113676000</v>
      </c>
      <c r="G31">
        <f t="shared" si="0"/>
        <v>49.05</v>
      </c>
      <c r="H31">
        <f t="shared" si="1"/>
        <v>48</v>
      </c>
      <c r="I31">
        <f t="shared" si="2"/>
        <v>53.25</v>
      </c>
      <c r="J31">
        <f t="shared" si="3"/>
        <v>48</v>
      </c>
      <c r="K31">
        <f t="shared" si="6"/>
        <v>57.05</v>
      </c>
      <c r="L31">
        <f t="shared" si="7"/>
        <v>47.37</v>
      </c>
      <c r="M31" s="5">
        <f t="shared" ca="1" si="8"/>
        <v>1.0833333333333333</v>
      </c>
      <c r="N31" s="5">
        <f t="shared" ref="N31:P31" ca="1" si="100">(IF(M31&gt;0,1,0)*ABS(M31)^(1/M$2)-1)*100</f>
        <v>1.6137364741595661</v>
      </c>
      <c r="O31" s="5">
        <f t="shared" ca="1" si="10"/>
        <v>1.2697916666666667</v>
      </c>
      <c r="P31" s="5">
        <f t="shared" ref="P31:R31" ca="1" si="101">(IF(O31&gt;0,1,0)*ABS(O31)^(1/O$2)-1)*100</f>
        <v>2.4172822656036708</v>
      </c>
      <c r="Q31" s="5">
        <f t="shared" ca="1" si="12"/>
        <v>0.77916666666666679</v>
      </c>
      <c r="R31" s="5">
        <f t="shared" ref="R31:T31" ca="1" si="102">(IF(Q31&gt;0,1,0)*ABS(Q31)^(1/Q$2)-1)*100</f>
        <v>-1.6497750352119533</v>
      </c>
      <c r="S31" s="5">
        <f t="shared" ca="1" si="14"/>
        <v>-1</v>
      </c>
      <c r="T31" s="5">
        <f t="shared" ref="T31" ca="1" si="103">(IF(S31&gt;0,1,0)*ABS(S31)^(1/S$2)-1)*100</f>
        <v>-100</v>
      </c>
    </row>
    <row r="32" spans="1:20" x14ac:dyDescent="0.25">
      <c r="A32" s="1" vm="159">
        <v>38657</v>
      </c>
      <c r="B32" vm="160">
        <v>48.79</v>
      </c>
      <c r="C32" vm="83">
        <v>45.6</v>
      </c>
      <c r="D32" vm="161">
        <v>49.05</v>
      </c>
      <c r="E32" vm="134">
        <v>45.4</v>
      </c>
      <c r="F32" s="2" vm="162">
        <v>169686000</v>
      </c>
      <c r="G32">
        <f t="shared" si="0"/>
        <v>51.6</v>
      </c>
      <c r="H32">
        <f t="shared" si="1"/>
        <v>48</v>
      </c>
      <c r="I32">
        <f t="shared" si="2"/>
        <v>53.3</v>
      </c>
      <c r="J32">
        <f t="shared" si="3"/>
        <v>48</v>
      </c>
      <c r="K32">
        <f t="shared" si="6"/>
        <v>59.3</v>
      </c>
      <c r="L32">
        <f t="shared" si="7"/>
        <v>48</v>
      </c>
      <c r="M32" s="5">
        <f t="shared" ca="1" si="8"/>
        <v>1.0601427115188584</v>
      </c>
      <c r="N32" s="5">
        <f t="shared" ref="N32:P32" ca="1" si="104">(IF(M32&gt;0,1,0)*ABS(M32)^(1/M$2)-1)*100</f>
        <v>1.1749192360942518</v>
      </c>
      <c r="O32" s="5">
        <f t="shared" ca="1" si="10"/>
        <v>1.2426095820591234</v>
      </c>
      <c r="P32" s="5">
        <f t="shared" ref="P32:R32" ca="1" si="105">(IF(O32&gt;0,1,0)*ABS(O32)^(1/O$2)-1)*100</f>
        <v>2.1958993287398254</v>
      </c>
      <c r="Q32" s="5">
        <f t="shared" ca="1" si="12"/>
        <v>0.74108053007135599</v>
      </c>
      <c r="R32" s="5">
        <f t="shared" ref="R32:T32" ca="1" si="106">(IF(Q32&gt;0,1,0)*ABS(Q32)^(1/Q$2)-1)*100</f>
        <v>-1.9778192557401542</v>
      </c>
      <c r="S32" s="5">
        <f t="shared" ca="1" si="14"/>
        <v>-1</v>
      </c>
      <c r="T32" s="5">
        <f t="shared" ref="T32" ca="1" si="107">(IF(S32&gt;0,1,0)*ABS(S32)^(1/S$2)-1)*100</f>
        <v>-100</v>
      </c>
    </row>
    <row r="33" spans="1:20" x14ac:dyDescent="0.25">
      <c r="A33" s="1" vm="163">
        <v>38687</v>
      </c>
      <c r="B33" vm="164">
        <v>51.25</v>
      </c>
      <c r="C33" vm="160">
        <v>48.79</v>
      </c>
      <c r="D33" vm="165">
        <v>51.6</v>
      </c>
      <c r="E33" vm="100">
        <v>48.5</v>
      </c>
      <c r="F33" s="2" vm="166">
        <v>168149000</v>
      </c>
      <c r="G33">
        <f t="shared" si="0"/>
        <v>53.25</v>
      </c>
      <c r="H33">
        <f t="shared" si="1"/>
        <v>49.05</v>
      </c>
      <c r="I33">
        <f t="shared" si="2"/>
        <v>54.5</v>
      </c>
      <c r="J33">
        <f t="shared" si="3"/>
        <v>48</v>
      </c>
      <c r="K33">
        <f t="shared" si="6"/>
        <v>59.3</v>
      </c>
      <c r="L33">
        <f t="shared" si="7"/>
        <v>48</v>
      </c>
      <c r="M33" s="5">
        <f t="shared" ca="1" si="8"/>
        <v>1.0077519379844961</v>
      </c>
      <c r="N33" s="5">
        <f t="shared" ref="N33:P33" ca="1" si="108">(IF(M33&gt;0,1,0)*ABS(M33)^(1/M$2)-1)*100</f>
        <v>0.15456024328908136</v>
      </c>
      <c r="O33" s="5">
        <f t="shared" ca="1" si="10"/>
        <v>1.181201550387597</v>
      </c>
      <c r="P33" s="5">
        <f t="shared" ref="P33:R33" ca="1" si="109">(IF(O33&gt;0,1,0)*ABS(O33)^(1/O$2)-1)*100</f>
        <v>1.679265613856451</v>
      </c>
      <c r="Q33" s="5">
        <f t="shared" ca="1" si="12"/>
        <v>0.76065891472868197</v>
      </c>
      <c r="R33" s="5">
        <f t="shared" ref="R33:T33" ca="1" si="110">(IF(Q33&gt;0,1,0)*ABS(Q33)^(1/Q$2)-1)*100</f>
        <v>-1.8072709095098505</v>
      </c>
      <c r="S33" s="5">
        <f t="shared" ca="1" si="14"/>
        <v>-1</v>
      </c>
      <c r="T33" s="5">
        <f t="shared" ref="T33" ca="1" si="111">(IF(S33&gt;0,1,0)*ABS(S33)^(1/S$2)-1)*100</f>
        <v>-100</v>
      </c>
    </row>
    <row r="34" spans="1:20" x14ac:dyDescent="0.25">
      <c r="A34" s="1" vm="167">
        <v>38718</v>
      </c>
      <c r="B34" vm="168">
        <v>51.35</v>
      </c>
      <c r="C34" vm="169">
        <v>50.75</v>
      </c>
      <c r="D34" vm="170">
        <v>53.25</v>
      </c>
      <c r="E34" vm="171">
        <v>50.35</v>
      </c>
      <c r="F34" s="2" vm="172">
        <v>121715000</v>
      </c>
      <c r="G34">
        <f t="shared" si="0"/>
        <v>53.3</v>
      </c>
      <c r="H34">
        <f t="shared" si="1"/>
        <v>51.6</v>
      </c>
      <c r="I34">
        <f t="shared" si="2"/>
        <v>57.05</v>
      </c>
      <c r="J34">
        <f t="shared" si="3"/>
        <v>49.05</v>
      </c>
      <c r="K34">
        <f t="shared" si="6"/>
        <v>59.3</v>
      </c>
      <c r="L34">
        <f t="shared" si="7"/>
        <v>48</v>
      </c>
      <c r="M34" s="5">
        <f t="shared" ca="1" si="8"/>
        <v>1.0169014084507042</v>
      </c>
      <c r="N34" s="5">
        <f t="shared" ref="N34:P34" ca="1" si="112">(IF(M34&gt;0,1,0)*ABS(M34)^(1/M$2)-1)*100</f>
        <v>0.33576581192744648</v>
      </c>
      <c r="O34" s="5">
        <f t="shared" ca="1" si="10"/>
        <v>1.1446009389671361</v>
      </c>
      <c r="P34" s="5">
        <f t="shared" ref="P34:R34" ca="1" si="113">(IF(O34&gt;0,1,0)*ABS(O34)^(1/O$2)-1)*100</f>
        <v>1.3597217782282955</v>
      </c>
      <c r="Q34" s="5">
        <f t="shared" ca="1" si="12"/>
        <v>0.98967136150234747</v>
      </c>
      <c r="R34" s="5">
        <f t="shared" ref="R34:T34" ca="1" si="114">(IF(Q34&gt;0,1,0)*ABS(Q34)^(1/Q$2)-1)*100</f>
        <v>-6.9191711769001074E-2</v>
      </c>
      <c r="S34" s="5">
        <f t="shared" ca="1" si="14"/>
        <v>-1</v>
      </c>
      <c r="T34" s="5">
        <f t="shared" ref="T34" ca="1" si="115">(IF(S34&gt;0,1,0)*ABS(S34)^(1/S$2)-1)*100</f>
        <v>-100</v>
      </c>
    </row>
    <row r="35" spans="1:20" x14ac:dyDescent="0.25">
      <c r="A35" s="1" vm="173">
        <v>38749</v>
      </c>
      <c r="B35" vm="174">
        <v>52.4</v>
      </c>
      <c r="C35" vm="175">
        <v>51.8</v>
      </c>
      <c r="D35" vm="176">
        <v>53.3</v>
      </c>
      <c r="E35" vm="177">
        <v>51.45</v>
      </c>
      <c r="F35" s="2" vm="178">
        <v>68423000</v>
      </c>
      <c r="G35">
        <f t="shared" si="0"/>
        <v>54.5</v>
      </c>
      <c r="H35">
        <f t="shared" si="1"/>
        <v>53.25</v>
      </c>
      <c r="I35">
        <f t="shared" si="2"/>
        <v>59.3</v>
      </c>
      <c r="J35">
        <f t="shared" si="3"/>
        <v>51.6</v>
      </c>
      <c r="K35">
        <f t="shared" si="6"/>
        <v>59.3</v>
      </c>
      <c r="L35">
        <f t="shared" si="7"/>
        <v>48</v>
      </c>
      <c r="M35" s="5">
        <f t="shared" ca="1" si="8"/>
        <v>1.0450281425891184</v>
      </c>
      <c r="N35" s="5">
        <f t="shared" ref="N35:P35" ca="1" si="116">(IF(M35&gt;0,1,0)*ABS(M35)^(1/M$2)-1)*100</f>
        <v>0.88476744760508375</v>
      </c>
      <c r="O35" s="5">
        <f t="shared" ca="1" si="10"/>
        <v>1.1435272045028144</v>
      </c>
      <c r="P35" s="5">
        <f t="shared" ref="P35:R35" ca="1" si="117">(IF(O35&gt;0,1,0)*ABS(O35)^(1/O$2)-1)*100</f>
        <v>1.3502093452928632</v>
      </c>
      <c r="Q35" s="5">
        <f t="shared" ca="1" si="12"/>
        <v>0.9878048780487807</v>
      </c>
      <c r="R35" s="5">
        <f t="shared" ref="R35:T35" ca="1" si="118">(IF(Q35&gt;0,1,0)*ABS(Q35)^(1/Q$2)-1)*100</f>
        <v>-8.1767169694557662E-2</v>
      </c>
      <c r="S35" s="5">
        <f t="shared" ca="1" si="14"/>
        <v>-1</v>
      </c>
      <c r="T35" s="5">
        <f t="shared" ref="T35" ca="1" si="119">(IF(S35&gt;0,1,0)*ABS(S35)^(1/S$2)-1)*100</f>
        <v>-100</v>
      </c>
    </row>
    <row r="36" spans="1:20" x14ac:dyDescent="0.25">
      <c r="A36" s="1" vm="179">
        <v>38777</v>
      </c>
      <c r="B36" vm="180">
        <v>52.8</v>
      </c>
      <c r="C36" vm="181">
        <v>52.35</v>
      </c>
      <c r="D36" vm="182">
        <v>54.5</v>
      </c>
      <c r="E36" vm="183">
        <v>50.4</v>
      </c>
      <c r="F36" s="2" vm="184">
        <v>61000000</v>
      </c>
      <c r="G36">
        <f t="shared" si="0"/>
        <v>57.05</v>
      </c>
      <c r="H36">
        <f t="shared" si="1"/>
        <v>53.3</v>
      </c>
      <c r="I36">
        <f t="shared" si="2"/>
        <v>59.3</v>
      </c>
      <c r="J36">
        <f t="shared" si="3"/>
        <v>53.25</v>
      </c>
      <c r="K36">
        <f t="shared" si="6"/>
        <v>59.3</v>
      </c>
      <c r="L36">
        <f t="shared" si="7"/>
        <v>48</v>
      </c>
      <c r="M36" s="5">
        <f t="shared" ca="1" si="8"/>
        <v>1.0614678899082568</v>
      </c>
      <c r="N36" s="5">
        <f t="shared" ref="N36:P36" ca="1" si="120">(IF(M36&gt;0,1,0)*ABS(M36)^(1/M$2)-1)*100</f>
        <v>1.2002003285152218</v>
      </c>
      <c r="O36" s="5">
        <f t="shared" ca="1" si="10"/>
        <v>1.118348623853211</v>
      </c>
      <c r="P36" s="5">
        <f t="shared" ref="P36:R36" ca="1" si="121">(IF(O36&gt;0,1,0)*ABS(O36)^(1/O$2)-1)*100</f>
        <v>1.1248104954916016</v>
      </c>
      <c r="Q36" s="5">
        <f t="shared" ca="1" si="12"/>
        <v>0.96330275229357798</v>
      </c>
      <c r="R36" s="5">
        <f t="shared" ref="R36:T36" ca="1" si="122">(IF(Q36&gt;0,1,0)*ABS(Q36)^(1/Q$2)-1)*100</f>
        <v>-0.248939843385243</v>
      </c>
      <c r="S36" s="5">
        <f t="shared" ca="1" si="14"/>
        <v>-1</v>
      </c>
      <c r="T36" s="5">
        <f t="shared" ref="T36" ca="1" si="123">(IF(S36&gt;0,1,0)*ABS(S36)^(1/S$2)-1)*100</f>
        <v>-100</v>
      </c>
    </row>
    <row r="37" spans="1:20" x14ac:dyDescent="0.25">
      <c r="A37" s="1" vm="185">
        <v>38808</v>
      </c>
      <c r="B37" vm="186">
        <v>56.8</v>
      </c>
      <c r="C37" vm="180">
        <v>52.8</v>
      </c>
      <c r="D37" vm="187">
        <v>57.05</v>
      </c>
      <c r="E37" vm="188">
        <v>52.65</v>
      </c>
      <c r="F37" s="2" vm="189">
        <v>54821000</v>
      </c>
      <c r="G37">
        <f t="shared" si="0"/>
        <v>59.3</v>
      </c>
      <c r="H37">
        <f t="shared" si="1"/>
        <v>54.5</v>
      </c>
      <c r="I37">
        <f t="shared" si="2"/>
        <v>59.3</v>
      </c>
      <c r="J37">
        <f t="shared" si="3"/>
        <v>53.3</v>
      </c>
      <c r="K37">
        <f t="shared" si="6"/>
        <v>59.3</v>
      </c>
      <c r="L37">
        <f t="shared" si="7"/>
        <v>49.05</v>
      </c>
      <c r="M37" s="5">
        <f t="shared" ca="1" si="8"/>
        <v>0.98334794040315521</v>
      </c>
      <c r="N37" s="5">
        <f t="shared" ref="N37:P37" ca="1" si="124">(IF(M37&gt;0,1,0)*ABS(M37)^(1/M$2)-1)*100</f>
        <v>-0.33528194615788376</v>
      </c>
      <c r="O37" s="5">
        <f t="shared" ca="1" si="10"/>
        <v>1.0683610867659949</v>
      </c>
      <c r="P37" s="5">
        <f t="shared" ref="P37:R37" ca="1" si="125">(IF(O37&gt;0,1,0)*ABS(O37)^(1/O$2)-1)*100</f>
        <v>0.66344893258125648</v>
      </c>
      <c r="Q37" s="5">
        <f t="shared" ca="1" si="12"/>
        <v>0.88781770376862412</v>
      </c>
      <c r="R37" s="5">
        <f t="shared" ref="R37:T37" ca="1" si="126">(IF(Q37&gt;0,1,0)*ABS(Q37)^(1/Q$2)-1)*100</f>
        <v>-0.79012097474295828</v>
      </c>
      <c r="S37" s="5">
        <f t="shared" ca="1" si="14"/>
        <v>-1</v>
      </c>
      <c r="T37" s="5">
        <f t="shared" ref="T37" ca="1" si="127">(IF(S37&gt;0,1,0)*ABS(S37)^(1/S$2)-1)*100</f>
        <v>-100</v>
      </c>
    </row>
    <row r="38" spans="1:20" x14ac:dyDescent="0.25">
      <c r="A38" s="1" vm="190">
        <v>38838</v>
      </c>
      <c r="B38" vm="191">
        <v>53.4</v>
      </c>
      <c r="C38" vm="186">
        <v>56.8</v>
      </c>
      <c r="D38" vm="192">
        <v>59.3</v>
      </c>
      <c r="E38" vm="193">
        <v>52.7</v>
      </c>
      <c r="F38" s="2" vm="194">
        <v>123456000</v>
      </c>
      <c r="G38">
        <f t="shared" si="0"/>
        <v>59.3</v>
      </c>
      <c r="H38">
        <f t="shared" si="1"/>
        <v>54.3</v>
      </c>
      <c r="I38">
        <f t="shared" si="2"/>
        <v>59.3</v>
      </c>
      <c r="J38">
        <f t="shared" si="3"/>
        <v>53.55</v>
      </c>
      <c r="K38">
        <f t="shared" si="6"/>
        <v>59.3</v>
      </c>
      <c r="L38">
        <f t="shared" si="7"/>
        <v>51.6</v>
      </c>
      <c r="M38" s="5">
        <f t="shared" ca="1" si="8"/>
        <v>0.90556492411467127</v>
      </c>
      <c r="N38" s="5">
        <f t="shared" ref="N38:P38" ca="1" si="128">(IF(M38&gt;0,1,0)*ABS(M38)^(1/M$2)-1)*100</f>
        <v>-1.9643757775088422</v>
      </c>
      <c r="O38" s="5">
        <f t="shared" ca="1" si="10"/>
        <v>1.0278246205733559</v>
      </c>
      <c r="P38" s="5">
        <f t="shared" ref="P38:R38" ca="1" si="129">(IF(O38&gt;0,1,0)*ABS(O38)^(1/O$2)-1)*100</f>
        <v>0.27482244565486535</v>
      </c>
      <c r="Q38" s="5">
        <f t="shared" ca="1" si="12"/>
        <v>0.95531197301854986</v>
      </c>
      <c r="R38" s="5">
        <f t="shared" ref="R38:T38" ca="1" si="130">(IF(Q38&gt;0,1,0)*ABS(Q38)^(1/Q$2)-1)*100</f>
        <v>-0.304318134322068</v>
      </c>
      <c r="S38" s="5">
        <f t="shared" ca="1" si="14"/>
        <v>-1</v>
      </c>
      <c r="T38" s="5">
        <f t="shared" ref="T38" ca="1" si="131">(IF(S38&gt;0,1,0)*ABS(S38)^(1/S$2)-1)*100</f>
        <v>-100</v>
      </c>
    </row>
    <row r="39" spans="1:20" x14ac:dyDescent="0.25">
      <c r="A39" s="1" vm="195">
        <v>38869</v>
      </c>
      <c r="B39" vm="196">
        <v>53.1</v>
      </c>
      <c r="C39" vm="170">
        <v>53.25</v>
      </c>
      <c r="D39" vm="197">
        <v>54.3</v>
      </c>
      <c r="E39" vm="198">
        <v>49.4</v>
      </c>
      <c r="F39" s="2" vm="199">
        <v>189277000</v>
      </c>
      <c r="G39">
        <f t="shared" si="0"/>
        <v>59.3</v>
      </c>
      <c r="H39">
        <f t="shared" si="1"/>
        <v>53.55</v>
      </c>
      <c r="I39">
        <f t="shared" si="2"/>
        <v>59.3</v>
      </c>
      <c r="J39">
        <f t="shared" si="3"/>
        <v>53.55</v>
      </c>
      <c r="K39">
        <f t="shared" si="6"/>
        <v>59.3</v>
      </c>
      <c r="L39">
        <f t="shared" si="7"/>
        <v>53.25</v>
      </c>
      <c r="M39" s="5">
        <f t="shared" ca="1" si="8"/>
        <v>0.97329650092081044</v>
      </c>
      <c r="N39" s="5">
        <f t="shared" ref="N39:P39" ca="1" si="132">(IF(M39&gt;0,1,0)*ABS(M39)^(1/M$2)-1)*100</f>
        <v>-0.53986774031449247</v>
      </c>
      <c r="O39" s="5">
        <f t="shared" ca="1" si="10"/>
        <v>1.1224677716390425</v>
      </c>
      <c r="P39" s="5">
        <f t="shared" ref="P39:R39" ca="1" si="133">(IF(O39&gt;0,1,0)*ABS(O39)^(1/O$2)-1)*100</f>
        <v>1.1619956116090124</v>
      </c>
      <c r="Q39" s="5">
        <f t="shared" ca="1" si="12"/>
        <v>1.25414364640884</v>
      </c>
      <c r="R39" s="5">
        <f t="shared" ref="R39:T39" ca="1" si="134">(IF(Q39&gt;0,1,0)*ABS(Q39)^(1/Q$2)-1)*100</f>
        <v>1.5211399064271269</v>
      </c>
      <c r="S39" s="5">
        <f t="shared" ca="1" si="14"/>
        <v>-1</v>
      </c>
      <c r="T39" s="5">
        <f t="shared" ref="T39" ca="1" si="135">(IF(S39&gt;0,1,0)*ABS(S39)^(1/S$2)-1)*100</f>
        <v>-100</v>
      </c>
    </row>
    <row r="40" spans="1:20" x14ac:dyDescent="0.25">
      <c r="A40" s="1" vm="200">
        <v>38899</v>
      </c>
      <c r="B40" vm="201">
        <v>51.4</v>
      </c>
      <c r="C40" vm="202">
        <v>53.2</v>
      </c>
      <c r="D40" vm="203">
        <v>53.55</v>
      </c>
      <c r="E40" vm="57">
        <v>49.3</v>
      </c>
      <c r="F40" s="2" vm="204">
        <v>113442000</v>
      </c>
      <c r="G40">
        <f t="shared" si="0"/>
        <v>54.9</v>
      </c>
      <c r="H40">
        <f t="shared" si="1"/>
        <v>53.55</v>
      </c>
      <c r="I40">
        <f t="shared" si="2"/>
        <v>59.3</v>
      </c>
      <c r="J40">
        <f t="shared" si="3"/>
        <v>53.55</v>
      </c>
      <c r="K40">
        <f t="shared" si="6"/>
        <v>59.3</v>
      </c>
      <c r="L40">
        <f t="shared" si="7"/>
        <v>53.3</v>
      </c>
      <c r="M40" s="5">
        <f t="shared" ca="1" si="8"/>
        <v>0.94491129785247441</v>
      </c>
      <c r="N40" s="5">
        <f t="shared" ref="N40:P40" ca="1" si="136">(IF(M40&gt;0,1,0)*ABS(M40)^(1/M$2)-1)*100</f>
        <v>-1.1268869342267562</v>
      </c>
      <c r="O40" s="5">
        <f t="shared" ca="1" si="10"/>
        <v>1.1381886087768442</v>
      </c>
      <c r="P40" s="5">
        <f t="shared" ref="P40:R40" ca="1" si="137">(IF(O40&gt;0,1,0)*ABS(O40)^(1/O$2)-1)*100</f>
        <v>1.3027939570378289</v>
      </c>
      <c r="Q40" s="5">
        <f t="shared" ca="1" si="12"/>
        <v>1.5406162464985997</v>
      </c>
      <c r="R40" s="5">
        <f t="shared" ref="R40:T40" ca="1" si="138">(IF(Q40&gt;0,1,0)*ABS(Q40)^(1/Q$2)-1)*100</f>
        <v>2.923125213694977</v>
      </c>
      <c r="S40" s="5">
        <f t="shared" ca="1" si="14"/>
        <v>-1</v>
      </c>
      <c r="T40" s="5">
        <f t="shared" ref="T40" ca="1" si="139">(IF(S40&gt;0,1,0)*ABS(S40)^(1/S$2)-1)*100</f>
        <v>-100</v>
      </c>
    </row>
    <row r="41" spans="1:20" x14ac:dyDescent="0.25">
      <c r="A41" s="1" vm="205">
        <v>38930</v>
      </c>
      <c r="B41" vm="206">
        <v>54.25</v>
      </c>
      <c r="C41" vm="207">
        <v>51.5</v>
      </c>
      <c r="D41" vm="208">
        <v>54.9</v>
      </c>
      <c r="E41" vm="209">
        <v>51.2</v>
      </c>
      <c r="F41" s="2" vm="210">
        <v>148317000</v>
      </c>
      <c r="G41">
        <f t="shared" si="0"/>
        <v>57.15</v>
      </c>
      <c r="H41">
        <f t="shared" si="1"/>
        <v>53.55</v>
      </c>
      <c r="I41">
        <f t="shared" si="2"/>
        <v>58.2</v>
      </c>
      <c r="J41">
        <f t="shared" si="3"/>
        <v>53.55</v>
      </c>
      <c r="K41">
        <f t="shared" si="6"/>
        <v>59.3</v>
      </c>
      <c r="L41">
        <f t="shared" si="7"/>
        <v>53.55</v>
      </c>
      <c r="M41" s="5">
        <f t="shared" ca="1" si="8"/>
        <v>0.92167577413479063</v>
      </c>
      <c r="N41" s="5">
        <f t="shared" ref="N41:P41" ca="1" si="140">(IF(M41&gt;0,1,0)*ABS(M41)^(1/M$2)-1)*100</f>
        <v>-1.6180028483662512</v>
      </c>
      <c r="O41" s="5">
        <f t="shared" ca="1" si="10"/>
        <v>1.1238615664845173</v>
      </c>
      <c r="P41" s="5">
        <f t="shared" ref="P41:R41" ca="1" si="141">(IF(O41&gt;0,1,0)*ABS(O41)^(1/O$2)-1)*100</f>
        <v>1.1745501228972222</v>
      </c>
      <c r="Q41" s="5">
        <f t="shared" ca="1" si="12"/>
        <v>1.4781420765027324</v>
      </c>
      <c r="R41" s="5">
        <f t="shared" ref="R41:T41" ca="1" si="142">(IF(Q41&gt;0,1,0)*ABS(Q41)^(1/Q$2)-1)*100</f>
        <v>2.6394726415220005</v>
      </c>
      <c r="S41" s="5">
        <f t="shared" ca="1" si="14"/>
        <v>-1</v>
      </c>
      <c r="T41" s="5">
        <f t="shared" ref="T41" ca="1" si="143">(IF(S41&gt;0,1,0)*ABS(S41)^(1/S$2)-1)*100</f>
        <v>-100</v>
      </c>
    </row>
    <row r="42" spans="1:20" x14ac:dyDescent="0.25">
      <c r="A42" s="1" vm="211">
        <v>38961</v>
      </c>
      <c r="B42" vm="212">
        <v>56.35</v>
      </c>
      <c r="C42" vm="213">
        <v>54.15</v>
      </c>
      <c r="D42" vm="214">
        <v>57.15</v>
      </c>
      <c r="E42" vm="215">
        <v>54.05</v>
      </c>
      <c r="F42" s="2" vm="216">
        <v>131640000</v>
      </c>
      <c r="G42">
        <f t="shared" si="0"/>
        <v>58.2</v>
      </c>
      <c r="H42">
        <f t="shared" si="1"/>
        <v>54.9</v>
      </c>
      <c r="I42">
        <f t="shared" si="2"/>
        <v>58.2</v>
      </c>
      <c r="J42">
        <f t="shared" si="3"/>
        <v>53.55</v>
      </c>
      <c r="K42">
        <f t="shared" si="6"/>
        <v>59.3</v>
      </c>
      <c r="L42">
        <f t="shared" si="7"/>
        <v>53.55</v>
      </c>
      <c r="M42" s="5">
        <f t="shared" ca="1" si="8"/>
        <v>0.8853893263342083</v>
      </c>
      <c r="N42" s="5">
        <f t="shared" ref="N42:P42" ca="1" si="144">(IF(M42&gt;0,1,0)*ABS(M42)^(1/M$2)-1)*100</f>
        <v>-2.4051599971081972</v>
      </c>
      <c r="O42" s="5">
        <f t="shared" ca="1" si="10"/>
        <v>1.1084864391951006</v>
      </c>
      <c r="P42" s="5">
        <f t="shared" ref="P42:R42" ca="1" si="145">(IF(O42&gt;0,1,0)*ABS(O42)^(1/O$2)-1)*100</f>
        <v>1.0352774601988468</v>
      </c>
      <c r="Q42" s="5">
        <f t="shared" ca="1" si="12"/>
        <v>1.3805774278215224</v>
      </c>
      <c r="R42" s="5">
        <f t="shared" ref="R42:T42" ca="1" si="146">(IF(Q42&gt;0,1,0)*ABS(Q42)^(1/Q$2)-1)*100</f>
        <v>2.1732915507217898</v>
      </c>
      <c r="S42" s="5">
        <f t="shared" ca="1" si="14"/>
        <v>-1</v>
      </c>
      <c r="T42" s="5">
        <f t="shared" ref="T42" ca="1" si="147">(IF(S42&gt;0,1,0)*ABS(S42)^(1/S$2)-1)*100</f>
        <v>-100</v>
      </c>
    </row>
    <row r="43" spans="1:20" x14ac:dyDescent="0.25">
      <c r="A43" s="1" vm="217">
        <v>38991</v>
      </c>
      <c r="B43" vm="191">
        <v>53.4</v>
      </c>
      <c r="C43" vm="218">
        <v>56.45</v>
      </c>
      <c r="D43" vm="219">
        <v>58.2</v>
      </c>
      <c r="E43" vm="220">
        <v>52.9</v>
      </c>
      <c r="F43" s="2" vm="221">
        <v>72643000</v>
      </c>
      <c r="G43">
        <f t="shared" si="0"/>
        <v>58.2</v>
      </c>
      <c r="H43">
        <f t="shared" si="1"/>
        <v>56.3</v>
      </c>
      <c r="I43">
        <f t="shared" si="2"/>
        <v>58.95</v>
      </c>
      <c r="J43">
        <f t="shared" si="3"/>
        <v>54.9</v>
      </c>
      <c r="K43">
        <f t="shared" si="6"/>
        <v>59.3</v>
      </c>
      <c r="L43">
        <f t="shared" si="7"/>
        <v>53.55</v>
      </c>
      <c r="M43" s="5">
        <f t="shared" ca="1" si="8"/>
        <v>0.86941580756013748</v>
      </c>
      <c r="N43" s="5">
        <f t="shared" ref="N43:P43" ca="1" si="148">(IF(M43&gt;0,1,0)*ABS(M43)^(1/M$2)-1)*100</f>
        <v>-2.7598754499326028</v>
      </c>
      <c r="O43" s="5">
        <f t="shared" ca="1" si="10"/>
        <v>1.088487972508591</v>
      </c>
      <c r="P43" s="5">
        <f t="shared" ref="P43:R43" ca="1" si="149">(IF(O43&gt;0,1,0)*ABS(O43)^(1/O$2)-1)*100</f>
        <v>0.85150033551690818</v>
      </c>
      <c r="Q43" s="5">
        <f t="shared" ca="1" si="12"/>
        <v>1.3676975945017182</v>
      </c>
      <c r="R43" s="5">
        <f t="shared" ref="R43:T43" ca="1" si="150">(IF(Q43&gt;0,1,0)*ABS(Q43)^(1/Q$2)-1)*100</f>
        <v>2.1094661323485253</v>
      </c>
      <c r="S43" s="5">
        <f t="shared" ca="1" si="14"/>
        <v>-1</v>
      </c>
      <c r="T43" s="5">
        <f t="shared" ref="T43" ca="1" si="151">(IF(S43&gt;0,1,0)*ABS(S43)^(1/S$2)-1)*100</f>
        <v>-100</v>
      </c>
    </row>
    <row r="44" spans="1:20" x14ac:dyDescent="0.25">
      <c r="A44" s="1" vm="222">
        <v>39022</v>
      </c>
      <c r="B44" vm="223">
        <v>56.3</v>
      </c>
      <c r="C44" vm="176">
        <v>53.3</v>
      </c>
      <c r="D44" vm="223">
        <v>56.3</v>
      </c>
      <c r="E44" vm="220">
        <v>52.9</v>
      </c>
      <c r="F44" s="2" vm="224">
        <v>48898000</v>
      </c>
      <c r="G44">
        <f t="shared" si="0"/>
        <v>58.2</v>
      </c>
      <c r="H44">
        <f t="shared" si="1"/>
        <v>56.3</v>
      </c>
      <c r="I44">
        <f t="shared" si="2"/>
        <v>58.95</v>
      </c>
      <c r="J44">
        <f t="shared" si="3"/>
        <v>56.3</v>
      </c>
      <c r="K44">
        <f t="shared" si="6"/>
        <v>60.25</v>
      </c>
      <c r="L44">
        <f t="shared" si="7"/>
        <v>53.55</v>
      </c>
      <c r="M44" s="5">
        <f t="shared" ca="1" si="8"/>
        <v>0.89875666074600358</v>
      </c>
      <c r="N44" s="5">
        <f t="shared" ref="N44:P44" ca="1" si="152">(IF(M44&gt;0,1,0)*ABS(M44)^(1/M$2)-1)*100</f>
        <v>-2.1122323614470861</v>
      </c>
      <c r="O44" s="5">
        <f t="shared" ca="1" si="10"/>
        <v>1.1252220248667852</v>
      </c>
      <c r="P44" s="5">
        <f t="shared" ref="P44:R44" ca="1" si="153">(IF(O44&gt;0,1,0)*ABS(O44)^(1/O$2)-1)*100</f>
        <v>1.1867908513822023</v>
      </c>
      <c r="Q44" s="5">
        <f t="shared" ca="1" si="12"/>
        <v>1.4325044404973357</v>
      </c>
      <c r="R44" s="5">
        <f t="shared" ref="R44:T44" ca="1" si="154">(IF(Q44&gt;0,1,0)*ABS(Q44)^(1/Q$2)-1)*100</f>
        <v>2.4251004294887801</v>
      </c>
      <c r="S44" s="5">
        <f t="shared" ca="1" si="14"/>
        <v>-1</v>
      </c>
      <c r="T44" s="5">
        <f t="shared" ref="T44" ca="1" si="155">(IF(S44&gt;0,1,0)*ABS(S44)^(1/S$2)-1)*100</f>
        <v>-100</v>
      </c>
    </row>
    <row r="45" spans="1:20" x14ac:dyDescent="0.25">
      <c r="A45" s="1" vm="225">
        <v>39052</v>
      </c>
      <c r="B45" vm="226">
        <v>57.75</v>
      </c>
      <c r="C45" vm="227">
        <v>56.4</v>
      </c>
      <c r="D45" vm="226">
        <v>57.75</v>
      </c>
      <c r="E45" vm="228">
        <v>54.65</v>
      </c>
      <c r="F45" s="2" vm="229">
        <v>81421000</v>
      </c>
      <c r="G45">
        <f t="shared" si="0"/>
        <v>58.95</v>
      </c>
      <c r="H45">
        <f t="shared" si="1"/>
        <v>56.3</v>
      </c>
      <c r="I45">
        <f t="shared" si="2"/>
        <v>58.95</v>
      </c>
      <c r="J45">
        <f t="shared" si="3"/>
        <v>56.3</v>
      </c>
      <c r="K45">
        <f t="shared" si="6"/>
        <v>66.349999999999994</v>
      </c>
      <c r="L45">
        <f t="shared" si="7"/>
        <v>53.55</v>
      </c>
      <c r="M45" s="5">
        <f t="shared" ca="1" si="8"/>
        <v>0.87619047619047619</v>
      </c>
      <c r="N45" s="5">
        <f t="shared" ref="N45:P45" ca="1" si="156">(IF(M45&gt;0,1,0)*ABS(M45)^(1/M$2)-1)*100</f>
        <v>-2.6088025442862151</v>
      </c>
      <c r="O45" s="5">
        <f t="shared" ca="1" si="10"/>
        <v>1.1350649350649351</v>
      </c>
      <c r="P45" s="5">
        <f t="shared" ref="P45:R45" ca="1" si="157">(IF(O45&gt;0,1,0)*ABS(O45)^(1/O$2)-1)*100</f>
        <v>1.2749577663202283</v>
      </c>
      <c r="Q45" s="5">
        <f t="shared" ca="1" si="12"/>
        <v>1.2476190476190478</v>
      </c>
      <c r="R45" s="5">
        <f t="shared" ref="R45:T45" ca="1" si="158">(IF(Q45&gt;0,1,0)*ABS(Q45)^(1/Q$2)-1)*100</f>
        <v>1.4858436701050248</v>
      </c>
      <c r="S45" s="5">
        <f t="shared" ca="1" si="14"/>
        <v>-1</v>
      </c>
      <c r="T45" s="5">
        <f t="shared" ref="T45" ca="1" si="159">(IF(S45&gt;0,1,0)*ABS(S45)^(1/S$2)-1)*100</f>
        <v>-100</v>
      </c>
    </row>
    <row r="46" spans="1:20" x14ac:dyDescent="0.25">
      <c r="A46" s="1" vm="230">
        <v>39083</v>
      </c>
      <c r="B46" vm="231">
        <v>56.7</v>
      </c>
      <c r="C46" vm="232">
        <v>57.8</v>
      </c>
      <c r="D46" vm="233">
        <v>58.95</v>
      </c>
      <c r="E46" vm="234">
        <v>56.15</v>
      </c>
      <c r="F46" s="2" vm="235">
        <v>133450000</v>
      </c>
      <c r="G46">
        <f t="shared" si="0"/>
        <v>58.95</v>
      </c>
      <c r="H46">
        <f t="shared" si="1"/>
        <v>57.75</v>
      </c>
      <c r="I46">
        <f t="shared" si="2"/>
        <v>58.95</v>
      </c>
      <c r="J46">
        <f t="shared" si="3"/>
        <v>56.3</v>
      </c>
      <c r="K46">
        <f t="shared" si="6"/>
        <v>69.849999999999994</v>
      </c>
      <c r="L46">
        <f t="shared" si="7"/>
        <v>54.9</v>
      </c>
      <c r="M46" s="5">
        <f t="shared" ca="1" si="8"/>
        <v>0.85665818490245971</v>
      </c>
      <c r="N46" s="5">
        <f t="shared" ref="N46:P46" ca="1" si="160">(IF(M46&gt;0,1,0)*ABS(M46)^(1/M$2)-1)*100</f>
        <v>-3.0469415516423681</v>
      </c>
      <c r="O46" s="5">
        <f t="shared" ca="1" si="10"/>
        <v>1.1865988125530109</v>
      </c>
      <c r="P46" s="5">
        <f t="shared" ref="P46:R46" ca="1" si="161">(IF(O46&gt;0,1,0)*ABS(O46)^(1/O$2)-1)*100</f>
        <v>1.7256306474298988</v>
      </c>
      <c r="Q46" s="5">
        <f t="shared" ca="1" si="12"/>
        <v>1.2018659881255302</v>
      </c>
      <c r="R46" s="5">
        <f t="shared" ref="R46:T46" ca="1" si="162">(IF(Q46&gt;0,1,0)*ABS(Q46)^(1/Q$2)-1)*100</f>
        <v>1.2333797536917768</v>
      </c>
      <c r="S46" s="5">
        <f t="shared" ca="1" si="14"/>
        <v>-1</v>
      </c>
      <c r="T46" s="5">
        <f t="shared" ref="T46" ca="1" si="163">(IF(S46&gt;0,1,0)*ABS(S46)^(1/S$2)-1)*100</f>
        <v>-100</v>
      </c>
    </row>
    <row r="47" spans="1:20" x14ac:dyDescent="0.25">
      <c r="A47" s="1" vm="236">
        <v>39114</v>
      </c>
      <c r="B47" vm="226">
        <v>57.75</v>
      </c>
      <c r="C47" vm="237">
        <v>57.3</v>
      </c>
      <c r="D47" vm="219">
        <v>58.2</v>
      </c>
      <c r="E47" vm="238">
        <v>56.55</v>
      </c>
      <c r="F47" s="2" vm="239">
        <v>70827000</v>
      </c>
      <c r="G47">
        <f t="shared" si="0"/>
        <v>58.95</v>
      </c>
      <c r="H47">
        <f t="shared" si="1"/>
        <v>57.45</v>
      </c>
      <c r="I47">
        <f t="shared" si="2"/>
        <v>60.25</v>
      </c>
      <c r="J47">
        <f t="shared" si="3"/>
        <v>57.45</v>
      </c>
      <c r="K47">
        <f t="shared" si="6"/>
        <v>69.849999999999994</v>
      </c>
      <c r="L47">
        <f t="shared" si="7"/>
        <v>56.3</v>
      </c>
      <c r="M47" s="5">
        <f t="shared" ca="1" si="8"/>
        <v>0.86769759450171813</v>
      </c>
      <c r="N47" s="5">
        <f t="shared" ref="N47:P47" ca="1" si="164">(IF(M47&gt;0,1,0)*ABS(M47)^(1/M$2)-1)*100</f>
        <v>-2.7983407011143546</v>
      </c>
      <c r="O47" s="5">
        <f t="shared" ca="1" si="10"/>
        <v>1.2130584192439862</v>
      </c>
      <c r="P47" s="5">
        <f t="shared" ref="P47:R47" ca="1" si="165">(IF(O47&gt;0,1,0)*ABS(O47)^(1/O$2)-1)*100</f>
        <v>1.9502210221107763</v>
      </c>
      <c r="Q47" s="5">
        <f t="shared" ca="1" si="12"/>
        <v>1.036082474226804</v>
      </c>
      <c r="R47" s="5">
        <f t="shared" ref="R47:T47" ca="1" si="166">(IF(Q47&gt;0,1,0)*ABS(Q47)^(1/Q$2)-1)*100</f>
        <v>0.23659109604483586</v>
      </c>
      <c r="S47" s="5">
        <f t="shared" ca="1" si="14"/>
        <v>-1</v>
      </c>
      <c r="T47" s="5">
        <f t="shared" ref="T47" ca="1" si="167">(IF(S47&gt;0,1,0)*ABS(S47)^(1/S$2)-1)*100</f>
        <v>-100</v>
      </c>
    </row>
    <row r="48" spans="1:20" x14ac:dyDescent="0.25">
      <c r="A48" s="1" vm="240">
        <v>39142</v>
      </c>
      <c r="B48" vm="218">
        <v>56.45</v>
      </c>
      <c r="C48" vm="241">
        <v>56.5</v>
      </c>
      <c r="D48" vm="242">
        <v>57.45</v>
      </c>
      <c r="E48" vm="243">
        <v>53.05</v>
      </c>
      <c r="F48" s="2" vm="244">
        <v>122820000</v>
      </c>
      <c r="G48">
        <f t="shared" si="0"/>
        <v>58.55</v>
      </c>
      <c r="H48">
        <f t="shared" si="1"/>
        <v>57.45</v>
      </c>
      <c r="I48">
        <f t="shared" si="2"/>
        <v>66.349999999999994</v>
      </c>
      <c r="J48">
        <f t="shared" si="3"/>
        <v>57.45</v>
      </c>
      <c r="K48">
        <f t="shared" si="6"/>
        <v>69.849999999999994</v>
      </c>
      <c r="L48">
        <f t="shared" si="7"/>
        <v>56.3</v>
      </c>
      <c r="M48" s="5">
        <f t="shared" ca="1" si="8"/>
        <v>0.87902523933855525</v>
      </c>
      <c r="N48" s="5">
        <f t="shared" ref="N48:P48" ca="1" si="168">(IF(M48&gt;0,1,0)*ABS(M48)^(1/M$2)-1)*100</f>
        <v>-2.5458654565116867</v>
      </c>
      <c r="O48" s="5">
        <f t="shared" ca="1" si="10"/>
        <v>1.2558746736292428</v>
      </c>
      <c r="P48" s="5">
        <f t="shared" ref="P48:R48" ca="1" si="169">(IF(O48&gt;0,1,0)*ABS(O48)^(1/O$2)-1)*100</f>
        <v>2.3044748147511562</v>
      </c>
      <c r="Q48" s="5">
        <f t="shared" ca="1" si="12"/>
        <v>1.0626631853785899</v>
      </c>
      <c r="R48" s="5">
        <f t="shared" ref="R48:T48" ca="1" si="170">(IF(Q48&gt;0,1,0)*ABS(Q48)^(1/Q$2)-1)*100</f>
        <v>0.40600997139050854</v>
      </c>
      <c r="S48" s="5">
        <f t="shared" ca="1" si="14"/>
        <v>-1</v>
      </c>
      <c r="T48" s="5">
        <f t="shared" ref="T48" ca="1" si="171">(IF(S48&gt;0,1,0)*ABS(S48)^(1/S$2)-1)*100</f>
        <v>-100</v>
      </c>
    </row>
    <row r="49" spans="1:20" x14ac:dyDescent="0.25">
      <c r="A49" s="1" vm="245">
        <v>39173</v>
      </c>
      <c r="B49" vm="246">
        <v>56.9</v>
      </c>
      <c r="C49" vm="247">
        <v>56.75</v>
      </c>
      <c r="D49" vm="248">
        <v>58.55</v>
      </c>
      <c r="E49" vm="223">
        <v>56.3</v>
      </c>
      <c r="F49" s="2" vm="249">
        <v>111744000</v>
      </c>
      <c r="G49">
        <f t="shared" si="0"/>
        <v>60.25</v>
      </c>
      <c r="H49">
        <f t="shared" si="1"/>
        <v>57.45</v>
      </c>
      <c r="I49">
        <f t="shared" si="2"/>
        <v>69.849999999999994</v>
      </c>
      <c r="J49">
        <f t="shared" si="3"/>
        <v>57.45</v>
      </c>
      <c r="K49">
        <f t="shared" si="6"/>
        <v>72.3</v>
      </c>
      <c r="L49">
        <f t="shared" si="7"/>
        <v>56.3</v>
      </c>
      <c r="M49" s="5">
        <f t="shared" ca="1" si="8"/>
        <v>0.86251067463706244</v>
      </c>
      <c r="N49" s="5">
        <f t="shared" ref="N49:P49" ca="1" si="172">(IF(M49&gt;0,1,0)*ABS(M49)^(1/M$2)-1)*100</f>
        <v>-2.9148299273973444</v>
      </c>
      <c r="O49" s="5">
        <f t="shared" ca="1" si="10"/>
        <v>1.2476515798462853</v>
      </c>
      <c r="P49" s="5">
        <f t="shared" ref="P49:R49" ca="1" si="173">(IF(O49&gt;0,1,0)*ABS(O49)^(1/O$2)-1)*100</f>
        <v>2.2372906937048409</v>
      </c>
      <c r="Q49" s="5">
        <f t="shared" ca="1" si="12"/>
        <v>0.98804440649017955</v>
      </c>
      <c r="R49" s="5">
        <f t="shared" ref="R49:T49" ca="1" si="174">(IF(Q49&gt;0,1,0)*ABS(Q49)^(1/Q$2)-1)*100</f>
        <v>-8.0152103720421142E-2</v>
      </c>
      <c r="S49" s="5">
        <f t="shared" ca="1" si="14"/>
        <v>-1</v>
      </c>
      <c r="T49" s="5">
        <f t="shared" ref="T49" ca="1" si="175">(IF(S49&gt;0,1,0)*ABS(S49)^(1/S$2)-1)*100</f>
        <v>-100</v>
      </c>
    </row>
    <row r="50" spans="1:20" x14ac:dyDescent="0.25">
      <c r="A50" s="1" vm="250">
        <v>39203</v>
      </c>
      <c r="B50" vm="251">
        <v>59.75</v>
      </c>
      <c r="C50" vm="246">
        <v>56.9</v>
      </c>
      <c r="D50" vm="252">
        <v>60.25</v>
      </c>
      <c r="E50" vm="246">
        <v>56.9</v>
      </c>
      <c r="F50" s="2" vm="253">
        <v>85525000</v>
      </c>
      <c r="G50">
        <f t="shared" si="0"/>
        <v>66.349999999999994</v>
      </c>
      <c r="H50">
        <f t="shared" si="1"/>
        <v>58.55</v>
      </c>
      <c r="I50">
        <f t="shared" si="2"/>
        <v>69.849999999999994</v>
      </c>
      <c r="J50">
        <f t="shared" si="3"/>
        <v>57.45</v>
      </c>
      <c r="K50">
        <f t="shared" si="6"/>
        <v>72.3</v>
      </c>
      <c r="L50">
        <f t="shared" si="7"/>
        <v>57.45</v>
      </c>
      <c r="M50" s="5">
        <f t="shared" ca="1" si="8"/>
        <v>0.83817427385892118</v>
      </c>
      <c r="N50" s="5">
        <f t="shared" ref="N50:P50" ca="1" si="176">(IF(M50&gt;0,1,0)*ABS(M50)^(1/M$2)-1)*100</f>
        <v>-3.4689866314597029</v>
      </c>
      <c r="O50" s="5">
        <f t="shared" ca="1" si="10"/>
        <v>1.2124481327800829</v>
      </c>
      <c r="P50" s="5">
        <f t="shared" ref="P50:R50" ca="1" si="177">(IF(O50&gt;0,1,0)*ABS(O50)^(1/O$2)-1)*100</f>
        <v>1.9450907720466315</v>
      </c>
      <c r="Q50" s="5">
        <f t="shared" ca="1" si="12"/>
        <v>0.79253112033195017</v>
      </c>
      <c r="R50" s="5">
        <f t="shared" ref="R50:T50" ca="1" si="178">(IF(Q50&gt;0,1,0)*ABS(Q50)^(1/Q$2)-1)*100</f>
        <v>-1.5382036174971581</v>
      </c>
      <c r="S50" s="5">
        <f t="shared" ca="1" si="14"/>
        <v>-1</v>
      </c>
      <c r="T50" s="5">
        <f t="shared" ref="T50" ca="1" si="179">(IF(S50&gt;0,1,0)*ABS(S50)^(1/S$2)-1)*100</f>
        <v>-100</v>
      </c>
    </row>
    <row r="51" spans="1:20" x14ac:dyDescent="0.25">
      <c r="A51" s="1" vm="254">
        <v>39234</v>
      </c>
      <c r="B51" vm="255">
        <v>65</v>
      </c>
      <c r="C51" vm="251">
        <v>59.75</v>
      </c>
      <c r="D51" vm="256">
        <v>66.349999999999994</v>
      </c>
      <c r="E51" vm="251">
        <v>59.75</v>
      </c>
      <c r="F51" s="2" vm="257">
        <v>93342000</v>
      </c>
      <c r="G51">
        <f t="shared" si="0"/>
        <v>69.849999999999994</v>
      </c>
      <c r="H51">
        <f t="shared" si="1"/>
        <v>60.25</v>
      </c>
      <c r="I51">
        <f t="shared" si="2"/>
        <v>69.849999999999994</v>
      </c>
      <c r="J51">
        <f t="shared" si="3"/>
        <v>58.55</v>
      </c>
      <c r="K51">
        <f t="shared" si="6"/>
        <v>72.3</v>
      </c>
      <c r="L51">
        <f t="shared" si="7"/>
        <v>57.45</v>
      </c>
      <c r="M51" s="5">
        <f t="shared" ca="1" si="8"/>
        <v>0.76111529766390362</v>
      </c>
      <c r="N51" s="5">
        <f t="shared" ref="N51:P51" ca="1" si="180">(IF(M51&gt;0,1,0)*ABS(M51)^(1/M$2)-1)*100</f>
        <v>-5.3130581447106469</v>
      </c>
      <c r="O51" s="5">
        <f t="shared" ca="1" si="10"/>
        <v>1.1047475508666165</v>
      </c>
      <c r="P51" s="5">
        <f t="shared" ref="P51:R51" ca="1" si="181">(IF(O51&gt;0,1,0)*ABS(O51)^(1/O$2)-1)*100</f>
        <v>1.0011467562954568</v>
      </c>
      <c r="Q51" s="5">
        <f t="shared" ca="1" si="12"/>
        <v>0.62773172569706115</v>
      </c>
      <c r="R51" s="5">
        <f t="shared" ref="R51:T51" ca="1" si="182">(IF(Q51&gt;0,1,0)*ABS(Q51)^(1/Q$2)-1)*100</f>
        <v>-3.056594493578324</v>
      </c>
      <c r="S51" s="5">
        <f t="shared" ca="1" si="14"/>
        <v>-1</v>
      </c>
      <c r="T51" s="5">
        <f t="shared" ref="T51" ca="1" si="183">(IF(S51&gt;0,1,0)*ABS(S51)^(1/S$2)-1)*100</f>
        <v>-100</v>
      </c>
    </row>
    <row r="52" spans="1:20" x14ac:dyDescent="0.25">
      <c r="A52" s="1" vm="258">
        <v>39264</v>
      </c>
      <c r="B52" vm="259">
        <v>66.3</v>
      </c>
      <c r="C52" vm="255">
        <v>65</v>
      </c>
      <c r="D52" vm="260">
        <v>69.849999999999994</v>
      </c>
      <c r="E52" vm="261">
        <v>64.2</v>
      </c>
      <c r="F52" s="2" vm="262">
        <v>246121000</v>
      </c>
      <c r="G52">
        <f t="shared" si="0"/>
        <v>69.849999999999994</v>
      </c>
      <c r="H52">
        <f t="shared" si="1"/>
        <v>66.099999999999994</v>
      </c>
      <c r="I52">
        <f t="shared" si="2"/>
        <v>72.3</v>
      </c>
      <c r="J52">
        <f t="shared" si="3"/>
        <v>60.25</v>
      </c>
      <c r="K52">
        <f t="shared" si="6"/>
        <v>72.3</v>
      </c>
      <c r="L52">
        <f t="shared" si="7"/>
        <v>57.45</v>
      </c>
      <c r="M52" s="5">
        <f t="shared" ca="1" si="8"/>
        <v>0.72297780959198288</v>
      </c>
      <c r="N52" s="5">
        <f t="shared" ref="N52:P52" ca="1" si="184">(IF(M52&gt;0,1,0)*ABS(M52)^(1/M$2)-1)*100</f>
        <v>-6.281572377468092</v>
      </c>
      <c r="O52" s="5">
        <f t="shared" ca="1" si="10"/>
        <v>1.0493915533285612</v>
      </c>
      <c r="P52" s="5">
        <f t="shared" ref="P52:R52" ca="1" si="185">(IF(O52&gt;0,1,0)*ABS(O52)^(1/O$2)-1)*100</f>
        <v>0.48326922898132008</v>
      </c>
      <c r="Q52" s="5">
        <f t="shared" ca="1" si="12"/>
        <v>0.54617036506800298</v>
      </c>
      <c r="R52" s="5">
        <f t="shared" ref="R52:T52" ca="1" si="186">(IF(Q52&gt;0,1,0)*ABS(Q52)^(1/Q$2)-1)*100</f>
        <v>-3.9519522051806866</v>
      </c>
      <c r="S52" s="5">
        <f t="shared" ca="1" si="14"/>
        <v>-1</v>
      </c>
      <c r="T52" s="5">
        <f t="shared" ref="T52" ca="1" si="187">(IF(S52&gt;0,1,0)*ABS(S52)^(1/S$2)-1)*100</f>
        <v>-100</v>
      </c>
    </row>
    <row r="53" spans="1:20" x14ac:dyDescent="0.25">
      <c r="A53" s="1" vm="263">
        <v>39295</v>
      </c>
      <c r="B53" vm="264">
        <v>65.599999999999994</v>
      </c>
      <c r="C53" vm="265">
        <v>65.8</v>
      </c>
      <c r="D53" vm="266">
        <v>66.099999999999994</v>
      </c>
      <c r="E53" vm="219">
        <v>58.2</v>
      </c>
      <c r="F53" s="2" vm="267">
        <v>286425000</v>
      </c>
      <c r="G53">
        <f t="shared" si="0"/>
        <v>69.849999999999994</v>
      </c>
      <c r="H53">
        <f t="shared" si="1"/>
        <v>66.099999999999994</v>
      </c>
      <c r="I53">
        <f t="shared" si="2"/>
        <v>72.3</v>
      </c>
      <c r="J53">
        <f t="shared" si="3"/>
        <v>66.099999999999994</v>
      </c>
      <c r="K53">
        <f t="shared" si="6"/>
        <v>72.3</v>
      </c>
      <c r="L53">
        <f t="shared" si="7"/>
        <v>57.45</v>
      </c>
      <c r="M53" s="5">
        <f t="shared" ca="1" si="8"/>
        <v>0.76399394856278369</v>
      </c>
      <c r="N53" s="5">
        <f t="shared" ref="N53:P53" ca="1" si="188">(IF(M53&gt;0,1,0)*ABS(M53)^(1/M$2)-1)*100</f>
        <v>-5.241542246036424</v>
      </c>
      <c r="O53" s="5">
        <f t="shared" ca="1" si="10"/>
        <v>1.1225416036308624</v>
      </c>
      <c r="P53" s="5">
        <f t="shared" ref="P53:R53" ca="1" si="189">(IF(O53&gt;0,1,0)*ABS(O53)^(1/O$2)-1)*100</f>
        <v>1.1626610000283977</v>
      </c>
      <c r="Q53" s="5">
        <f t="shared" ca="1" si="12"/>
        <v>0.63388804841149782</v>
      </c>
      <c r="R53" s="5">
        <f t="shared" ref="R53:T53" ca="1" si="190">(IF(Q53&gt;0,1,0)*ABS(Q53)^(1/Q$2)-1)*100</f>
        <v>-2.9934995383896434</v>
      </c>
      <c r="S53" s="5">
        <f t="shared" ca="1" si="14"/>
        <v>-1</v>
      </c>
      <c r="T53" s="5">
        <f t="shared" ref="T53" ca="1" si="191">(IF(S53&gt;0,1,0)*ABS(S53)^(1/S$2)-1)*100</f>
        <v>-100</v>
      </c>
    </row>
    <row r="54" spans="1:20" x14ac:dyDescent="0.25">
      <c r="A54" s="1" vm="268">
        <v>39326</v>
      </c>
      <c r="B54" vm="269">
        <v>69.05</v>
      </c>
      <c r="C54" vm="264">
        <v>65.599999999999994</v>
      </c>
      <c r="D54" vm="270">
        <v>69.5</v>
      </c>
      <c r="E54" vm="271">
        <v>64.5</v>
      </c>
      <c r="F54" s="2" vm="272">
        <v>68381000</v>
      </c>
      <c r="G54">
        <f t="shared" si="0"/>
        <v>72.3</v>
      </c>
      <c r="H54">
        <f t="shared" si="1"/>
        <v>66.099999999999994</v>
      </c>
      <c r="I54">
        <f t="shared" si="2"/>
        <v>72.3</v>
      </c>
      <c r="J54">
        <f t="shared" si="3"/>
        <v>63.7</v>
      </c>
      <c r="K54">
        <f t="shared" si="6"/>
        <v>72.3</v>
      </c>
      <c r="L54">
        <f t="shared" si="7"/>
        <v>58.55</v>
      </c>
      <c r="M54" s="5">
        <f t="shared" ca="1" si="8"/>
        <v>0.72661870503597126</v>
      </c>
      <c r="N54" s="5">
        <f t="shared" ref="N54:P54" ca="1" si="192">(IF(M54&gt;0,1,0)*ABS(M54)^(1/M$2)-1)*100</f>
        <v>-6.1873692875262565</v>
      </c>
      <c r="O54" s="5">
        <f t="shared" ca="1" si="10"/>
        <v>1.0762589928057553</v>
      </c>
      <c r="P54" s="5">
        <f t="shared" ref="P54:R54" ca="1" si="193">(IF(O54&gt;0,1,0)*ABS(O54)^(1/O$2)-1)*100</f>
        <v>0.73761842490172036</v>
      </c>
      <c r="Q54" s="5">
        <f t="shared" ca="1" si="12"/>
        <v>0.5539568345323741</v>
      </c>
      <c r="R54" s="5">
        <f t="shared" ref="R54:T54" ca="1" si="194">(IF(Q54&gt;0,1,0)*ABS(Q54)^(1/Q$2)-1)*100</f>
        <v>-3.8612668504996117</v>
      </c>
      <c r="S54" s="5">
        <f t="shared" ca="1" si="14"/>
        <v>-1</v>
      </c>
      <c r="T54" s="5">
        <f t="shared" ref="T54" ca="1" si="195">(IF(S54&gt;0,1,0)*ABS(S54)^(1/S$2)-1)*100</f>
        <v>-100</v>
      </c>
    </row>
    <row r="55" spans="1:20" x14ac:dyDescent="0.25">
      <c r="A55" s="1" vm="273">
        <v>39356</v>
      </c>
      <c r="B55" vm="274">
        <v>70.2</v>
      </c>
      <c r="C55" vm="275">
        <v>69.8</v>
      </c>
      <c r="D55" vm="276">
        <v>72.3</v>
      </c>
      <c r="E55" vm="277">
        <v>67.7</v>
      </c>
      <c r="F55" s="2" vm="278">
        <v>129448000</v>
      </c>
      <c r="G55">
        <f t="shared" si="0"/>
        <v>72.3</v>
      </c>
      <c r="H55">
        <f t="shared" si="1"/>
        <v>69.5</v>
      </c>
      <c r="I55">
        <f t="shared" si="2"/>
        <v>72.3</v>
      </c>
      <c r="J55">
        <f t="shared" si="3"/>
        <v>61.55</v>
      </c>
      <c r="K55">
        <f t="shared" si="6"/>
        <v>72.3</v>
      </c>
      <c r="L55">
        <f t="shared" si="7"/>
        <v>60.25</v>
      </c>
      <c r="M55" s="5">
        <f t="shared" ca="1" si="8"/>
        <v>0.69847856154910104</v>
      </c>
      <c r="N55" s="5">
        <f t="shared" ref="N55:P55" ca="1" si="196">(IF(M55&gt;0,1,0)*ABS(M55)^(1/M$2)-1)*100</f>
        <v>-6.925520506276051</v>
      </c>
      <c r="O55" s="5">
        <f t="shared" ca="1" si="10"/>
        <v>1.0345781466113417</v>
      </c>
      <c r="P55" s="5">
        <f t="shared" ref="P55:R55" ca="1" si="197">(IF(O55&gt;0,1,0)*ABS(O55)^(1/O$2)-1)*100</f>
        <v>0.34051600113695901</v>
      </c>
      <c r="Q55" s="5">
        <f t="shared" ca="1" si="12"/>
        <v>0.49377593360995858</v>
      </c>
      <c r="R55" s="5">
        <f t="shared" ref="R55:T55" ca="1" si="198">(IF(Q55&gt;0,1,0)*ABS(Q55)^(1/Q$2)-1)*100</f>
        <v>-4.5955436180005416</v>
      </c>
      <c r="S55" s="5">
        <f t="shared" ca="1" si="14"/>
        <v>-1</v>
      </c>
      <c r="T55" s="5">
        <f t="shared" ref="T55" ca="1" si="199">(IF(S55&gt;0,1,0)*ABS(S55)^(1/S$2)-1)*100</f>
        <v>-100</v>
      </c>
    </row>
    <row r="56" spans="1:20" x14ac:dyDescent="0.25">
      <c r="A56" s="1" vm="279">
        <v>39387</v>
      </c>
      <c r="B56" vm="280">
        <v>61.8</v>
      </c>
      <c r="C56" vm="281">
        <v>70.599999999999994</v>
      </c>
      <c r="D56" vm="282">
        <v>70.7</v>
      </c>
      <c r="E56" vm="283">
        <v>59.65</v>
      </c>
      <c r="F56" s="2" vm="284">
        <v>191266000</v>
      </c>
      <c r="G56">
        <f t="shared" si="0"/>
        <v>72.3</v>
      </c>
      <c r="H56">
        <f t="shared" si="1"/>
        <v>63.7</v>
      </c>
      <c r="I56">
        <f t="shared" si="2"/>
        <v>72.3</v>
      </c>
      <c r="J56">
        <f t="shared" si="3"/>
        <v>61.1</v>
      </c>
      <c r="K56">
        <f t="shared" si="6"/>
        <v>72.3</v>
      </c>
      <c r="L56">
        <f t="shared" si="7"/>
        <v>61.1</v>
      </c>
      <c r="M56" s="5">
        <f t="shared" ca="1" si="8"/>
        <v>0.7142857142857143</v>
      </c>
      <c r="N56" s="5">
        <f t="shared" ref="N56:P56" ca="1" si="200">(IF(M56&gt;0,1,0)*ABS(M56)^(1/M$2)-1)*100</f>
        <v>-6.5080123851529841</v>
      </c>
      <c r="O56" s="5">
        <f t="shared" ca="1" si="10"/>
        <v>1.0961810466760962</v>
      </c>
      <c r="P56" s="5">
        <f t="shared" ref="P56:R56" ca="1" si="201">(IF(O56&gt;0,1,0)*ABS(O56)^(1/O$2)-1)*100</f>
        <v>0.92255316306275592</v>
      </c>
      <c r="Q56" s="5">
        <f t="shared" ca="1" si="12"/>
        <v>0.52758132956152748</v>
      </c>
      <c r="R56" s="5">
        <f t="shared" ref="R56:T56" ca="1" si="202">(IF(Q56&gt;0,1,0)*ABS(Q56)^(1/Q$2)-1)*100</f>
        <v>-4.1734260642003695</v>
      </c>
      <c r="S56" s="5">
        <f t="shared" ca="1" si="14"/>
        <v>-1</v>
      </c>
      <c r="T56" s="5">
        <f t="shared" ref="T56" ca="1" si="203">(IF(S56&gt;0,1,0)*ABS(S56)^(1/S$2)-1)*100</f>
        <v>-100</v>
      </c>
    </row>
    <row r="57" spans="1:20" x14ac:dyDescent="0.25">
      <c r="A57" s="1" vm="285">
        <v>39417</v>
      </c>
      <c r="B57" vm="286">
        <v>61.45</v>
      </c>
      <c r="C57" vm="287">
        <v>62.2</v>
      </c>
      <c r="D57" vm="288">
        <v>63.7</v>
      </c>
      <c r="E57" vm="289">
        <v>56.05</v>
      </c>
      <c r="F57" s="2" vm="290">
        <v>154102000</v>
      </c>
      <c r="G57">
        <f t="shared" si="0"/>
        <v>70.7</v>
      </c>
      <c r="H57">
        <f t="shared" si="1"/>
        <v>61.55</v>
      </c>
      <c r="I57">
        <f t="shared" si="2"/>
        <v>72.3</v>
      </c>
      <c r="J57">
        <f t="shared" si="3"/>
        <v>61.1</v>
      </c>
      <c r="K57">
        <f t="shared" si="6"/>
        <v>72.3</v>
      </c>
      <c r="L57">
        <f t="shared" si="7"/>
        <v>61.1</v>
      </c>
      <c r="M57" s="5">
        <f t="shared" ca="1" si="8"/>
        <v>0.79277864992150704</v>
      </c>
      <c r="N57" s="5">
        <f t="shared" ref="N57:P57" ca="1" si="204">(IF(M57&gt;0,1,0)*ABS(M57)^(1/M$2)-1)*100</f>
        <v>-4.5380307209352271</v>
      </c>
      <c r="O57" s="5">
        <f t="shared" ca="1" si="10"/>
        <v>1.2794348508634221</v>
      </c>
      <c r="P57" s="5">
        <f t="shared" ref="P57:R57" ca="1" si="205">(IF(O57&gt;0,1,0)*ABS(O57)^(1/O$2)-1)*100</f>
        <v>2.4947965326739485</v>
      </c>
      <c r="Q57" s="5">
        <f t="shared" ca="1" si="12"/>
        <v>0.69544740973312391</v>
      </c>
      <c r="R57" s="5">
        <f t="shared" ref="R57:T57" ca="1" si="206">(IF(Q57&gt;0,1,0)*ABS(Q57)^(1/Q$2)-1)*100</f>
        <v>-2.3922534863529132</v>
      </c>
      <c r="S57" s="5">
        <f t="shared" ca="1" si="14"/>
        <v>-1</v>
      </c>
      <c r="T57" s="5">
        <f t="shared" ref="T57" ca="1" si="207">(IF(S57&gt;0,1,0)*ABS(S57)^(1/S$2)-1)*100</f>
        <v>-100</v>
      </c>
    </row>
    <row r="58" spans="1:20" x14ac:dyDescent="0.25">
      <c r="A58" s="1" vm="291">
        <v>39448</v>
      </c>
      <c r="B58" vm="292">
        <v>54.95</v>
      </c>
      <c r="C58" vm="293">
        <v>61.3</v>
      </c>
      <c r="D58" vm="294">
        <v>61.55</v>
      </c>
      <c r="E58" vm="191">
        <v>53.4</v>
      </c>
      <c r="F58" s="2" vm="295">
        <v>250350000</v>
      </c>
      <c r="G58">
        <f t="shared" si="0"/>
        <v>63.7</v>
      </c>
      <c r="H58">
        <f t="shared" si="1"/>
        <v>61.1</v>
      </c>
      <c r="I58">
        <f t="shared" si="2"/>
        <v>70.7</v>
      </c>
      <c r="J58">
        <f t="shared" si="3"/>
        <v>61.1</v>
      </c>
      <c r="K58">
        <f t="shared" si="6"/>
        <v>72.3</v>
      </c>
      <c r="L58">
        <f t="shared" si="7"/>
        <v>55.85</v>
      </c>
      <c r="M58" s="5">
        <f t="shared" ca="1" si="8"/>
        <v>0.84077985377741682</v>
      </c>
      <c r="N58" s="5">
        <f t="shared" ref="N58:P58" ca="1" si="208">(IF(M58&gt;0,1,0)*ABS(M58)^(1/M$2)-1)*100</f>
        <v>-3.4090451355278772</v>
      </c>
      <c r="O58" s="5">
        <f t="shared" ca="1" si="10"/>
        <v>1.3419983753046303</v>
      </c>
      <c r="P58" s="5">
        <f t="shared" ref="P58:R58" ca="1" si="209">(IF(O58&gt;0,1,0)*ABS(O58)^(1/O$2)-1)*100</f>
        <v>2.9852906468704532</v>
      </c>
      <c r="Q58" s="5">
        <f t="shared" ca="1" si="12"/>
        <v>0.75467099918765235</v>
      </c>
      <c r="R58" s="5">
        <f t="shared" ref="R58:T58" ca="1" si="210">(IF(Q58&gt;0,1,0)*ABS(Q58)^(1/Q$2)-1)*100</f>
        <v>-1.8589928002087031</v>
      </c>
      <c r="S58" s="5">
        <f t="shared" ca="1" si="14"/>
        <v>-1</v>
      </c>
      <c r="T58" s="5">
        <f t="shared" ref="T58" ca="1" si="211">(IF(S58&gt;0,1,0)*ABS(S58)^(1/S$2)-1)*100</f>
        <v>-100</v>
      </c>
    </row>
    <row r="59" spans="1:20" x14ac:dyDescent="0.25">
      <c r="A59" s="1" vm="296">
        <v>39479</v>
      </c>
      <c r="B59" vm="297">
        <v>60.85</v>
      </c>
      <c r="C59" vm="298">
        <v>55.45</v>
      </c>
      <c r="D59" vm="299">
        <v>61.1</v>
      </c>
      <c r="E59" vm="300">
        <v>54.7</v>
      </c>
      <c r="F59" s="2" vm="301">
        <v>127624000</v>
      </c>
      <c r="G59">
        <f t="shared" si="0"/>
        <v>65.849999999999994</v>
      </c>
      <c r="H59">
        <f t="shared" si="1"/>
        <v>61.1</v>
      </c>
      <c r="I59">
        <f t="shared" si="2"/>
        <v>65.849999999999994</v>
      </c>
      <c r="J59">
        <f t="shared" si="3"/>
        <v>61.1</v>
      </c>
      <c r="K59">
        <f t="shared" si="6"/>
        <v>72.3</v>
      </c>
      <c r="L59">
        <f t="shared" si="7"/>
        <v>55.85</v>
      </c>
      <c r="M59" s="5">
        <f t="shared" ca="1" si="8"/>
        <v>0.8788870703764321</v>
      </c>
      <c r="N59" s="5">
        <f t="shared" ref="N59:P59" ca="1" si="212">(IF(M59&gt;0,1,0)*ABS(M59)^(1/M$2)-1)*100</f>
        <v>-2.5489293010305669</v>
      </c>
      <c r="O59" s="5">
        <f t="shared" ca="1" si="10"/>
        <v>1.3518821603927986</v>
      </c>
      <c r="P59" s="5">
        <f t="shared" ref="P59:R59" ca="1" si="213">(IF(O59&gt;0,1,0)*ABS(O59)^(1/O$2)-1)*100</f>
        <v>3.0608888471683082</v>
      </c>
      <c r="Q59" s="5">
        <f t="shared" ca="1" si="12"/>
        <v>0.7675941080196399</v>
      </c>
      <c r="R59" s="5">
        <f t="shared" ref="R59:T59" ca="1" si="214">(IF(Q59&gt;0,1,0)*ABS(Q59)^(1/Q$2)-1)*100</f>
        <v>-1.7478395382931944</v>
      </c>
      <c r="S59" s="5">
        <f t="shared" ca="1" si="14"/>
        <v>-1</v>
      </c>
      <c r="T59" s="5">
        <f t="shared" ref="T59" ca="1" si="215">(IF(S59&gt;0,1,0)*ABS(S59)^(1/S$2)-1)*100</f>
        <v>-100</v>
      </c>
    </row>
    <row r="60" spans="1:20" x14ac:dyDescent="0.25">
      <c r="A60" s="1" vm="302">
        <v>39508</v>
      </c>
      <c r="B60" vm="303">
        <v>60.45</v>
      </c>
      <c r="C60" vm="304">
        <v>59.25</v>
      </c>
      <c r="D60" vm="305">
        <v>65.849999999999994</v>
      </c>
      <c r="E60" vm="306">
        <v>56.65</v>
      </c>
      <c r="F60" s="2" vm="307">
        <v>397975569</v>
      </c>
      <c r="G60">
        <f t="shared" si="0"/>
        <v>65.849999999999994</v>
      </c>
      <c r="H60">
        <f t="shared" si="1"/>
        <v>61.1</v>
      </c>
      <c r="I60">
        <f t="shared" si="2"/>
        <v>65.849999999999994</v>
      </c>
      <c r="J60">
        <f t="shared" si="3"/>
        <v>61.1</v>
      </c>
      <c r="K60">
        <f t="shared" si="6"/>
        <v>72.3</v>
      </c>
      <c r="L60">
        <f t="shared" si="7"/>
        <v>53.25</v>
      </c>
      <c r="M60" s="5">
        <f t="shared" ca="1" si="8"/>
        <v>0.81548974943052399</v>
      </c>
      <c r="N60" s="5">
        <f t="shared" ref="N60:P60" ca="1" si="216">(IF(M60&gt;0,1,0)*ABS(M60)^(1/M$2)-1)*100</f>
        <v>-3.9972438786425424</v>
      </c>
      <c r="O60" s="5">
        <f t="shared" ca="1" si="10"/>
        <v>1.2543659832953682</v>
      </c>
      <c r="P60" s="5">
        <f t="shared" ref="P60:R60" ca="1" si="217">(IF(O60&gt;0,1,0)*ABS(O60)^(1/O$2)-1)*100</f>
        <v>2.2921782634709009</v>
      </c>
      <c r="Q60" s="5">
        <f t="shared" ca="1" si="12"/>
        <v>0.64009111617312087</v>
      </c>
      <c r="R60" s="5">
        <f t="shared" ref="R60:T60" ca="1" si="218">(IF(Q60&gt;0,1,0)*ABS(Q60)^(1/Q$2)-1)*100</f>
        <v>-2.9305013314884887</v>
      </c>
      <c r="S60" s="5">
        <f t="shared" ca="1" si="14"/>
        <v>-1</v>
      </c>
      <c r="T60" s="5">
        <f t="shared" ref="T60" ca="1" si="219">(IF(S60&gt;0,1,0)*ABS(S60)^(1/S$2)-1)*100</f>
        <v>-100</v>
      </c>
    </row>
    <row r="61" spans="1:20" x14ac:dyDescent="0.25">
      <c r="A61" s="1" vm="308">
        <v>39539</v>
      </c>
      <c r="B61" vm="309">
        <v>63.9</v>
      </c>
      <c r="C61" vm="310">
        <v>60.8</v>
      </c>
      <c r="D61" vm="311">
        <v>65.150000000000006</v>
      </c>
      <c r="E61" vm="312">
        <v>60.05</v>
      </c>
      <c r="F61" s="2" vm="313">
        <v>285902729</v>
      </c>
      <c r="G61">
        <f t="shared" si="0"/>
        <v>65.849999999999994</v>
      </c>
      <c r="H61">
        <f t="shared" si="1"/>
        <v>65.150000000000006</v>
      </c>
      <c r="I61">
        <f t="shared" si="2"/>
        <v>65.849999999999994</v>
      </c>
      <c r="J61">
        <f t="shared" si="3"/>
        <v>55.85</v>
      </c>
      <c r="K61">
        <f t="shared" si="6"/>
        <v>70.7</v>
      </c>
      <c r="L61">
        <f t="shared" si="7"/>
        <v>45.72</v>
      </c>
      <c r="M61" s="5">
        <f t="shared" ca="1" si="8"/>
        <v>0.82425172678434377</v>
      </c>
      <c r="N61" s="5">
        <f t="shared" ref="N61:P61" ca="1" si="220">(IF(M61&gt;0,1,0)*ABS(M61)^(1/M$2)-1)*100</f>
        <v>-3.7918257402475564</v>
      </c>
      <c r="O61" s="5">
        <f t="shared" ca="1" si="10"/>
        <v>1.2678434382194932</v>
      </c>
      <c r="P61" s="5">
        <f t="shared" ref="P61:R61" ca="1" si="221">(IF(O61&gt;0,1,0)*ABS(O61)^(1/O$2)-1)*100</f>
        <v>2.4015576262636396</v>
      </c>
      <c r="Q61" s="5">
        <f t="shared" ca="1" si="12"/>
        <v>0.65771297006907126</v>
      </c>
      <c r="R61" s="5">
        <f t="shared" ref="R61:T61" ca="1" si="222">(IF(Q61&gt;0,1,0)*ABS(Q61)^(1/Q$2)-1)*100</f>
        <v>-2.7545940215805365</v>
      </c>
      <c r="S61" s="5">
        <f t="shared" ca="1" si="14"/>
        <v>-1</v>
      </c>
      <c r="T61" s="5">
        <f t="shared" ref="T61" ca="1" si="223">(IF(S61&gt;0,1,0)*ABS(S61)^(1/S$2)-1)*100</f>
        <v>-100</v>
      </c>
    </row>
    <row r="62" spans="1:20" x14ac:dyDescent="0.25">
      <c r="A62" s="1" vm="314">
        <v>39569</v>
      </c>
      <c r="B62" vm="287">
        <v>62.2</v>
      </c>
      <c r="C62" vm="315">
        <v>64.45</v>
      </c>
      <c r="D62" vm="316">
        <v>65.650000000000006</v>
      </c>
      <c r="E62" vm="286">
        <v>61.45</v>
      </c>
      <c r="F62" s="2" vm="317">
        <v>239615987</v>
      </c>
      <c r="G62">
        <f t="shared" si="0"/>
        <v>65.650000000000006</v>
      </c>
      <c r="H62">
        <f t="shared" si="1"/>
        <v>63</v>
      </c>
      <c r="I62">
        <f t="shared" si="2"/>
        <v>65.849999999999994</v>
      </c>
      <c r="J62">
        <f t="shared" si="3"/>
        <v>55.85</v>
      </c>
      <c r="K62">
        <f t="shared" si="6"/>
        <v>65.849999999999994</v>
      </c>
      <c r="L62">
        <f t="shared" si="7"/>
        <v>37.29</v>
      </c>
      <c r="M62" s="5">
        <f t="shared" ca="1" si="8"/>
        <v>0.81797410510281798</v>
      </c>
      <c r="N62" s="5">
        <f t="shared" ref="N62:P62" ca="1" si="224">(IF(M62&gt;0,1,0)*ABS(M62)^(1/M$2)-1)*100</f>
        <v>-3.9388213457316357</v>
      </c>
      <c r="O62" s="5">
        <f t="shared" ca="1" si="10"/>
        <v>1.2581873571972579</v>
      </c>
      <c r="P62" s="5">
        <f t="shared" ref="P62:R62" ca="1" si="225">(IF(O62&gt;0,1,0)*ABS(O62)^(1/O$2)-1)*100</f>
        <v>2.3232985118310845</v>
      </c>
      <c r="Q62" s="5">
        <f t="shared" ca="1" si="12"/>
        <v>0.78141660319878126</v>
      </c>
      <c r="R62" s="5">
        <f t="shared" ref="R62:T62" ca="1" si="226">(IF(Q62&gt;0,1,0)*ABS(Q62)^(1/Q$2)-1)*100</f>
        <v>-1.6308673023052056</v>
      </c>
      <c r="S62" s="5">
        <f t="shared" ca="1" si="14"/>
        <v>-1</v>
      </c>
      <c r="T62" s="5">
        <f t="shared" ref="T62" ca="1" si="227">(IF(S62&gt;0,1,0)*ABS(S62)^(1/S$2)-1)*100</f>
        <v>-100</v>
      </c>
    </row>
    <row r="63" spans="1:20" x14ac:dyDescent="0.25">
      <c r="A63" s="1" vm="318">
        <v>39600</v>
      </c>
      <c r="B63" vm="319">
        <v>55</v>
      </c>
      <c r="C63" vm="320">
        <v>62.05</v>
      </c>
      <c r="D63" vm="321">
        <v>63</v>
      </c>
      <c r="E63" vm="300">
        <v>54.7</v>
      </c>
      <c r="F63" s="2" vm="322">
        <v>251206184</v>
      </c>
      <c r="G63">
        <f t="shared" si="0"/>
        <v>65.650000000000006</v>
      </c>
      <c r="H63">
        <f t="shared" si="1"/>
        <v>55.85</v>
      </c>
      <c r="I63">
        <f t="shared" si="2"/>
        <v>65.650000000000006</v>
      </c>
      <c r="J63">
        <f t="shared" si="3"/>
        <v>53.25</v>
      </c>
      <c r="K63">
        <f t="shared" si="6"/>
        <v>65.849999999999994</v>
      </c>
      <c r="L63">
        <f t="shared" si="7"/>
        <v>34.229999999999997</v>
      </c>
      <c r="M63" s="5">
        <f t="shared" ca="1" si="8"/>
        <v>0.86984126984126975</v>
      </c>
      <c r="N63" s="5">
        <f t="shared" ref="N63:P63" ca="1" si="228">(IF(M63&gt;0,1,0)*ABS(M63)^(1/M$2)-1)*100</f>
        <v>-2.7503601158864965</v>
      </c>
      <c r="O63" s="5">
        <f t="shared" ca="1" si="10"/>
        <v>1.2603174603174605</v>
      </c>
      <c r="P63" s="5">
        <f t="shared" ref="P63:R63" ca="1" si="229">(IF(O63&gt;0,1,0)*ABS(O63)^(1/O$2)-1)*100</f>
        <v>2.3406085970454127</v>
      </c>
      <c r="Q63" s="5">
        <f t="shared" ca="1" si="12"/>
        <v>0.89682539682539686</v>
      </c>
      <c r="R63" s="5">
        <f t="shared" ref="R63:T63" ca="1" si="230">(IF(Q63&gt;0,1,0)*ABS(Q63)^(1/Q$2)-1)*100</f>
        <v>-0.72333185940729461</v>
      </c>
      <c r="S63" s="5">
        <f t="shared" ca="1" si="14"/>
        <v>-1</v>
      </c>
      <c r="T63" s="5">
        <f t="shared" ref="T63" ca="1" si="231">(IF(S63&gt;0,1,0)*ABS(S63)^(1/S$2)-1)*100</f>
        <v>-100</v>
      </c>
    </row>
    <row r="64" spans="1:20" x14ac:dyDescent="0.25">
      <c r="A64" s="1" vm="323">
        <v>39630</v>
      </c>
      <c r="B64" vm="174">
        <v>52.4</v>
      </c>
      <c r="C64" vm="324">
        <v>55.35</v>
      </c>
      <c r="D64" vm="325">
        <v>55.85</v>
      </c>
      <c r="E64" vm="326">
        <v>49.41</v>
      </c>
      <c r="F64" s="2" vm="327">
        <v>384308892</v>
      </c>
      <c r="G64">
        <f t="shared" si="0"/>
        <v>63</v>
      </c>
      <c r="H64">
        <f t="shared" si="1"/>
        <v>55.85</v>
      </c>
      <c r="I64">
        <f t="shared" si="2"/>
        <v>65.650000000000006</v>
      </c>
      <c r="J64">
        <f t="shared" si="3"/>
        <v>45.72</v>
      </c>
      <c r="K64">
        <f t="shared" si="6"/>
        <v>65.849999999999994</v>
      </c>
      <c r="L64">
        <f t="shared" si="7"/>
        <v>34.229999999999997</v>
      </c>
      <c r="M64" s="5">
        <f t="shared" ca="1" si="8"/>
        <v>0.98567591763652629</v>
      </c>
      <c r="N64" s="5">
        <f t="shared" ref="N64:P64" ca="1" si="232">(IF(M64&gt;0,1,0)*ABS(M64)^(1/M$2)-1)*100</f>
        <v>-0.28813733219018589</v>
      </c>
      <c r="O64" s="5">
        <f t="shared" ca="1" si="10"/>
        <v>1.4145031333930169</v>
      </c>
      <c r="P64" s="5">
        <f t="shared" ref="P64:R64" ca="1" si="233">(IF(O64&gt;0,1,0)*ABS(O64)^(1/O$2)-1)*100</f>
        <v>3.5286119727853338</v>
      </c>
      <c r="Q64" s="5">
        <f t="shared" ca="1" si="12"/>
        <v>1.1665174574753805</v>
      </c>
      <c r="R64" s="5">
        <f t="shared" ref="R64:T64" ca="1" si="234">(IF(Q64&gt;0,1,0)*ABS(Q64)^(1/Q$2)-1)*100</f>
        <v>1.0321083920304064</v>
      </c>
      <c r="S64" s="5">
        <f t="shared" ca="1" si="14"/>
        <v>-1</v>
      </c>
      <c r="T64" s="5">
        <f t="shared" ref="T64" ca="1" si="235">(IF(S64&gt;0,1,0)*ABS(S64)^(1/S$2)-1)*100</f>
        <v>-100</v>
      </c>
    </row>
    <row r="65" spans="1:20" x14ac:dyDescent="0.25">
      <c r="A65" s="1" vm="328">
        <v>39661</v>
      </c>
      <c r="B65" vm="329">
        <v>53.65</v>
      </c>
      <c r="C65" vm="330">
        <v>51.7</v>
      </c>
      <c r="D65" vm="331">
        <v>55.9</v>
      </c>
      <c r="E65" vm="209">
        <v>51.2</v>
      </c>
      <c r="F65" s="2" vm="332">
        <v>309711417</v>
      </c>
      <c r="G65">
        <f t="shared" si="0"/>
        <v>55.9</v>
      </c>
      <c r="H65">
        <f t="shared" si="1"/>
        <v>53.25</v>
      </c>
      <c r="I65">
        <f t="shared" si="2"/>
        <v>63</v>
      </c>
      <c r="J65">
        <f t="shared" si="3"/>
        <v>37.29</v>
      </c>
      <c r="K65">
        <f t="shared" si="6"/>
        <v>65.849999999999994</v>
      </c>
      <c r="L65">
        <f t="shared" si="7"/>
        <v>33.380000000000003</v>
      </c>
      <c r="M65" s="5">
        <f t="shared" ca="1" si="8"/>
        <v>1.0035778175313059</v>
      </c>
      <c r="N65" s="5">
        <f t="shared" ref="N65:P65" ca="1" si="236">(IF(M65&gt;0,1,0)*ABS(M65)^(1/M$2)-1)*100</f>
        <v>7.1454163685213956E-2</v>
      </c>
      <c r="O65" s="5">
        <f t="shared" ca="1" si="10"/>
        <v>1.3720930232558139</v>
      </c>
      <c r="P65" s="5">
        <f t="shared" ref="P65:R65" ca="1" si="237">(IF(O65&gt;0,1,0)*ABS(O65)^(1/O$2)-1)*100</f>
        <v>3.2139397279911774</v>
      </c>
      <c r="Q65" s="5">
        <f t="shared" ca="1" si="12"/>
        <v>1.1762075134168157</v>
      </c>
      <c r="R65" s="5">
        <f t="shared" ref="R65:T65" ca="1" si="238">(IF(Q65&gt;0,1,0)*ABS(Q65)^(1/Q$2)-1)*100</f>
        <v>1.0878430537441863</v>
      </c>
      <c r="S65" s="5">
        <f t="shared" ca="1" si="14"/>
        <v>-1</v>
      </c>
      <c r="T65" s="5">
        <f t="shared" ref="T65" ca="1" si="239">(IF(S65&gt;0,1,0)*ABS(S65)^(1/S$2)-1)*100</f>
        <v>-100</v>
      </c>
    </row>
    <row r="66" spans="1:20" x14ac:dyDescent="0.25">
      <c r="A66" s="1" vm="333">
        <v>39692</v>
      </c>
      <c r="B66" vm="130">
        <v>44.6</v>
      </c>
      <c r="C66" vm="170">
        <v>53.25</v>
      </c>
      <c r="D66" vm="170">
        <v>53.25</v>
      </c>
      <c r="E66" vm="334">
        <v>43.34</v>
      </c>
      <c r="F66" s="2" vm="335">
        <v>515394222</v>
      </c>
      <c r="G66">
        <f t="shared" si="0"/>
        <v>55.9</v>
      </c>
      <c r="H66">
        <f t="shared" si="1"/>
        <v>45.72</v>
      </c>
      <c r="I66">
        <f t="shared" si="2"/>
        <v>55.9</v>
      </c>
      <c r="J66">
        <f t="shared" si="3"/>
        <v>34.229999999999997</v>
      </c>
      <c r="K66">
        <f t="shared" si="6"/>
        <v>65.650000000000006</v>
      </c>
      <c r="L66">
        <f t="shared" si="7"/>
        <v>33.380000000000003</v>
      </c>
      <c r="M66" s="5">
        <f t="shared" ca="1" si="8"/>
        <v>1.0535211267605633</v>
      </c>
      <c r="N66" s="5">
        <f t="shared" ref="N66:P66" ca="1" si="240">(IF(M66&gt;0,1,0)*ABS(M66)^(1/M$2)-1)*100</f>
        <v>1.0482158492918225</v>
      </c>
      <c r="O66" s="5">
        <f t="shared" ca="1" si="10"/>
        <v>1.4403755868544601</v>
      </c>
      <c r="P66" s="5">
        <f t="shared" ref="P66:R66" ca="1" si="241">(IF(O66&gt;0,1,0)*ABS(O66)^(1/O$2)-1)*100</f>
        <v>3.7164337213009935</v>
      </c>
      <c r="Q66" s="5">
        <f t="shared" ca="1" si="12"/>
        <v>1.2845070422535212</v>
      </c>
      <c r="R66" s="5">
        <f t="shared" ref="R66:T66" ca="1" si="242">(IF(Q66&gt;0,1,0)*ABS(Q66)^(1/Q$2)-1)*100</f>
        <v>1.6831752220692664</v>
      </c>
      <c r="S66" s="5">
        <f t="shared" ca="1" si="14"/>
        <v>-1</v>
      </c>
      <c r="T66" s="5">
        <f t="shared" ref="T66" ca="1" si="243">(IF(S66&gt;0,1,0)*ABS(S66)^(1/S$2)-1)*100</f>
        <v>-100</v>
      </c>
    </row>
    <row r="67" spans="1:20" x14ac:dyDescent="0.25">
      <c r="A67" s="1" vm="336">
        <v>39722</v>
      </c>
      <c r="B67" vm="337">
        <v>36.54</v>
      </c>
      <c r="C67" vm="134">
        <v>45.4</v>
      </c>
      <c r="D67" vm="338">
        <v>45.72</v>
      </c>
      <c r="E67" vm="339">
        <v>29.1</v>
      </c>
      <c r="F67" s="2" vm="340">
        <v>453982866</v>
      </c>
      <c r="G67">
        <f t="shared" si="0"/>
        <v>53.25</v>
      </c>
      <c r="H67">
        <f t="shared" si="1"/>
        <v>37.29</v>
      </c>
      <c r="I67">
        <f t="shared" si="2"/>
        <v>55.9</v>
      </c>
      <c r="J67">
        <f t="shared" si="3"/>
        <v>34.229999999999997</v>
      </c>
      <c r="K67">
        <f t="shared" si="6"/>
        <v>65.650000000000006</v>
      </c>
      <c r="L67">
        <f t="shared" si="7"/>
        <v>33.380000000000003</v>
      </c>
      <c r="M67" s="5">
        <f t="shared" ca="1" si="8"/>
        <v>1.2368766404199474</v>
      </c>
      <c r="N67" s="5">
        <f t="shared" ref="N67:P67" ca="1" si="244">(IF(M67&gt;0,1,0)*ABS(M67)^(1/M$2)-1)*100</f>
        <v>4.3434705230761983</v>
      </c>
      <c r="O67" s="5">
        <f t="shared" ca="1" si="10"/>
        <v>1.6776027996500438</v>
      </c>
      <c r="P67" s="5">
        <f t="shared" ref="P67:R67" ca="1" si="245">(IF(O67&gt;0,1,0)*ABS(O67)^(1/O$2)-1)*100</f>
        <v>5.3098306132394857</v>
      </c>
      <c r="Q67" s="5">
        <f t="shared" ca="1" si="12"/>
        <v>1.6607611548556431</v>
      </c>
      <c r="R67" s="5">
        <f t="shared" ref="R67:T67" ca="1" si="246">(IF(Q67&gt;0,1,0)*ABS(Q67)^(1/Q$2)-1)*100</f>
        <v>3.4396744897680298</v>
      </c>
      <c r="S67" s="5">
        <f t="shared" ca="1" si="14"/>
        <v>-1</v>
      </c>
      <c r="T67" s="5">
        <f t="shared" ref="T67" ca="1" si="247">(IF(S67&gt;0,1,0)*ABS(S67)^(1/S$2)-1)*100</f>
        <v>-100</v>
      </c>
    </row>
    <row r="68" spans="1:20" x14ac:dyDescent="0.25">
      <c r="A68" s="1" vm="341">
        <v>39753</v>
      </c>
      <c r="B68" vm="342">
        <v>32.130000000000003</v>
      </c>
      <c r="C68" vm="337">
        <v>36.54</v>
      </c>
      <c r="D68" vm="343">
        <v>37.29</v>
      </c>
      <c r="E68" vm="344">
        <v>28.53</v>
      </c>
      <c r="F68" s="2" vm="345">
        <v>396869576</v>
      </c>
      <c r="G68">
        <f t="shared" si="0"/>
        <v>45.72</v>
      </c>
      <c r="H68">
        <f t="shared" si="1"/>
        <v>34.229999999999997</v>
      </c>
      <c r="I68">
        <f t="shared" si="2"/>
        <v>53.25</v>
      </c>
      <c r="J68">
        <f t="shared" si="3"/>
        <v>33.380000000000003</v>
      </c>
      <c r="K68">
        <f t="shared" si="6"/>
        <v>63</v>
      </c>
      <c r="L68">
        <f t="shared" si="7"/>
        <v>33.380000000000003</v>
      </c>
      <c r="M68" s="5">
        <f t="shared" ca="1" si="8"/>
        <v>1.5231965674443551</v>
      </c>
      <c r="N68" s="5">
        <f t="shared" ref="N68:P68" ca="1" si="248">(IF(M68&gt;0,1,0)*ABS(M68)^(1/M$2)-1)*100</f>
        <v>8.7805350140497183</v>
      </c>
      <c r="O68" s="5">
        <f t="shared" ca="1" si="10"/>
        <v>2.0568517028694022</v>
      </c>
      <c r="P68" s="5">
        <f t="shared" ref="P68:R68" ca="1" si="249">(IF(O68&gt;0,1,0)*ABS(O68)^(1/O$2)-1)*100</f>
        <v>7.4781786227074765</v>
      </c>
      <c r="Q68" s="5">
        <f t="shared" ca="1" si="12"/>
        <v>2.4151246983105392</v>
      </c>
      <c r="R68" s="5">
        <f t="shared" ref="R68:T68" ca="1" si="250">(IF(Q68&gt;0,1,0)*ABS(Q68)^(1/Q$2)-1)*100</f>
        <v>6.0545496096676477</v>
      </c>
      <c r="S68" s="5">
        <f t="shared" ca="1" si="14"/>
        <v>-1</v>
      </c>
      <c r="T68" s="5">
        <f t="shared" ref="T68" ca="1" si="251">(IF(S68&gt;0,1,0)*ABS(S68)^(1/S$2)-1)*100</f>
        <v>-100</v>
      </c>
    </row>
    <row r="69" spans="1:20" x14ac:dyDescent="0.25">
      <c r="A69" s="1" vm="346">
        <v>39783</v>
      </c>
      <c r="B69" vm="347">
        <v>32.869999999999997</v>
      </c>
      <c r="C69" vm="348">
        <v>32</v>
      </c>
      <c r="D69" vm="349">
        <v>34.229999999999997</v>
      </c>
      <c r="E69" vm="350">
        <v>29.95</v>
      </c>
      <c r="F69" s="2" vm="351">
        <v>446886771</v>
      </c>
      <c r="G69">
        <f t="shared" ref="G69:G132" si="252">MAX(D68:D70)</f>
        <v>37.29</v>
      </c>
      <c r="H69">
        <f t="shared" ref="H69:H132" si="253">MIN(D68:D70)</f>
        <v>34.229999999999997</v>
      </c>
      <c r="I69">
        <f t="shared" si="2"/>
        <v>45.72</v>
      </c>
      <c r="J69">
        <f t="shared" si="3"/>
        <v>33.380000000000003</v>
      </c>
      <c r="K69">
        <f t="shared" si="6"/>
        <v>55.9</v>
      </c>
      <c r="L69">
        <f t="shared" si="7"/>
        <v>33.380000000000003</v>
      </c>
      <c r="M69" s="5">
        <f t="shared" ca="1" si="8"/>
        <v>1.6593631317557698</v>
      </c>
      <c r="N69" s="5">
        <f t="shared" ref="N69:P69" ca="1" si="254">(IF(M69&gt;0,1,0)*ABS(M69)^(1/M$2)-1)*100</f>
        <v>10.659393934006346</v>
      </c>
      <c r="O69" s="5">
        <f t="shared" ca="1" si="10"/>
        <v>2.2407245106631613</v>
      </c>
      <c r="P69" s="5">
        <f t="shared" ref="P69:R69" ca="1" si="255">(IF(O69&gt;0,1,0)*ABS(O69)^(1/O$2)-1)*100</f>
        <v>8.4023872724040771</v>
      </c>
      <c r="Q69" s="5">
        <f t="shared" ca="1" si="12"/>
        <v>2.7204206836108682</v>
      </c>
      <c r="R69" s="5">
        <f t="shared" ref="R69:T69" ca="1" si="256">(IF(Q69&gt;0,1,0)*ABS(Q69)^(1/Q$2)-1)*100</f>
        <v>6.8995157497796944</v>
      </c>
      <c r="S69" s="5">
        <f t="shared" ca="1" si="14"/>
        <v>-1</v>
      </c>
      <c r="T69" s="5">
        <f t="shared" ref="T69" ca="1" si="257">(IF(S69&gt;0,1,0)*ABS(S69)^(1/S$2)-1)*100</f>
        <v>-100</v>
      </c>
    </row>
    <row r="70" spans="1:20" x14ac:dyDescent="0.25">
      <c r="A70" s="1" vm="352">
        <v>39814</v>
      </c>
      <c r="B70" vm="353">
        <v>30.5</v>
      </c>
      <c r="C70" vm="354">
        <v>34.380000000000003</v>
      </c>
      <c r="D70" vm="355">
        <v>34.869999999999997</v>
      </c>
      <c r="E70" vm="356">
        <v>30.01</v>
      </c>
      <c r="F70" s="2" vm="357">
        <v>267042704</v>
      </c>
      <c r="G70">
        <f t="shared" si="252"/>
        <v>34.869999999999997</v>
      </c>
      <c r="H70">
        <f t="shared" si="253"/>
        <v>33.380000000000003</v>
      </c>
      <c r="I70">
        <f t="shared" ref="I70:I133" si="258">MAX(D68:D73)</f>
        <v>42.15</v>
      </c>
      <c r="J70">
        <f t="shared" ref="J70:J133" si="259">MIN(D68:D73)</f>
        <v>33.380000000000003</v>
      </c>
      <c r="K70">
        <f t="shared" si="6"/>
        <v>55.9</v>
      </c>
      <c r="L70">
        <f t="shared" si="7"/>
        <v>33.380000000000003</v>
      </c>
      <c r="M70" s="5">
        <f t="shared" ca="1" si="8"/>
        <v>1.6346429595640952</v>
      </c>
      <c r="N70" s="5">
        <f t="shared" ref="N70:P70" ca="1" si="260">(IF(M70&gt;0,1,0)*ABS(M70)^(1/M$2)-1)*100</f>
        <v>10.327704348436463</v>
      </c>
      <c r="O70" s="5">
        <f t="shared" ca="1" si="10"/>
        <v>2.199598508746774</v>
      </c>
      <c r="P70" s="5">
        <f t="shared" ref="P70:R70" ca="1" si="261">(IF(O70&gt;0,1,0)*ABS(O70)^(1/O$2)-1)*100</f>
        <v>8.2017641444321665</v>
      </c>
      <c r="Q70" s="5">
        <f t="shared" ca="1" si="12"/>
        <v>2.6521365070260967</v>
      </c>
      <c r="R70" s="5">
        <f t="shared" ref="R70:T70" ca="1" si="262">(IF(Q70&gt;0,1,0)*ABS(Q70)^(1/Q$2)-1)*100</f>
        <v>6.7185030956463221</v>
      </c>
      <c r="S70" s="5">
        <f t="shared" ca="1" si="14"/>
        <v>-1</v>
      </c>
      <c r="T70" s="5">
        <f t="shared" ref="T70" ca="1" si="263">(IF(S70&gt;0,1,0)*ABS(S70)^(1/S$2)-1)*100</f>
        <v>-100</v>
      </c>
    </row>
    <row r="71" spans="1:20" x14ac:dyDescent="0.25">
      <c r="A71" s="1" vm="358">
        <v>39845</v>
      </c>
      <c r="B71" vm="359">
        <v>33.049999999999997</v>
      </c>
      <c r="C71" vm="360">
        <v>30.38</v>
      </c>
      <c r="D71" vm="361">
        <v>33.380000000000003</v>
      </c>
      <c r="E71" vm="360">
        <v>30.38</v>
      </c>
      <c r="F71" s="2" vm="362">
        <v>342000937</v>
      </c>
      <c r="G71">
        <f t="shared" si="252"/>
        <v>38.380000000000003</v>
      </c>
      <c r="H71">
        <f t="shared" si="253"/>
        <v>33.380000000000003</v>
      </c>
      <c r="I71">
        <f t="shared" si="258"/>
        <v>48.14</v>
      </c>
      <c r="J71">
        <f t="shared" si="259"/>
        <v>33.380000000000003</v>
      </c>
      <c r="K71">
        <f t="shared" si="6"/>
        <v>53.25</v>
      </c>
      <c r="L71">
        <f t="shared" si="7"/>
        <v>33.380000000000003</v>
      </c>
      <c r="M71" s="5">
        <f t="shared" ca="1" si="8"/>
        <v>1.7076093469143199</v>
      </c>
      <c r="N71" s="5">
        <f t="shared" ref="N71:P71" ca="1" si="264">(IF(M71&gt;0,1,0)*ABS(M71)^(1/M$2)-1)*100</f>
        <v>11.295525565800911</v>
      </c>
      <c r="O71" s="5">
        <f t="shared" ca="1" si="10"/>
        <v>2.2977831036548833</v>
      </c>
      <c r="P71" s="5">
        <f t="shared" ref="P71:R71" ca="1" si="265">(IF(O71&gt;0,1,0)*ABS(O71)^(1/O$2)-1)*100</f>
        <v>8.6753138676753707</v>
      </c>
      <c r="Q71" s="5">
        <f t="shared" ca="1" si="12"/>
        <v>2.8151587777112042</v>
      </c>
      <c r="R71" s="5">
        <f t="shared" ref="R71:T71" ca="1" si="266">(IF(Q71&gt;0,1,0)*ABS(Q71)^(1/Q$2)-1)*100</f>
        <v>7.1437542313056435</v>
      </c>
      <c r="S71" s="5">
        <f t="shared" ca="1" si="14"/>
        <v>-1</v>
      </c>
      <c r="T71" s="5">
        <f t="shared" ref="T71" ca="1" si="267">(IF(S71&gt;0,1,0)*ABS(S71)^(1/S$2)-1)*100</f>
        <v>-100</v>
      </c>
    </row>
    <row r="72" spans="1:20" x14ac:dyDescent="0.25">
      <c r="A72" s="1" vm="363">
        <v>39873</v>
      </c>
      <c r="B72" vm="364">
        <v>36.64</v>
      </c>
      <c r="C72" vm="365">
        <v>32.5</v>
      </c>
      <c r="D72" vm="366">
        <v>38.380000000000003</v>
      </c>
      <c r="E72" vm="367">
        <v>31.3</v>
      </c>
      <c r="F72" s="2" vm="368">
        <v>565284388</v>
      </c>
      <c r="G72">
        <f t="shared" si="252"/>
        <v>42.15</v>
      </c>
      <c r="H72">
        <f t="shared" si="253"/>
        <v>33.380000000000003</v>
      </c>
      <c r="I72">
        <f t="shared" si="258"/>
        <v>48.65</v>
      </c>
      <c r="J72">
        <f t="shared" si="259"/>
        <v>33.380000000000003</v>
      </c>
      <c r="K72">
        <f t="shared" si="6"/>
        <v>55</v>
      </c>
      <c r="L72">
        <f t="shared" si="7"/>
        <v>33.380000000000003</v>
      </c>
      <c r="M72" s="5">
        <f t="shared" ca="1" si="8"/>
        <v>1.5138092756644084</v>
      </c>
      <c r="N72" s="5">
        <f t="shared" ref="N72:P72" ca="1" si="268">(IF(M72&gt;0,1,0)*ABS(M72)^(1/M$2)-1)*100</f>
        <v>8.6461227789056636</v>
      </c>
      <c r="O72" s="5">
        <f t="shared" ca="1" si="10"/>
        <v>1.9984366857738405</v>
      </c>
      <c r="P72" s="5">
        <f t="shared" ref="P72:R72" ca="1" si="269">(IF(O72&gt;0,1,0)*ABS(O72)^(1/O$2)-1)*100</f>
        <v>7.16896571188117</v>
      </c>
      <c r="Q72" s="5">
        <f t="shared" ca="1" si="12"/>
        <v>2.3181344450234493</v>
      </c>
      <c r="R72" s="5">
        <f t="shared" ref="R72:T72" ca="1" si="270">(IF(Q72&gt;0,1,0)*ABS(Q72)^(1/Q$2)-1)*100</f>
        <v>5.7651463500352662</v>
      </c>
      <c r="S72" s="5">
        <f t="shared" ca="1" si="14"/>
        <v>-1</v>
      </c>
      <c r="T72" s="5">
        <f t="shared" ref="T72" ca="1" si="271">(IF(S72&gt;0,1,0)*ABS(S72)^(1/S$2)-1)*100</f>
        <v>-100</v>
      </c>
    </row>
    <row r="73" spans="1:20" x14ac:dyDescent="0.25">
      <c r="A73" s="1" vm="369">
        <v>39904</v>
      </c>
      <c r="B73" vm="370">
        <v>42.15</v>
      </c>
      <c r="C73" vm="9">
        <v>37.090000000000003</v>
      </c>
      <c r="D73" vm="370">
        <v>42.15</v>
      </c>
      <c r="E73" vm="371">
        <v>36.909999999999997</v>
      </c>
      <c r="F73" s="2" vm="372">
        <v>463489722</v>
      </c>
      <c r="G73">
        <f t="shared" si="252"/>
        <v>48.14</v>
      </c>
      <c r="H73">
        <f t="shared" si="253"/>
        <v>38.380000000000003</v>
      </c>
      <c r="I73">
        <f t="shared" si="258"/>
        <v>49.94</v>
      </c>
      <c r="J73">
        <f t="shared" si="259"/>
        <v>33.380000000000003</v>
      </c>
      <c r="K73">
        <f t="shared" ref="K73:K136" si="272">MAX(D68:D79)</f>
        <v>55.15</v>
      </c>
      <c r="L73">
        <f t="shared" ref="L73:L136" si="273">MIN(D68:D79)</f>
        <v>33.380000000000003</v>
      </c>
      <c r="M73" s="5">
        <f t="shared" ref="M73:M136" ca="1" si="274">(OFFSET($L73,M$2*12-1,0))/$D73</f>
        <v>1.3784104389086596</v>
      </c>
      <c r="N73" s="5">
        <f t="shared" ref="N73:P73" ca="1" si="275">(IF(M73&gt;0,1,0)*ABS(M73)^(1/M$2)-1)*100</f>
        <v>6.6290919257262271</v>
      </c>
      <c r="O73" s="5">
        <f t="shared" ref="O73:O136" ca="1" si="276">(OFFSET($L73,O$2*12-1,0))/$D73</f>
        <v>1.8196915776986953</v>
      </c>
      <c r="P73" s="5">
        <f t="shared" ref="P73:R73" ca="1" si="277">(IF(O73&gt;0,1,0)*ABS(O73)^(1/O$2)-1)*100</f>
        <v>6.169501570725644</v>
      </c>
      <c r="Q73" s="5">
        <f t="shared" ref="Q73:Q136" ca="1" si="278">(OFFSET($L73,Q$2*12-1,0)-$D73)/$D73</f>
        <v>2.0225385527876631</v>
      </c>
      <c r="R73" s="5">
        <f t="shared" ref="R73:T73" ca="1" si="279">(IF(Q73&gt;0,1,0)*ABS(Q73)^(1/Q$2)-1)*100</f>
        <v>4.8076831223409444</v>
      </c>
      <c r="S73" s="5">
        <f t="shared" ref="S73:S136" ca="1" si="280">(OFFSET($L73,S$2*12-1,0)-$D73)/$D73</f>
        <v>-1</v>
      </c>
      <c r="T73" s="5">
        <f t="shared" ref="T73" ca="1" si="281">(IF(S73&gt;0,1,0)*ABS(S73)^(1/S$2)-1)*100</f>
        <v>-100</v>
      </c>
    </row>
    <row r="74" spans="1:20" x14ac:dyDescent="0.25">
      <c r="A74" s="1" vm="373">
        <v>39934</v>
      </c>
      <c r="B74" vm="24">
        <v>48</v>
      </c>
      <c r="C74" vm="374">
        <v>45.1</v>
      </c>
      <c r="D74" vm="375">
        <v>48.14</v>
      </c>
      <c r="E74" vm="376">
        <v>43.63</v>
      </c>
      <c r="F74" s="2" vm="377">
        <v>356293798</v>
      </c>
      <c r="G74">
        <f t="shared" si="252"/>
        <v>48.65</v>
      </c>
      <c r="H74">
        <f t="shared" si="253"/>
        <v>42.15</v>
      </c>
      <c r="I74">
        <f t="shared" si="258"/>
        <v>50.1</v>
      </c>
      <c r="J74">
        <f t="shared" si="259"/>
        <v>38.380000000000003</v>
      </c>
      <c r="K74">
        <f t="shared" si="272"/>
        <v>55.2</v>
      </c>
      <c r="L74">
        <f t="shared" si="273"/>
        <v>33.380000000000003</v>
      </c>
      <c r="M74" s="5">
        <f t="shared" ca="1" si="274"/>
        <v>1.2068965517241379</v>
      </c>
      <c r="N74" s="5">
        <f t="shared" ref="N74:P74" ca="1" si="282">(IF(M74&gt;0,1,0)*ABS(M74)^(1/M$2)-1)*100</f>
        <v>3.8326670088616899</v>
      </c>
      <c r="O74" s="5">
        <f t="shared" ca="1" si="276"/>
        <v>1.5932696302451184</v>
      </c>
      <c r="P74" s="5">
        <f t="shared" ref="P74:R74" ca="1" si="283">(IF(O74&gt;0,1,0)*ABS(O74)^(1/O$2)-1)*100</f>
        <v>4.7680661967649973</v>
      </c>
      <c r="Q74" s="5">
        <f t="shared" ca="1" si="278"/>
        <v>1.7565434150394679</v>
      </c>
      <c r="R74" s="5">
        <f t="shared" ref="R74:T74" ca="1" si="284">(IF(Q74&gt;0,1,0)*ABS(Q74)^(1/Q$2)-1)*100</f>
        <v>3.8270686041319779</v>
      </c>
      <c r="S74" s="5">
        <f t="shared" ca="1" si="280"/>
        <v>-1</v>
      </c>
      <c r="T74" s="5">
        <f t="shared" ref="T74" ca="1" si="285">(IF(S74&gt;0,1,0)*ABS(S74)^(1/S$2)-1)*100</f>
        <v>-100</v>
      </c>
    </row>
    <row r="75" spans="1:20" x14ac:dyDescent="0.25">
      <c r="A75" s="1" vm="378">
        <v>39965</v>
      </c>
      <c r="B75" vm="86">
        <v>44.46</v>
      </c>
      <c r="C75" vm="379">
        <v>48.08</v>
      </c>
      <c r="D75" vm="380">
        <v>48.65</v>
      </c>
      <c r="E75" vm="381">
        <v>42.4</v>
      </c>
      <c r="F75" s="2" vm="382">
        <v>350301711</v>
      </c>
      <c r="G75">
        <f t="shared" si="252"/>
        <v>49.94</v>
      </c>
      <c r="H75">
        <f t="shared" si="253"/>
        <v>48.14</v>
      </c>
      <c r="I75">
        <f t="shared" si="258"/>
        <v>55</v>
      </c>
      <c r="J75">
        <f t="shared" si="259"/>
        <v>42.15</v>
      </c>
      <c r="K75">
        <f t="shared" si="272"/>
        <v>56.45</v>
      </c>
      <c r="L75">
        <f t="shared" si="273"/>
        <v>33.380000000000003</v>
      </c>
      <c r="M75" s="5">
        <f t="shared" ca="1" si="274"/>
        <v>1.2024665981500515</v>
      </c>
      <c r="N75" s="5">
        <f t="shared" ref="N75:P75" ca="1" si="286">(IF(M75&gt;0,1,0)*ABS(M75)^(1/M$2)-1)*100</f>
        <v>3.7563306029705368</v>
      </c>
      <c r="O75" s="5">
        <f t="shared" ca="1" si="276"/>
        <v>1.5765673175745119</v>
      </c>
      <c r="P75" s="5">
        <f t="shared" ref="P75:R75" ca="1" si="287">(IF(O75&gt;0,1,0)*ABS(O75)^(1/O$2)-1)*100</f>
        <v>4.6577158223256587</v>
      </c>
      <c r="Q75" s="5">
        <f t="shared" ca="1" si="278"/>
        <v>1.7954779033915724</v>
      </c>
      <c r="R75" s="5">
        <f t="shared" ref="R75:T75" ca="1" si="288">(IF(Q75&gt;0,1,0)*ABS(Q75)^(1/Q$2)-1)*100</f>
        <v>3.9789284807785652</v>
      </c>
      <c r="S75" s="5">
        <f t="shared" ca="1" si="280"/>
        <v>-1</v>
      </c>
      <c r="T75" s="5">
        <f t="shared" ref="T75" ca="1" si="289">(IF(S75&gt;0,1,0)*ABS(S75)^(1/S$2)-1)*100</f>
        <v>-100</v>
      </c>
    </row>
    <row r="76" spans="1:20" x14ac:dyDescent="0.25">
      <c r="A76" s="1" vm="383">
        <v>39995</v>
      </c>
      <c r="B76" vm="384">
        <v>49.02</v>
      </c>
      <c r="C76" vm="385">
        <v>44.48</v>
      </c>
      <c r="D76" vm="386">
        <v>49.94</v>
      </c>
      <c r="E76" vm="387">
        <v>44.45</v>
      </c>
      <c r="F76" s="2" vm="388">
        <v>239018115</v>
      </c>
      <c r="G76">
        <f t="shared" si="252"/>
        <v>50.1</v>
      </c>
      <c r="H76">
        <f t="shared" si="253"/>
        <v>48.65</v>
      </c>
      <c r="I76">
        <f t="shared" si="258"/>
        <v>55.15</v>
      </c>
      <c r="J76">
        <f t="shared" si="259"/>
        <v>48.14</v>
      </c>
      <c r="K76">
        <f t="shared" si="272"/>
        <v>58.15</v>
      </c>
      <c r="L76">
        <f t="shared" si="273"/>
        <v>33.380000000000003</v>
      </c>
      <c r="M76" s="5">
        <f t="shared" ca="1" si="274"/>
        <v>1.1714056868241891</v>
      </c>
      <c r="N76" s="5">
        <f t="shared" ref="N76:P76" ca="1" si="290">(IF(M76&gt;0,1,0)*ABS(M76)^(1/M$2)-1)*100</f>
        <v>3.2146788514421765</v>
      </c>
      <c r="O76" s="5">
        <f t="shared" ca="1" si="276"/>
        <v>1.5358430116139368</v>
      </c>
      <c r="P76" s="5">
        <f t="shared" ref="P76:R76" ca="1" si="291">(IF(O76&gt;0,1,0)*ABS(O76)^(1/O$2)-1)*100</f>
        <v>4.3841796806867617</v>
      </c>
      <c r="Q76" s="5">
        <f t="shared" ca="1" si="278"/>
        <v>-1</v>
      </c>
      <c r="R76" s="5">
        <f t="shared" ref="R76:T76" ca="1" si="292">(IF(Q76&gt;0,1,0)*ABS(Q76)^(1/Q$2)-1)*100</f>
        <v>-100</v>
      </c>
      <c r="S76" s="5">
        <f t="shared" ca="1" si="280"/>
        <v>-1</v>
      </c>
      <c r="T76" s="5">
        <f t="shared" ref="T76" ca="1" si="293">(IF(S76&gt;0,1,0)*ABS(S76)^(1/S$2)-1)*100</f>
        <v>-100</v>
      </c>
    </row>
    <row r="77" spans="1:20" x14ac:dyDescent="0.25">
      <c r="A77" s="1" vm="389">
        <v>40026</v>
      </c>
      <c r="B77" vm="135">
        <v>48.45</v>
      </c>
      <c r="C77" vm="390">
        <v>49.1</v>
      </c>
      <c r="D77" vm="391">
        <v>50.1</v>
      </c>
      <c r="E77" vm="392">
        <v>47.01</v>
      </c>
      <c r="F77" s="2" vm="393">
        <v>200346916</v>
      </c>
      <c r="G77">
        <f t="shared" si="252"/>
        <v>55</v>
      </c>
      <c r="H77">
        <f t="shared" si="253"/>
        <v>49.94</v>
      </c>
      <c r="I77">
        <f t="shared" si="258"/>
        <v>55.2</v>
      </c>
      <c r="J77">
        <f t="shared" si="259"/>
        <v>48.65</v>
      </c>
      <c r="K77">
        <f t="shared" si="272"/>
        <v>58.15</v>
      </c>
      <c r="L77">
        <f t="shared" si="273"/>
        <v>38.380000000000003</v>
      </c>
      <c r="M77" s="5">
        <f t="shared" ca="1" si="274"/>
        <v>1.1676646706586826</v>
      </c>
      <c r="N77" s="5">
        <f t="shared" ref="N77:P77" ca="1" si="294">(IF(M77&gt;0,1,0)*ABS(M77)^(1/M$2)-1)*100</f>
        <v>3.1486689300668891</v>
      </c>
      <c r="O77" s="5">
        <f t="shared" ca="1" si="276"/>
        <v>1.5528942115768463</v>
      </c>
      <c r="P77" s="5">
        <f t="shared" ref="P77:R77" ca="1" si="295">(IF(O77&gt;0,1,0)*ABS(O77)^(1/O$2)-1)*100</f>
        <v>4.4994938964999953</v>
      </c>
      <c r="Q77" s="5">
        <f t="shared" ca="1" si="278"/>
        <v>-1</v>
      </c>
      <c r="R77" s="5">
        <f t="shared" ref="R77:T77" ca="1" si="296">(IF(Q77&gt;0,1,0)*ABS(Q77)^(1/Q$2)-1)*100</f>
        <v>-100</v>
      </c>
      <c r="S77" s="5">
        <f t="shared" ca="1" si="280"/>
        <v>-1</v>
      </c>
      <c r="T77" s="5">
        <f t="shared" ref="T77" ca="1" si="297">(IF(S77&gt;0,1,0)*ABS(S77)^(1/S$2)-1)*100</f>
        <v>-100</v>
      </c>
    </row>
    <row r="78" spans="1:20" x14ac:dyDescent="0.25">
      <c r="A78" s="1" vm="394">
        <v>40057</v>
      </c>
      <c r="B78" vm="176">
        <v>53.3</v>
      </c>
      <c r="C78" vm="135">
        <v>48.45</v>
      </c>
      <c r="D78" vm="319">
        <v>55</v>
      </c>
      <c r="E78" vm="135">
        <v>48.45</v>
      </c>
      <c r="F78" s="2" vm="395">
        <v>293960548</v>
      </c>
      <c r="G78">
        <f t="shared" si="252"/>
        <v>55.15</v>
      </c>
      <c r="H78">
        <f t="shared" si="253"/>
        <v>50.1</v>
      </c>
      <c r="I78">
        <f t="shared" si="258"/>
        <v>56.45</v>
      </c>
      <c r="J78">
        <f t="shared" si="259"/>
        <v>49.94</v>
      </c>
      <c r="K78">
        <f t="shared" si="272"/>
        <v>58.15</v>
      </c>
      <c r="L78">
        <f t="shared" si="273"/>
        <v>42.15</v>
      </c>
      <c r="M78" s="5">
        <f t="shared" ca="1" si="274"/>
        <v>1.0936363636363635</v>
      </c>
      <c r="N78" s="5">
        <f t="shared" ref="N78:P78" ca="1" si="298">(IF(M78&gt;0,1,0)*ABS(M78)^(1/M$2)-1)*100</f>
        <v>1.8062846448719583</v>
      </c>
      <c r="O78" s="5">
        <f t="shared" ca="1" si="276"/>
        <v>1.4490909090909092</v>
      </c>
      <c r="P78" s="5">
        <f t="shared" ref="P78:R78" ca="1" si="299">(IF(O78&gt;0,1,0)*ABS(O78)^(1/O$2)-1)*100</f>
        <v>3.7790195020749984</v>
      </c>
      <c r="Q78" s="5">
        <f t="shared" ca="1" si="278"/>
        <v>-1</v>
      </c>
      <c r="R78" s="5">
        <f t="shared" ref="R78:T78" ca="1" si="300">(IF(Q78&gt;0,1,0)*ABS(Q78)^(1/Q$2)-1)*100</f>
        <v>-100</v>
      </c>
      <c r="S78" s="5">
        <f t="shared" ca="1" si="280"/>
        <v>-1</v>
      </c>
      <c r="T78" s="5">
        <f t="shared" ref="T78" ca="1" si="301">(IF(S78&gt;0,1,0)*ABS(S78)^(1/S$2)-1)*100</f>
        <v>-100</v>
      </c>
    </row>
    <row r="79" spans="1:20" x14ac:dyDescent="0.25">
      <c r="A79" s="1" vm="396">
        <v>40087</v>
      </c>
      <c r="B79" vm="397">
        <v>51.65</v>
      </c>
      <c r="C79" vm="398">
        <v>53.8</v>
      </c>
      <c r="D79" vm="399">
        <v>55.15</v>
      </c>
      <c r="E79" vm="46">
        <v>50.6</v>
      </c>
      <c r="F79" s="2" vm="400">
        <v>221150551</v>
      </c>
      <c r="G79">
        <f t="shared" si="252"/>
        <v>55.2</v>
      </c>
      <c r="H79">
        <f t="shared" si="253"/>
        <v>55</v>
      </c>
      <c r="I79">
        <f t="shared" si="258"/>
        <v>58.15</v>
      </c>
      <c r="J79">
        <f t="shared" si="259"/>
        <v>50.1</v>
      </c>
      <c r="K79">
        <f t="shared" si="272"/>
        <v>58.15</v>
      </c>
      <c r="L79">
        <f t="shared" si="273"/>
        <v>48.14</v>
      </c>
      <c r="M79" s="5">
        <f t="shared" ca="1" si="274"/>
        <v>1.1251133272892113</v>
      </c>
      <c r="N79" s="5">
        <f t="shared" ref="N79:P79" ca="1" si="302">(IF(M79&gt;0,1,0)*ABS(M79)^(1/M$2)-1)*100</f>
        <v>2.3856882012933456</v>
      </c>
      <c r="O79" s="5">
        <f t="shared" ca="1" si="276"/>
        <v>1.4796010879419763</v>
      </c>
      <c r="P79" s="5">
        <f t="shared" ref="P79:R79" ca="1" si="303">(IF(O79&gt;0,1,0)*ABS(O79)^(1/O$2)-1)*100</f>
        <v>3.9954800994940642</v>
      </c>
      <c r="Q79" s="5">
        <f t="shared" ca="1" si="278"/>
        <v>-1</v>
      </c>
      <c r="R79" s="5">
        <f t="shared" ref="R79:T79" ca="1" si="304">(IF(Q79&gt;0,1,0)*ABS(Q79)^(1/Q$2)-1)*100</f>
        <v>-100</v>
      </c>
      <c r="S79" s="5">
        <f t="shared" ca="1" si="280"/>
        <v>-1</v>
      </c>
      <c r="T79" s="5">
        <f t="shared" ref="T79" ca="1" si="305">(IF(S79&gt;0,1,0)*ABS(S79)^(1/S$2)-1)*100</f>
        <v>-100</v>
      </c>
    </row>
    <row r="80" spans="1:20" x14ac:dyDescent="0.25">
      <c r="A80" s="1" vm="401">
        <v>40118</v>
      </c>
      <c r="B80" vm="193">
        <v>52.7</v>
      </c>
      <c r="C80" vm="51">
        <v>50.8</v>
      </c>
      <c r="D80" vm="402">
        <v>55.2</v>
      </c>
      <c r="E80" vm="46">
        <v>50.6</v>
      </c>
      <c r="F80" s="2" vm="403">
        <v>179893709</v>
      </c>
      <c r="G80">
        <f t="shared" si="252"/>
        <v>56.45</v>
      </c>
      <c r="H80">
        <f t="shared" si="253"/>
        <v>55.15</v>
      </c>
      <c r="I80">
        <f t="shared" si="258"/>
        <v>58.15</v>
      </c>
      <c r="J80">
        <f t="shared" si="259"/>
        <v>53.2</v>
      </c>
      <c r="K80">
        <f t="shared" si="272"/>
        <v>58.15</v>
      </c>
      <c r="L80">
        <f t="shared" si="273"/>
        <v>48.65</v>
      </c>
      <c r="M80" s="5">
        <f t="shared" ca="1" si="274"/>
        <v>1.1557971014492752</v>
      </c>
      <c r="N80" s="5">
        <f t="shared" ref="N80:P80" ca="1" si="306">(IF(M80&gt;0,1,0)*ABS(M80)^(1/M$2)-1)*100</f>
        <v>2.9381408356716987</v>
      </c>
      <c r="O80" s="5">
        <f t="shared" ca="1" si="276"/>
        <v>1.4782608695652173</v>
      </c>
      <c r="P80" s="5">
        <f t="shared" ref="P80:R80" ca="1" si="307">(IF(O80&gt;0,1,0)*ABS(O80)^(1/O$2)-1)*100</f>
        <v>3.986056377220959</v>
      </c>
      <c r="Q80" s="5">
        <f t="shared" ca="1" si="278"/>
        <v>-1</v>
      </c>
      <c r="R80" s="5">
        <f t="shared" ref="R80:T80" ca="1" si="308">(IF(Q80&gt;0,1,0)*ABS(Q80)^(1/Q$2)-1)*100</f>
        <v>-100</v>
      </c>
      <c r="S80" s="5">
        <f t="shared" ca="1" si="280"/>
        <v>-1</v>
      </c>
      <c r="T80" s="5">
        <f t="shared" ref="T80" ca="1" si="309">(IF(S80&gt;0,1,0)*ABS(S80)^(1/S$2)-1)*100</f>
        <v>-100</v>
      </c>
    </row>
    <row r="81" spans="1:20" x14ac:dyDescent="0.25">
      <c r="A81" s="1" vm="404">
        <v>40148</v>
      </c>
      <c r="B81" vm="218">
        <v>56.45</v>
      </c>
      <c r="C81" vm="193">
        <v>52.7</v>
      </c>
      <c r="D81" vm="218">
        <v>56.45</v>
      </c>
      <c r="E81" vm="181">
        <v>52.35</v>
      </c>
      <c r="F81" s="2" vm="405">
        <v>220864107</v>
      </c>
      <c r="G81">
        <f t="shared" si="252"/>
        <v>58.15</v>
      </c>
      <c r="H81">
        <f t="shared" si="253"/>
        <v>55.2</v>
      </c>
      <c r="I81">
        <f t="shared" si="258"/>
        <v>58.15</v>
      </c>
      <c r="J81">
        <f t="shared" si="259"/>
        <v>53.2</v>
      </c>
      <c r="K81">
        <f t="shared" si="272"/>
        <v>58.15</v>
      </c>
      <c r="L81">
        <f t="shared" si="273"/>
        <v>49.94</v>
      </c>
      <c r="M81" s="5">
        <f t="shared" ca="1" si="274"/>
        <v>1.1691762621789192</v>
      </c>
      <c r="N81" s="5">
        <f t="shared" ref="N81:P81" ca="1" si="310">(IF(M81&gt;0,1,0)*ABS(M81)^(1/M$2)-1)*100</f>
        <v>3.1753611787098679</v>
      </c>
      <c r="O81" s="5">
        <f t="shared" ca="1" si="276"/>
        <v>1.445527015057573</v>
      </c>
      <c r="P81" s="5">
        <f t="shared" ref="P81:R81" ca="1" si="311">(IF(O81&gt;0,1,0)*ABS(O81)^(1/O$2)-1)*100</f>
        <v>3.7534677994810473</v>
      </c>
      <c r="Q81" s="5">
        <f t="shared" ca="1" si="278"/>
        <v>-1</v>
      </c>
      <c r="R81" s="5">
        <f t="shared" ref="R81:T81" ca="1" si="312">(IF(Q81&gt;0,1,0)*ABS(Q81)^(1/Q$2)-1)*100</f>
        <v>-100</v>
      </c>
      <c r="S81" s="5">
        <f t="shared" ca="1" si="280"/>
        <v>-1</v>
      </c>
      <c r="T81" s="5">
        <f t="shared" ref="T81" ca="1" si="313">(IF(S81&gt;0,1,0)*ABS(S81)^(1/S$2)-1)*100</f>
        <v>-100</v>
      </c>
    </row>
    <row r="82" spans="1:20" x14ac:dyDescent="0.25">
      <c r="A82" s="1" vm="406">
        <v>40179</v>
      </c>
      <c r="B82" vm="407">
        <v>53</v>
      </c>
      <c r="C82" vm="218">
        <v>56.45</v>
      </c>
      <c r="D82" vm="408">
        <v>58.15</v>
      </c>
      <c r="E82" vm="58">
        <v>52.2</v>
      </c>
      <c r="F82" s="2" vm="409">
        <v>293981080</v>
      </c>
      <c r="G82">
        <f t="shared" si="252"/>
        <v>58.15</v>
      </c>
      <c r="H82">
        <f t="shared" si="253"/>
        <v>53.2</v>
      </c>
      <c r="I82">
        <f t="shared" si="258"/>
        <v>58.15</v>
      </c>
      <c r="J82">
        <f t="shared" si="259"/>
        <v>53.2</v>
      </c>
      <c r="K82">
        <f t="shared" si="272"/>
        <v>58.15</v>
      </c>
      <c r="L82">
        <f t="shared" si="273"/>
        <v>50.1</v>
      </c>
      <c r="M82" s="5">
        <f t="shared" ca="1" si="274"/>
        <v>1.1470335339638866</v>
      </c>
      <c r="N82" s="5">
        <f t="shared" ref="N82:P82" ca="1" si="314">(IF(M82&gt;0,1,0)*ABS(M82)^(1/M$2)-1)*100</f>
        <v>2.7815642428609122</v>
      </c>
      <c r="O82" s="5">
        <f t="shared" ca="1" si="276"/>
        <v>1.419604471195185</v>
      </c>
      <c r="P82" s="5">
        <f t="shared" ref="P82:R82" ca="1" si="315">(IF(O82&gt;0,1,0)*ABS(O82)^(1/O$2)-1)*100</f>
        <v>3.5658886143743684</v>
      </c>
      <c r="Q82" s="5">
        <f t="shared" ca="1" si="278"/>
        <v>-1</v>
      </c>
      <c r="R82" s="5">
        <f t="shared" ref="R82:T82" ca="1" si="316">(IF(Q82&gt;0,1,0)*ABS(Q82)^(1/Q$2)-1)*100</f>
        <v>-100</v>
      </c>
      <c r="S82" s="5">
        <f t="shared" ca="1" si="280"/>
        <v>-1</v>
      </c>
      <c r="T82" s="5">
        <f t="shared" ref="T82" ca="1" si="317">(IF(S82&gt;0,1,0)*ABS(S82)^(1/S$2)-1)*100</f>
        <v>-100</v>
      </c>
    </row>
    <row r="83" spans="1:20" x14ac:dyDescent="0.25">
      <c r="A83" s="1" vm="410">
        <v>40210</v>
      </c>
      <c r="B83" vm="411">
        <v>51.55</v>
      </c>
      <c r="C83" vm="412">
        <v>53.15</v>
      </c>
      <c r="D83" vm="202">
        <v>53.2</v>
      </c>
      <c r="E83" vm="413">
        <v>50.5</v>
      </c>
      <c r="F83" s="2" vm="414">
        <v>177816182</v>
      </c>
      <c r="G83">
        <f t="shared" si="252"/>
        <v>58.15</v>
      </c>
      <c r="H83">
        <f t="shared" si="253"/>
        <v>53.2</v>
      </c>
      <c r="I83">
        <f t="shared" si="258"/>
        <v>58.15</v>
      </c>
      <c r="J83">
        <f t="shared" si="259"/>
        <v>53.2</v>
      </c>
      <c r="K83">
        <f t="shared" si="272"/>
        <v>58.15</v>
      </c>
      <c r="L83">
        <f t="shared" si="273"/>
        <v>52</v>
      </c>
      <c r="M83" s="5">
        <f t="shared" ca="1" si="274"/>
        <v>1.2537593984962405</v>
      </c>
      <c r="N83" s="5">
        <f t="shared" ref="N83:P83" ca="1" si="318">(IF(M83&gt;0,1,0)*ABS(M83)^(1/M$2)-1)*100</f>
        <v>4.6267753436684655</v>
      </c>
      <c r="O83" s="5">
        <f t="shared" ca="1" si="276"/>
        <v>1.5516917293233081</v>
      </c>
      <c r="P83" s="5">
        <f t="shared" ref="P83:R83" ca="1" si="319">(IF(O83&gt;0,1,0)*ABS(O83)^(1/O$2)-1)*100</f>
        <v>4.4913991664044417</v>
      </c>
      <c r="Q83" s="5">
        <f t="shared" ca="1" si="278"/>
        <v>-1</v>
      </c>
      <c r="R83" s="5">
        <f t="shared" ref="R83:T83" ca="1" si="320">(IF(Q83&gt;0,1,0)*ABS(Q83)^(1/Q$2)-1)*100</f>
        <v>-100</v>
      </c>
      <c r="S83" s="5">
        <f t="shared" ca="1" si="280"/>
        <v>-1</v>
      </c>
      <c r="T83" s="5">
        <f t="shared" ref="T83" ca="1" si="321">(IF(S83&gt;0,1,0)*ABS(S83)^(1/S$2)-1)*100</f>
        <v>-100</v>
      </c>
    </row>
    <row r="84" spans="1:20" x14ac:dyDescent="0.25">
      <c r="A84" s="1" vm="415">
        <v>40238</v>
      </c>
      <c r="B84" vm="206">
        <v>54.25</v>
      </c>
      <c r="C84" vm="207">
        <v>51.5</v>
      </c>
      <c r="D84" vm="416">
        <v>54.55</v>
      </c>
      <c r="E84" vm="207">
        <v>51.5</v>
      </c>
      <c r="F84" s="2" vm="417">
        <v>252956700</v>
      </c>
      <c r="G84">
        <f t="shared" si="252"/>
        <v>55.95</v>
      </c>
      <c r="H84">
        <f t="shared" si="253"/>
        <v>53.2</v>
      </c>
      <c r="I84">
        <f t="shared" si="258"/>
        <v>58.15</v>
      </c>
      <c r="J84">
        <f t="shared" si="259"/>
        <v>52</v>
      </c>
      <c r="K84">
        <f t="shared" si="272"/>
        <v>58.15</v>
      </c>
      <c r="L84">
        <f t="shared" si="273"/>
        <v>52</v>
      </c>
      <c r="M84" s="5">
        <f t="shared" ca="1" si="274"/>
        <v>1.2108157653528873</v>
      </c>
      <c r="N84" s="5">
        <f t="shared" ref="N84:P84" ca="1" si="322">(IF(M84&gt;0,1,0)*ABS(M84)^(1/M$2)-1)*100</f>
        <v>3.9000157533982227</v>
      </c>
      <c r="O84" s="5">
        <f t="shared" ca="1" si="276"/>
        <v>1.5618698441796519</v>
      </c>
      <c r="P84" s="5">
        <f t="shared" ref="P84:R84" ca="1" si="323">(IF(O84&gt;0,1,0)*ABS(O84)^(1/O$2)-1)*100</f>
        <v>4.5597374321585837</v>
      </c>
      <c r="Q84" s="5">
        <f t="shared" ca="1" si="278"/>
        <v>-1</v>
      </c>
      <c r="R84" s="5">
        <f t="shared" ref="R84:T84" ca="1" si="324">(IF(Q84&gt;0,1,0)*ABS(Q84)^(1/Q$2)-1)*100</f>
        <v>-100</v>
      </c>
      <c r="S84" s="5">
        <f t="shared" ca="1" si="280"/>
        <v>-1</v>
      </c>
      <c r="T84" s="5">
        <f t="shared" ref="T84" ca="1" si="325">(IF(S84&gt;0,1,0)*ABS(S84)^(1/S$2)-1)*100</f>
        <v>-100</v>
      </c>
    </row>
    <row r="85" spans="1:20" x14ac:dyDescent="0.25">
      <c r="A85" s="1" vm="418">
        <v>40269</v>
      </c>
      <c r="B85" vm="419">
        <v>54.8</v>
      </c>
      <c r="C85" vm="206">
        <v>54.25</v>
      </c>
      <c r="D85" vm="420">
        <v>55.95</v>
      </c>
      <c r="E85" vm="329">
        <v>53.65</v>
      </c>
      <c r="F85" s="2" vm="421">
        <v>187818102</v>
      </c>
      <c r="G85">
        <f t="shared" si="252"/>
        <v>55.95</v>
      </c>
      <c r="H85">
        <f t="shared" si="253"/>
        <v>54.55</v>
      </c>
      <c r="I85">
        <f t="shared" si="258"/>
        <v>55.95</v>
      </c>
      <c r="J85">
        <f t="shared" si="259"/>
        <v>52</v>
      </c>
      <c r="K85">
        <f t="shared" si="272"/>
        <v>58.15</v>
      </c>
      <c r="L85">
        <f t="shared" si="273"/>
        <v>52</v>
      </c>
      <c r="M85" s="5">
        <f t="shared" ca="1" si="274"/>
        <v>1.1644325290437891</v>
      </c>
      <c r="N85" s="5">
        <f t="shared" ref="N85:P85" ca="1" si="326">(IF(M85&gt;0,1,0)*ABS(M85)^(1/M$2)-1)*100</f>
        <v>3.0915016861003952</v>
      </c>
      <c r="O85" s="5">
        <f t="shared" ca="1" si="276"/>
        <v>1.5263628239499554</v>
      </c>
      <c r="P85" s="5">
        <f t="shared" ref="P85:R85" ca="1" si="327">(IF(O85&gt;0,1,0)*ABS(O85)^(1/O$2)-1)*100</f>
        <v>4.3195675333030925</v>
      </c>
      <c r="Q85" s="5">
        <f t="shared" ca="1" si="278"/>
        <v>-1</v>
      </c>
      <c r="R85" s="5">
        <f t="shared" ref="R85:T85" ca="1" si="328">(IF(Q85&gt;0,1,0)*ABS(Q85)^(1/Q$2)-1)*100</f>
        <v>-100</v>
      </c>
      <c r="S85" s="5">
        <f t="shared" ca="1" si="280"/>
        <v>-1</v>
      </c>
      <c r="T85" s="5">
        <f t="shared" ref="T85" ca="1" si="329">(IF(S85&gt;0,1,0)*ABS(S85)^(1/S$2)-1)*100</f>
        <v>-100</v>
      </c>
    </row>
    <row r="86" spans="1:20" x14ac:dyDescent="0.25">
      <c r="A86" s="1" vm="422">
        <v>40299</v>
      </c>
      <c r="B86" vm="391">
        <v>50.1</v>
      </c>
      <c r="C86" vm="182">
        <v>54.5</v>
      </c>
      <c r="D86" vm="423">
        <v>54.85</v>
      </c>
      <c r="E86" vm="380">
        <v>48.65</v>
      </c>
      <c r="F86" s="2" vm="424">
        <v>295447114</v>
      </c>
      <c r="G86">
        <f t="shared" si="252"/>
        <v>55.95</v>
      </c>
      <c r="H86">
        <f t="shared" si="253"/>
        <v>52</v>
      </c>
      <c r="I86">
        <f t="shared" si="258"/>
        <v>55.95</v>
      </c>
      <c r="J86">
        <f t="shared" si="259"/>
        <v>52</v>
      </c>
      <c r="K86">
        <f t="shared" si="272"/>
        <v>58.15</v>
      </c>
      <c r="L86">
        <f t="shared" si="273"/>
        <v>52</v>
      </c>
      <c r="M86" s="5">
        <f t="shared" ca="1" si="274"/>
        <v>1.187784867821331</v>
      </c>
      <c r="N86" s="5">
        <f t="shared" ref="N86:P86" ca="1" si="330">(IF(M86&gt;0,1,0)*ABS(M86)^(1/M$2)-1)*100</f>
        <v>3.5017177677976852</v>
      </c>
      <c r="O86" s="5">
        <f t="shared" ca="1" si="276"/>
        <v>1.5569735642661806</v>
      </c>
      <c r="P86" s="5">
        <f t="shared" ref="P86:R86" ca="1" si="331">(IF(O86&gt;0,1,0)*ABS(O86)^(1/O$2)-1)*100</f>
        <v>4.5269128409730852</v>
      </c>
      <c r="Q86" s="5">
        <f t="shared" ca="1" si="278"/>
        <v>-1</v>
      </c>
      <c r="R86" s="5">
        <f t="shared" ref="R86:T86" ca="1" si="332">(IF(Q86&gt;0,1,0)*ABS(Q86)^(1/Q$2)-1)*100</f>
        <v>-100</v>
      </c>
      <c r="S86" s="5">
        <f t="shared" ca="1" si="280"/>
        <v>-1</v>
      </c>
      <c r="T86" s="5">
        <f t="shared" ref="T86" ca="1" si="333">(IF(S86&gt;0,1,0)*ABS(S86)^(1/S$2)-1)*100</f>
        <v>-100</v>
      </c>
    </row>
    <row r="87" spans="1:20" x14ac:dyDescent="0.25">
      <c r="A87" s="1" vm="425">
        <v>40330</v>
      </c>
      <c r="B87" vm="426">
        <v>49.55</v>
      </c>
      <c r="C87" vm="427">
        <v>50</v>
      </c>
      <c r="D87" vm="428">
        <v>52</v>
      </c>
      <c r="E87" vm="429">
        <v>47.95</v>
      </c>
      <c r="F87" s="2" vm="430">
        <v>156662911</v>
      </c>
      <c r="G87">
        <f t="shared" si="252"/>
        <v>54.85</v>
      </c>
      <c r="H87">
        <f t="shared" si="253"/>
        <v>52</v>
      </c>
      <c r="I87">
        <f t="shared" si="258"/>
        <v>58.15</v>
      </c>
      <c r="J87">
        <f t="shared" si="259"/>
        <v>52</v>
      </c>
      <c r="K87">
        <f t="shared" si="272"/>
        <v>61.4</v>
      </c>
      <c r="L87">
        <f t="shared" si="273"/>
        <v>52</v>
      </c>
      <c r="M87" s="5">
        <f t="shared" ca="1" si="274"/>
        <v>1.2528846153846156</v>
      </c>
      <c r="N87" s="5">
        <f t="shared" ref="N87:P87" ca="1" si="334">(IF(M87&gt;0,1,0)*ABS(M87)^(1/M$2)-1)*100</f>
        <v>4.612171059795056</v>
      </c>
      <c r="O87" s="5">
        <f t="shared" ca="1" si="276"/>
        <v>1.6423076923076925</v>
      </c>
      <c r="P87" s="5">
        <f t="shared" ref="P87:R87" ca="1" si="335">(IF(O87&gt;0,1,0)*ABS(O87)^(1/O$2)-1)*100</f>
        <v>5.0861430924768358</v>
      </c>
      <c r="Q87" s="5">
        <f t="shared" ca="1" si="278"/>
        <v>-1</v>
      </c>
      <c r="R87" s="5">
        <f t="shared" ref="R87:T87" ca="1" si="336">(IF(Q87&gt;0,1,0)*ABS(Q87)^(1/Q$2)-1)*100</f>
        <v>-100</v>
      </c>
      <c r="S87" s="5">
        <f t="shared" ca="1" si="280"/>
        <v>-1</v>
      </c>
      <c r="T87" s="5">
        <f t="shared" ref="T87" ca="1" si="337">(IF(S87&gt;0,1,0)*ABS(S87)^(1/S$2)-1)*100</f>
        <v>-100</v>
      </c>
    </row>
    <row r="88" spans="1:20" x14ac:dyDescent="0.25">
      <c r="A88" s="1" vm="431">
        <v>40360</v>
      </c>
      <c r="B88" vm="432">
        <v>53.9</v>
      </c>
      <c r="C88" vm="426">
        <v>49.55</v>
      </c>
      <c r="D88" vm="213">
        <v>54.15</v>
      </c>
      <c r="E88" vm="433">
        <v>49.01</v>
      </c>
      <c r="F88" s="2" vm="434">
        <v>209860667</v>
      </c>
      <c r="G88">
        <f t="shared" si="252"/>
        <v>55.7</v>
      </c>
      <c r="H88">
        <f t="shared" si="253"/>
        <v>52</v>
      </c>
      <c r="I88">
        <f t="shared" si="258"/>
        <v>58.15</v>
      </c>
      <c r="J88">
        <f t="shared" si="259"/>
        <v>52</v>
      </c>
      <c r="K88">
        <f t="shared" si="272"/>
        <v>63</v>
      </c>
      <c r="L88">
        <f t="shared" si="273"/>
        <v>52</v>
      </c>
      <c r="M88" s="5">
        <f t="shared" ca="1" si="274"/>
        <v>1.1634349030470914</v>
      </c>
      <c r="N88" s="5">
        <f t="shared" ref="N88:P88" ca="1" si="338">(IF(M88&gt;0,1,0)*ABS(M88)^(1/M$2)-1)*100</f>
        <v>3.0738309283341536</v>
      </c>
      <c r="O88" s="5">
        <f t="shared" ca="1" si="276"/>
        <v>1.577100646352724</v>
      </c>
      <c r="P88" s="5">
        <f t="shared" ref="P88:R88" ca="1" si="339">(IF(O88&gt;0,1,0)*ABS(O88)^(1/O$2)-1)*100</f>
        <v>4.6612556950600847</v>
      </c>
      <c r="Q88" s="5">
        <f t="shared" ca="1" si="278"/>
        <v>-1</v>
      </c>
      <c r="R88" s="5">
        <f t="shared" ref="R88:T88" ca="1" si="340">(IF(Q88&gt;0,1,0)*ABS(Q88)^(1/Q$2)-1)*100</f>
        <v>-100</v>
      </c>
      <c r="S88" s="5">
        <f t="shared" ca="1" si="280"/>
        <v>-1</v>
      </c>
      <c r="T88" s="5">
        <f t="shared" ref="T88" ca="1" si="341">(IF(S88&gt;0,1,0)*ABS(S88)^(1/S$2)-1)*100</f>
        <v>-100</v>
      </c>
    </row>
    <row r="89" spans="1:20" x14ac:dyDescent="0.25">
      <c r="A89" s="1" vm="435">
        <v>40391</v>
      </c>
      <c r="B89" vm="176">
        <v>53.3</v>
      </c>
      <c r="C89" vm="436">
        <v>54.35</v>
      </c>
      <c r="D89" vm="437">
        <v>55.7</v>
      </c>
      <c r="E89" vm="412">
        <v>53.15</v>
      </c>
      <c r="F89" s="2" vm="438">
        <v>172565515</v>
      </c>
      <c r="G89">
        <f t="shared" si="252"/>
        <v>58.15</v>
      </c>
      <c r="H89">
        <f t="shared" si="253"/>
        <v>54.15</v>
      </c>
      <c r="I89">
        <f t="shared" si="258"/>
        <v>58.15</v>
      </c>
      <c r="J89">
        <f t="shared" si="259"/>
        <v>52</v>
      </c>
      <c r="K89">
        <f t="shared" si="272"/>
        <v>63.2</v>
      </c>
      <c r="L89">
        <f t="shared" si="273"/>
        <v>52</v>
      </c>
      <c r="M89" s="5">
        <f t="shared" ca="1" si="274"/>
        <v>1.0942549371633752</v>
      </c>
      <c r="N89" s="5">
        <f t="shared" ref="N89:P89" ca="1" si="342">(IF(M89&gt;0,1,0)*ABS(M89)^(1/M$2)-1)*100</f>
        <v>1.8177986054180417</v>
      </c>
      <c r="O89" s="5">
        <f t="shared" ca="1" si="276"/>
        <v>1.533213644524237</v>
      </c>
      <c r="P89" s="5">
        <f t="shared" ref="P89:R89" ca="1" si="343">(IF(O89&gt;0,1,0)*ABS(O89)^(1/O$2)-1)*100</f>
        <v>4.3662953004578897</v>
      </c>
      <c r="Q89" s="5">
        <f t="shared" ca="1" si="278"/>
        <v>-1</v>
      </c>
      <c r="R89" s="5">
        <f t="shared" ref="R89:T89" ca="1" si="344">(IF(Q89&gt;0,1,0)*ABS(Q89)^(1/Q$2)-1)*100</f>
        <v>-100</v>
      </c>
      <c r="S89" s="5">
        <f t="shared" ca="1" si="280"/>
        <v>-1</v>
      </c>
      <c r="T89" s="5">
        <f t="shared" ref="T89" ca="1" si="345">(IF(S89&gt;0,1,0)*ABS(S89)^(1/S$2)-1)*100</f>
        <v>-100</v>
      </c>
    </row>
    <row r="90" spans="1:20" x14ac:dyDescent="0.25">
      <c r="A90" s="1" vm="439">
        <v>40422</v>
      </c>
      <c r="B90" vm="440">
        <v>57.7</v>
      </c>
      <c r="C90" vm="441">
        <v>53.5</v>
      </c>
      <c r="D90" vm="408">
        <v>58.15</v>
      </c>
      <c r="E90" vm="442">
        <v>53.35</v>
      </c>
      <c r="F90" s="2" vm="443">
        <v>196625990</v>
      </c>
      <c r="G90">
        <f t="shared" si="252"/>
        <v>58.15</v>
      </c>
      <c r="H90">
        <f t="shared" si="253"/>
        <v>55.7</v>
      </c>
      <c r="I90">
        <f t="shared" si="258"/>
        <v>61.4</v>
      </c>
      <c r="J90">
        <f t="shared" si="259"/>
        <v>54.15</v>
      </c>
      <c r="K90">
        <f t="shared" si="272"/>
        <v>63.2</v>
      </c>
      <c r="L90">
        <f t="shared" si="273"/>
        <v>52</v>
      </c>
      <c r="M90" s="5">
        <f t="shared" ca="1" si="274"/>
        <v>1.0481513327601033</v>
      </c>
      <c r="N90" s="5">
        <f t="shared" ref="N90:P90" ca="1" si="346">(IF(M90&gt;0,1,0)*ABS(M90)^(1/M$2)-1)*100</f>
        <v>0.94499670095853361</v>
      </c>
      <c r="O90" s="5">
        <f t="shared" ca="1" si="276"/>
        <v>1.4686156491831472</v>
      </c>
      <c r="P90" s="5">
        <f t="shared" ref="P90:R90" ca="1" si="347">(IF(O90&gt;0,1,0)*ABS(O90)^(1/O$2)-1)*100</f>
        <v>3.9180084763265066</v>
      </c>
      <c r="Q90" s="5">
        <f t="shared" ca="1" si="278"/>
        <v>-1</v>
      </c>
      <c r="R90" s="5">
        <f t="shared" ref="R90:T90" ca="1" si="348">(IF(Q90&gt;0,1,0)*ABS(Q90)^(1/Q$2)-1)*100</f>
        <v>-100</v>
      </c>
      <c r="S90" s="5">
        <f t="shared" ca="1" si="280"/>
        <v>-1</v>
      </c>
      <c r="T90" s="5">
        <f t="shared" ref="T90" ca="1" si="349">(IF(S90&gt;0,1,0)*ABS(S90)^(1/S$2)-1)*100</f>
        <v>-100</v>
      </c>
    </row>
    <row r="91" spans="1:20" x14ac:dyDescent="0.25">
      <c r="A91" s="1" vm="444">
        <v>40452</v>
      </c>
      <c r="B91" vm="445">
        <v>56</v>
      </c>
      <c r="C91" vm="446">
        <v>57.9</v>
      </c>
      <c r="D91" vm="447">
        <v>58.1</v>
      </c>
      <c r="E91" vm="448">
        <v>55.1</v>
      </c>
      <c r="F91" s="2" vm="449">
        <v>211167823</v>
      </c>
      <c r="G91">
        <f t="shared" si="252"/>
        <v>58.15</v>
      </c>
      <c r="H91">
        <f t="shared" si="253"/>
        <v>57.85</v>
      </c>
      <c r="I91">
        <f t="shared" si="258"/>
        <v>63</v>
      </c>
      <c r="J91">
        <f t="shared" si="259"/>
        <v>55.7</v>
      </c>
      <c r="K91">
        <f t="shared" si="272"/>
        <v>63.2</v>
      </c>
      <c r="L91">
        <f t="shared" si="273"/>
        <v>52</v>
      </c>
      <c r="M91" s="5">
        <f t="shared" ca="1" si="274"/>
        <v>1.0490533562822719</v>
      </c>
      <c r="N91" s="5">
        <f t="shared" ref="N91:P91" ca="1" si="350">(IF(M91&gt;0,1,0)*ABS(M91)^(1/M$2)-1)*100</f>
        <v>0.96236507719342779</v>
      </c>
      <c r="O91" s="5">
        <f t="shared" ca="1" si="276"/>
        <v>1.4698795180722892</v>
      </c>
      <c r="P91" s="5">
        <f t="shared" ref="P91:R91" ca="1" si="351">(IF(O91&gt;0,1,0)*ABS(O91)^(1/O$2)-1)*100</f>
        <v>3.9269480448946625</v>
      </c>
      <c r="Q91" s="5">
        <f t="shared" ca="1" si="278"/>
        <v>-1</v>
      </c>
      <c r="R91" s="5">
        <f t="shared" ref="R91:T91" ca="1" si="352">(IF(Q91&gt;0,1,0)*ABS(Q91)^(1/Q$2)-1)*100</f>
        <v>-100</v>
      </c>
      <c r="S91" s="5">
        <f t="shared" ca="1" si="280"/>
        <v>-1</v>
      </c>
      <c r="T91" s="5">
        <f t="shared" ref="T91" ca="1" si="353">(IF(S91&gt;0,1,0)*ABS(S91)^(1/S$2)-1)*100</f>
        <v>-100</v>
      </c>
    </row>
    <row r="92" spans="1:20" x14ac:dyDescent="0.25">
      <c r="A92" s="1" vm="450">
        <v>40483</v>
      </c>
      <c r="B92" vm="451">
        <v>57.1</v>
      </c>
      <c r="C92" vm="452">
        <v>56.2</v>
      </c>
      <c r="D92" vm="453">
        <v>57.85</v>
      </c>
      <c r="E92" vm="289">
        <v>56.05</v>
      </c>
      <c r="F92" s="2" vm="454">
        <v>176095025</v>
      </c>
      <c r="G92">
        <f t="shared" si="252"/>
        <v>61.4</v>
      </c>
      <c r="H92">
        <f t="shared" si="253"/>
        <v>57.85</v>
      </c>
      <c r="I92">
        <f t="shared" si="258"/>
        <v>63.2</v>
      </c>
      <c r="J92">
        <f t="shared" si="259"/>
        <v>57.85</v>
      </c>
      <c r="K92">
        <f t="shared" si="272"/>
        <v>63.2</v>
      </c>
      <c r="L92">
        <f t="shared" si="273"/>
        <v>52</v>
      </c>
      <c r="M92" s="5">
        <f t="shared" ca="1" si="274"/>
        <v>1.0535868625756266</v>
      </c>
      <c r="N92" s="5">
        <f t="shared" ref="N92:P92" ca="1" si="354">(IF(M92&gt;0,1,0)*ABS(M92)^(1/M$2)-1)*100</f>
        <v>1.0494768246781527</v>
      </c>
      <c r="O92" s="5">
        <f t="shared" ca="1" si="276"/>
        <v>1.4762316335350043</v>
      </c>
      <c r="P92" s="5">
        <f t="shared" ref="P92:R92" ca="1" si="355">(IF(O92&gt;0,1,0)*ABS(O92)^(1/O$2)-1)*100</f>
        <v>3.9717731937036316</v>
      </c>
      <c r="Q92" s="5">
        <f t="shared" ca="1" si="278"/>
        <v>-1</v>
      </c>
      <c r="R92" s="5">
        <f t="shared" ref="R92:T92" ca="1" si="356">(IF(Q92&gt;0,1,0)*ABS(Q92)^(1/Q$2)-1)*100</f>
        <v>-100</v>
      </c>
      <c r="S92" s="5">
        <f t="shared" ca="1" si="280"/>
        <v>-1</v>
      </c>
      <c r="T92" s="5">
        <f t="shared" ref="T92" ca="1" si="357">(IF(S92&gt;0,1,0)*ABS(S92)^(1/S$2)-1)*100</f>
        <v>-100</v>
      </c>
    </row>
    <row r="93" spans="1:20" x14ac:dyDescent="0.25">
      <c r="A93" s="1" vm="455">
        <v>40513</v>
      </c>
      <c r="B93" vm="456">
        <v>61.4</v>
      </c>
      <c r="C93" vm="451">
        <v>57.1</v>
      </c>
      <c r="D93" vm="456">
        <v>61.4</v>
      </c>
      <c r="E93" vm="451">
        <v>57.1</v>
      </c>
      <c r="F93" s="2" vm="457">
        <v>276924947</v>
      </c>
      <c r="G93">
        <f t="shared" si="252"/>
        <v>63</v>
      </c>
      <c r="H93">
        <f t="shared" si="253"/>
        <v>57.85</v>
      </c>
      <c r="I93">
        <f t="shared" si="258"/>
        <v>63.2</v>
      </c>
      <c r="J93">
        <f t="shared" si="259"/>
        <v>57.85</v>
      </c>
      <c r="K93">
        <f t="shared" si="272"/>
        <v>63.2</v>
      </c>
      <c r="L93">
        <f t="shared" si="273"/>
        <v>54.15</v>
      </c>
      <c r="M93" s="5">
        <f t="shared" ca="1" si="274"/>
        <v>0.99267100977198708</v>
      </c>
      <c r="N93" s="5">
        <f t="shared" ref="N93:P93" ca="1" si="358">(IF(M93&gt;0,1,0)*ABS(M93)^(1/M$2)-1)*100</f>
        <v>-0.14701141670743212</v>
      </c>
      <c r="O93" s="5">
        <f t="shared" ca="1" si="276"/>
        <v>1.4796416938110748</v>
      </c>
      <c r="P93" s="5">
        <f t="shared" ref="P93:R93" ca="1" si="359">(IF(O93&gt;0,1,0)*ABS(O93)^(1/O$2)-1)*100</f>
        <v>3.995765499034265</v>
      </c>
      <c r="Q93" s="5">
        <f t="shared" ca="1" si="278"/>
        <v>-1</v>
      </c>
      <c r="R93" s="5">
        <f t="shared" ref="R93:T93" ca="1" si="360">(IF(Q93&gt;0,1,0)*ABS(Q93)^(1/Q$2)-1)*100</f>
        <v>-100</v>
      </c>
      <c r="S93" s="5">
        <f t="shared" ca="1" si="280"/>
        <v>-1</v>
      </c>
      <c r="T93" s="5">
        <f t="shared" ref="T93" ca="1" si="361">(IF(S93&gt;0,1,0)*ABS(S93)^(1/S$2)-1)*100</f>
        <v>-100</v>
      </c>
    </row>
    <row r="94" spans="1:20" x14ac:dyDescent="0.25">
      <c r="A94" s="1" vm="458">
        <v>40544</v>
      </c>
      <c r="B94" vm="321">
        <v>63</v>
      </c>
      <c r="C94" vm="459">
        <v>61.6</v>
      </c>
      <c r="D94" vm="321">
        <v>63</v>
      </c>
      <c r="E94" vm="460">
        <v>59.4</v>
      </c>
      <c r="F94" s="2" vm="461">
        <v>231530529</v>
      </c>
      <c r="G94">
        <f t="shared" si="252"/>
        <v>63.2</v>
      </c>
      <c r="H94">
        <f t="shared" si="253"/>
        <v>61.4</v>
      </c>
      <c r="I94">
        <f t="shared" si="258"/>
        <v>63.2</v>
      </c>
      <c r="J94">
        <f t="shared" si="259"/>
        <v>57.85</v>
      </c>
      <c r="K94">
        <f t="shared" si="272"/>
        <v>63.2</v>
      </c>
      <c r="L94">
        <f t="shared" si="273"/>
        <v>55.7</v>
      </c>
      <c r="M94" s="5">
        <f t="shared" ca="1" si="274"/>
        <v>0.96746031746031746</v>
      </c>
      <c r="N94" s="5">
        <f t="shared" ref="N94:P94" ca="1" si="362">(IF(M94&gt;0,1,0)*ABS(M94)^(1/M$2)-1)*100</f>
        <v>-0.65943354024390333</v>
      </c>
      <c r="O94" s="5">
        <f t="shared" ca="1" si="276"/>
        <v>1.6817460317460318</v>
      </c>
      <c r="P94" s="5">
        <f t="shared" ref="P94:R94" ca="1" si="363">(IF(O94&gt;0,1,0)*ABS(O94)^(1/O$2)-1)*100</f>
        <v>5.3358104760922398</v>
      </c>
      <c r="Q94" s="5">
        <f t="shared" ca="1" si="278"/>
        <v>-1</v>
      </c>
      <c r="R94" s="5">
        <f t="shared" ref="R94:T94" ca="1" si="364">(IF(Q94&gt;0,1,0)*ABS(Q94)^(1/Q$2)-1)*100</f>
        <v>-100</v>
      </c>
      <c r="S94" s="5">
        <f t="shared" ca="1" si="280"/>
        <v>-1</v>
      </c>
      <c r="T94" s="5">
        <f t="shared" ref="T94" ca="1" si="365">(IF(S94&gt;0,1,0)*ABS(S94)^(1/S$2)-1)*100</f>
        <v>-100</v>
      </c>
    </row>
    <row r="95" spans="1:20" x14ac:dyDescent="0.25">
      <c r="A95" s="1" vm="462">
        <v>40575</v>
      </c>
      <c r="B95" vm="463">
        <v>59.5</v>
      </c>
      <c r="C95" vm="464">
        <v>63.05</v>
      </c>
      <c r="D95" vm="465">
        <v>63.2</v>
      </c>
      <c r="E95" vm="466">
        <v>58.45</v>
      </c>
      <c r="F95" s="2" vm="467">
        <v>285081819</v>
      </c>
      <c r="G95">
        <f t="shared" si="252"/>
        <v>63.2</v>
      </c>
      <c r="H95">
        <f t="shared" si="253"/>
        <v>60.7</v>
      </c>
      <c r="I95">
        <f t="shared" si="258"/>
        <v>63.2</v>
      </c>
      <c r="J95">
        <f t="shared" si="259"/>
        <v>60.7</v>
      </c>
      <c r="K95">
        <f t="shared" si="272"/>
        <v>63.2</v>
      </c>
      <c r="L95">
        <f t="shared" si="273"/>
        <v>57.85</v>
      </c>
      <c r="M95" s="5">
        <f t="shared" ca="1" si="274"/>
        <v>0.96439873417721522</v>
      </c>
      <c r="N95" s="5">
        <f t="shared" ref="N95:P95" ca="1" si="366">(IF(M95&gt;0,1,0)*ABS(M95)^(1/M$2)-1)*100</f>
        <v>-0.72238705499300115</v>
      </c>
      <c r="O95" s="5">
        <f t="shared" ca="1" si="276"/>
        <v>1.6764240506329113</v>
      </c>
      <c r="P95" s="5">
        <f t="shared" ref="P95:R95" ca="1" si="367">(IF(O95&gt;0,1,0)*ABS(O95)^(1/O$2)-1)*100</f>
        <v>5.3024287940241832</v>
      </c>
      <c r="Q95" s="5">
        <f t="shared" ca="1" si="278"/>
        <v>-1</v>
      </c>
      <c r="R95" s="5">
        <f t="shared" ref="R95:T95" ca="1" si="368">(IF(Q95&gt;0,1,0)*ABS(Q95)^(1/Q$2)-1)*100</f>
        <v>-100</v>
      </c>
      <c r="S95" s="5">
        <f t="shared" ca="1" si="280"/>
        <v>-1</v>
      </c>
      <c r="T95" s="5">
        <f t="shared" ref="T95" ca="1" si="369">(IF(S95&gt;0,1,0)*ABS(S95)^(1/S$2)-1)*100</f>
        <v>-100</v>
      </c>
    </row>
    <row r="96" spans="1:20" x14ac:dyDescent="0.25">
      <c r="A96" s="1" vm="468">
        <v>40603</v>
      </c>
      <c r="B96" vm="469">
        <v>59.55</v>
      </c>
      <c r="C96" vm="470">
        <v>59.7</v>
      </c>
      <c r="D96" vm="471">
        <v>60.7</v>
      </c>
      <c r="E96" vm="472">
        <v>55.6</v>
      </c>
      <c r="F96" s="2" vm="473">
        <v>366564497</v>
      </c>
      <c r="G96">
        <f t="shared" si="252"/>
        <v>63.2</v>
      </c>
      <c r="H96">
        <f t="shared" si="253"/>
        <v>60.7</v>
      </c>
      <c r="I96">
        <f t="shared" si="258"/>
        <v>63.2</v>
      </c>
      <c r="J96">
        <f t="shared" si="259"/>
        <v>60.7</v>
      </c>
      <c r="K96">
        <f t="shared" si="272"/>
        <v>63.2</v>
      </c>
      <c r="L96">
        <f t="shared" si="273"/>
        <v>56.1</v>
      </c>
      <c r="M96" s="5">
        <f t="shared" ca="1" si="274"/>
        <v>1.0041186161449753</v>
      </c>
      <c r="N96" s="5">
        <f t="shared" ref="N96:P96" ca="1" si="370">(IF(M96&gt;0,1,0)*ABS(M96)^(1/M$2)-1)*100</f>
        <v>8.223695329170333E-2</v>
      </c>
      <c r="O96" s="5">
        <f t="shared" ca="1" si="276"/>
        <v>1.7627677100494232</v>
      </c>
      <c r="P96" s="5">
        <f t="shared" ref="P96:R96" ca="1" si="371">(IF(O96&gt;0,1,0)*ABS(O96)^(1/O$2)-1)*100</f>
        <v>5.8326104902299614</v>
      </c>
      <c r="Q96" s="5">
        <f t="shared" ca="1" si="278"/>
        <v>-1</v>
      </c>
      <c r="R96" s="5">
        <f t="shared" ref="R96:T96" ca="1" si="372">(IF(Q96&gt;0,1,0)*ABS(Q96)^(1/Q$2)-1)*100</f>
        <v>-100</v>
      </c>
      <c r="S96" s="5">
        <f t="shared" ca="1" si="280"/>
        <v>-1</v>
      </c>
      <c r="T96" s="5">
        <f t="shared" ref="T96" ca="1" si="373">(IF(S96&gt;0,1,0)*ABS(S96)^(1/S$2)-1)*100</f>
        <v>-100</v>
      </c>
    </row>
    <row r="97" spans="1:20" x14ac:dyDescent="0.25">
      <c r="A97" s="1" vm="474">
        <v>40634</v>
      </c>
      <c r="B97" vm="475">
        <v>62</v>
      </c>
      <c r="C97" vm="476">
        <v>59.6</v>
      </c>
      <c r="D97" vm="477">
        <v>62.5</v>
      </c>
      <c r="E97" vm="478">
        <v>58.8</v>
      </c>
      <c r="F97" s="2" vm="479">
        <v>383869399</v>
      </c>
      <c r="G97">
        <f t="shared" si="252"/>
        <v>62.6</v>
      </c>
      <c r="H97">
        <f t="shared" si="253"/>
        <v>60.7</v>
      </c>
      <c r="I97">
        <f t="shared" si="258"/>
        <v>63.2</v>
      </c>
      <c r="J97">
        <f t="shared" si="259"/>
        <v>60.7</v>
      </c>
      <c r="K97">
        <f t="shared" si="272"/>
        <v>63.2</v>
      </c>
      <c r="L97">
        <f t="shared" si="273"/>
        <v>53.7</v>
      </c>
      <c r="M97" s="5">
        <f t="shared" ca="1" si="274"/>
        <v>0.97520000000000007</v>
      </c>
      <c r="N97" s="5">
        <f t="shared" ref="N97:P97" ca="1" si="374">(IF(M97&gt;0,1,0)*ABS(M97)^(1/M$2)-1)*100</f>
        <v>-0.50099482980401344</v>
      </c>
      <c r="O97" s="5">
        <f t="shared" ca="1" si="276"/>
        <v>1.7232000000000001</v>
      </c>
      <c r="P97" s="5">
        <f t="shared" ref="P97:R97" ca="1" si="375">(IF(O97&gt;0,1,0)*ABS(O97)^(1/O$2)-1)*100</f>
        <v>5.5926206614037799</v>
      </c>
      <c r="Q97" s="5">
        <f t="shared" ca="1" si="278"/>
        <v>-1</v>
      </c>
      <c r="R97" s="5">
        <f t="shared" ref="R97:T97" ca="1" si="376">(IF(Q97&gt;0,1,0)*ABS(Q97)^(1/Q$2)-1)*100</f>
        <v>-100</v>
      </c>
      <c r="S97" s="5">
        <f t="shared" ca="1" si="280"/>
        <v>-1</v>
      </c>
      <c r="T97" s="5">
        <f t="shared" ref="T97" ca="1" si="377">(IF(S97&gt;0,1,0)*ABS(S97)^(1/S$2)-1)*100</f>
        <v>-100</v>
      </c>
    </row>
    <row r="98" spans="1:20" x14ac:dyDescent="0.25">
      <c r="A98" s="1" vm="480">
        <v>40664</v>
      </c>
      <c r="B98" vm="475">
        <v>62</v>
      </c>
      <c r="C98" vm="287">
        <v>62.2</v>
      </c>
      <c r="D98" vm="481">
        <v>62.6</v>
      </c>
      <c r="E98" vm="482">
        <v>59.8</v>
      </c>
      <c r="F98" s="2" vm="483">
        <v>351277862</v>
      </c>
      <c r="G98">
        <f t="shared" si="252"/>
        <v>62.6</v>
      </c>
      <c r="H98">
        <f t="shared" si="253"/>
        <v>62.45</v>
      </c>
      <c r="I98">
        <f t="shared" si="258"/>
        <v>62.6</v>
      </c>
      <c r="J98">
        <f t="shared" si="259"/>
        <v>60.5</v>
      </c>
      <c r="K98">
        <f t="shared" si="272"/>
        <v>63.2</v>
      </c>
      <c r="L98">
        <f t="shared" si="273"/>
        <v>52.85</v>
      </c>
      <c r="M98" s="5">
        <f t="shared" ca="1" si="274"/>
        <v>0.97364217252396168</v>
      </c>
      <c r="N98" s="5">
        <f t="shared" ref="N98:P98" ca="1" si="378">(IF(M98&gt;0,1,0)*ABS(M98)^(1/M$2)-1)*100</f>
        <v>-0.53280398118246142</v>
      </c>
      <c r="O98" s="5">
        <f t="shared" ca="1" si="276"/>
        <v>1.8522364217252396</v>
      </c>
      <c r="P98" s="5">
        <f t="shared" ref="P98:R98" ca="1" si="379">(IF(O98&gt;0,1,0)*ABS(O98)^(1/O$2)-1)*100</f>
        <v>6.357872626936989</v>
      </c>
      <c r="Q98" s="5">
        <f t="shared" ca="1" si="278"/>
        <v>-1</v>
      </c>
      <c r="R98" s="5">
        <f t="shared" ref="R98:T98" ca="1" si="380">(IF(Q98&gt;0,1,0)*ABS(Q98)^(1/Q$2)-1)*100</f>
        <v>-100</v>
      </c>
      <c r="S98" s="5">
        <f t="shared" ca="1" si="280"/>
        <v>-1</v>
      </c>
      <c r="T98" s="5">
        <f t="shared" ref="T98" ca="1" si="381">(IF(S98&gt;0,1,0)*ABS(S98)^(1/S$2)-1)*100</f>
        <v>-100</v>
      </c>
    </row>
    <row r="99" spans="1:20" x14ac:dyDescent="0.25">
      <c r="A99" s="1" vm="484">
        <v>40695</v>
      </c>
      <c r="B99" vm="485">
        <v>58.85</v>
      </c>
      <c r="C99" vm="475">
        <v>62</v>
      </c>
      <c r="D99" vm="486">
        <v>62.45</v>
      </c>
      <c r="E99" vm="487">
        <v>57.2</v>
      </c>
      <c r="F99" s="2" vm="488">
        <v>363738770</v>
      </c>
      <c r="G99">
        <f t="shared" si="252"/>
        <v>62.6</v>
      </c>
      <c r="H99">
        <f t="shared" si="253"/>
        <v>61.45</v>
      </c>
      <c r="I99">
        <f t="shared" si="258"/>
        <v>62.6</v>
      </c>
      <c r="J99">
        <f t="shared" si="259"/>
        <v>56.1</v>
      </c>
      <c r="K99">
        <f t="shared" si="272"/>
        <v>63.2</v>
      </c>
      <c r="L99">
        <f t="shared" si="273"/>
        <v>50.6</v>
      </c>
      <c r="M99" s="5">
        <f t="shared" ca="1" si="274"/>
        <v>0.97598078462770221</v>
      </c>
      <c r="N99" s="5">
        <f t="shared" ref="N99:P99" ca="1" si="382">(IF(M99&gt;0,1,0)*ABS(M99)^(1/M$2)-1)*100</f>
        <v>-0.48506734296728249</v>
      </c>
      <c r="O99" s="5">
        <f t="shared" ca="1" si="276"/>
        <v>1.9599679743795035</v>
      </c>
      <c r="P99" s="5">
        <f t="shared" ref="P99:R99" ca="1" si="383">(IF(O99&gt;0,1,0)*ABS(O99)^(1/O$2)-1)*100</f>
        <v>6.9608628011403217</v>
      </c>
      <c r="Q99" s="5">
        <f t="shared" ca="1" si="278"/>
        <v>-1</v>
      </c>
      <c r="R99" s="5">
        <f t="shared" ref="R99:T99" ca="1" si="384">(IF(Q99&gt;0,1,0)*ABS(Q99)^(1/Q$2)-1)*100</f>
        <v>-100</v>
      </c>
      <c r="S99" s="5">
        <f t="shared" ca="1" si="280"/>
        <v>-1</v>
      </c>
      <c r="T99" s="5">
        <f t="shared" ref="T99" ca="1" si="385">(IF(S99&gt;0,1,0)*ABS(S99)^(1/S$2)-1)*100</f>
        <v>-100</v>
      </c>
    </row>
    <row r="100" spans="1:20" x14ac:dyDescent="0.25">
      <c r="A100" s="1" vm="489">
        <v>40725</v>
      </c>
      <c r="B100" vm="490">
        <v>59.9</v>
      </c>
      <c r="C100" vm="491">
        <v>59.2</v>
      </c>
      <c r="D100" vm="286">
        <v>61.45</v>
      </c>
      <c r="E100" vm="492">
        <v>58.4</v>
      </c>
      <c r="F100" s="2" vm="493">
        <v>383845674</v>
      </c>
      <c r="G100">
        <f t="shared" si="252"/>
        <v>62.45</v>
      </c>
      <c r="H100">
        <f t="shared" si="253"/>
        <v>60.5</v>
      </c>
      <c r="I100">
        <f t="shared" si="258"/>
        <v>62.6</v>
      </c>
      <c r="J100">
        <f t="shared" si="259"/>
        <v>53.7</v>
      </c>
      <c r="K100">
        <f t="shared" si="272"/>
        <v>63.2</v>
      </c>
      <c r="L100">
        <f t="shared" si="273"/>
        <v>50.6</v>
      </c>
      <c r="M100" s="5">
        <f t="shared" ca="1" si="274"/>
        <v>0.99186330349877949</v>
      </c>
      <c r="N100" s="5">
        <f t="shared" ref="N100:P100" ca="1" si="386">(IF(M100&gt;0,1,0)*ABS(M100)^(1/M$2)-1)*100</f>
        <v>-0.16326617722767223</v>
      </c>
      <c r="O100" s="5">
        <f t="shared" ca="1" si="276"/>
        <v>2.2139951179820994</v>
      </c>
      <c r="P100" s="5">
        <f t="shared" ref="P100:R100" ca="1" si="387">(IF(O100&gt;0,1,0)*ABS(O100)^(1/O$2)-1)*100</f>
        <v>8.2723756416876792</v>
      </c>
      <c r="Q100" s="5">
        <f t="shared" ca="1" si="278"/>
        <v>-1</v>
      </c>
      <c r="R100" s="5">
        <f t="shared" ref="R100:T100" ca="1" si="388">(IF(Q100&gt;0,1,0)*ABS(Q100)^(1/Q$2)-1)*100</f>
        <v>-100</v>
      </c>
      <c r="S100" s="5">
        <f t="shared" ca="1" si="280"/>
        <v>-1</v>
      </c>
      <c r="T100" s="5">
        <f t="shared" ref="T100" ca="1" si="389">(IF(S100&gt;0,1,0)*ABS(S100)^(1/S$2)-1)*100</f>
        <v>-100</v>
      </c>
    </row>
    <row r="101" spans="1:20" x14ac:dyDescent="0.25">
      <c r="A101" s="1" vm="494">
        <v>40756</v>
      </c>
      <c r="B101" vm="416">
        <v>54.55</v>
      </c>
      <c r="C101" vm="495">
        <v>60.5</v>
      </c>
      <c r="D101" vm="495">
        <v>60.5</v>
      </c>
      <c r="E101" vm="183">
        <v>50.4</v>
      </c>
      <c r="F101" s="2" vm="496">
        <v>853378209</v>
      </c>
      <c r="G101">
        <f t="shared" si="252"/>
        <v>61.45</v>
      </c>
      <c r="H101">
        <f t="shared" si="253"/>
        <v>56.1</v>
      </c>
      <c r="I101">
        <f t="shared" si="258"/>
        <v>62.45</v>
      </c>
      <c r="J101">
        <f t="shared" si="259"/>
        <v>52.85</v>
      </c>
      <c r="K101">
        <f t="shared" si="272"/>
        <v>62.6</v>
      </c>
      <c r="L101">
        <f t="shared" si="273"/>
        <v>50.6</v>
      </c>
      <c r="M101" s="5">
        <f t="shared" ca="1" si="274"/>
        <v>1.0198347107438017</v>
      </c>
      <c r="N101" s="5">
        <f t="shared" ref="N101:P101" ca="1" si="390">(IF(M101&gt;0,1,0)*ABS(M101)^(1/M$2)-1)*100</f>
        <v>0.39358383232404037</v>
      </c>
      <c r="O101" s="5">
        <f t="shared" ca="1" si="276"/>
        <v>2.2487603305785124</v>
      </c>
      <c r="P101" s="5">
        <f t="shared" ref="P101:R101" ca="1" si="391">(IF(O101&gt;0,1,0)*ABS(O101)^(1/O$2)-1)*100</f>
        <v>8.4412005867541282</v>
      </c>
      <c r="Q101" s="5">
        <f t="shared" ca="1" si="278"/>
        <v>-1</v>
      </c>
      <c r="R101" s="5">
        <f t="shared" ref="R101:T101" ca="1" si="392">(IF(Q101&gt;0,1,0)*ABS(Q101)^(1/Q$2)-1)*100</f>
        <v>-100</v>
      </c>
      <c r="S101" s="5">
        <f t="shared" ca="1" si="280"/>
        <v>-1</v>
      </c>
      <c r="T101" s="5">
        <f t="shared" ref="T101" ca="1" si="393">(IF(S101&gt;0,1,0)*ABS(S101)^(1/S$2)-1)*100</f>
        <v>-100</v>
      </c>
    </row>
    <row r="102" spans="1:20" x14ac:dyDescent="0.25">
      <c r="A102" s="1" vm="497">
        <v>40787</v>
      </c>
      <c r="B102" vm="397">
        <v>51.65</v>
      </c>
      <c r="C102" vm="498">
        <v>55.05</v>
      </c>
      <c r="D102" vm="499">
        <v>56.1</v>
      </c>
      <c r="E102" vm="57">
        <v>49.3</v>
      </c>
      <c r="F102" s="2" vm="500">
        <v>529522933</v>
      </c>
      <c r="G102">
        <f t="shared" si="252"/>
        <v>60.5</v>
      </c>
      <c r="H102">
        <f t="shared" si="253"/>
        <v>53.7</v>
      </c>
      <c r="I102">
        <f t="shared" si="258"/>
        <v>61.45</v>
      </c>
      <c r="J102">
        <f t="shared" si="259"/>
        <v>50.6</v>
      </c>
      <c r="K102">
        <f t="shared" si="272"/>
        <v>62.6</v>
      </c>
      <c r="L102">
        <f t="shared" si="273"/>
        <v>50.6</v>
      </c>
      <c r="M102" s="5">
        <f t="shared" ca="1" si="274"/>
        <v>1.1292335115864527</v>
      </c>
      <c r="N102" s="5">
        <f t="shared" ref="N102:P102" ca="1" si="394">(IF(M102&gt;0,1,0)*ABS(M102)^(1/M$2)-1)*100</f>
        <v>2.4605662287968899</v>
      </c>
      <c r="O102" s="5">
        <f t="shared" ca="1" si="276"/>
        <v>2.4251336898395723</v>
      </c>
      <c r="P102" s="5">
        <f t="shared" ref="P102:R102" ca="1" si="395">(IF(O102&gt;0,1,0)*ABS(O102)^(1/O$2)-1)*100</f>
        <v>9.2631126749659778</v>
      </c>
      <c r="Q102" s="5">
        <f t="shared" ca="1" si="278"/>
        <v>-1</v>
      </c>
      <c r="R102" s="5">
        <f t="shared" ref="R102:T102" ca="1" si="396">(IF(Q102&gt;0,1,0)*ABS(Q102)^(1/Q$2)-1)*100</f>
        <v>-100</v>
      </c>
      <c r="S102" s="5">
        <f t="shared" ca="1" si="280"/>
        <v>-1</v>
      </c>
      <c r="T102" s="5">
        <f t="shared" ref="T102" ca="1" si="397">(IF(S102&gt;0,1,0)*ABS(S102)^(1/S$2)-1)*100</f>
        <v>-100</v>
      </c>
    </row>
    <row r="103" spans="1:20" x14ac:dyDescent="0.25">
      <c r="A103" s="1" vm="501">
        <v>40817</v>
      </c>
      <c r="B103" vm="58">
        <v>52.2</v>
      </c>
      <c r="C103" vm="169">
        <v>50.75</v>
      </c>
      <c r="D103" vm="52">
        <v>53.7</v>
      </c>
      <c r="E103" vm="140">
        <v>49.5</v>
      </c>
      <c r="F103" s="2" vm="502">
        <v>384558494</v>
      </c>
      <c r="G103">
        <f t="shared" si="252"/>
        <v>56.1</v>
      </c>
      <c r="H103">
        <f t="shared" si="253"/>
        <v>52.85</v>
      </c>
      <c r="I103">
        <f t="shared" si="258"/>
        <v>60.5</v>
      </c>
      <c r="J103">
        <f t="shared" si="259"/>
        <v>50.6</v>
      </c>
      <c r="K103">
        <f t="shared" si="272"/>
        <v>62.6</v>
      </c>
      <c r="L103">
        <f t="shared" si="273"/>
        <v>50.6</v>
      </c>
      <c r="M103" s="5">
        <f t="shared" ca="1" si="274"/>
        <v>1.1797020484171321</v>
      </c>
      <c r="N103" s="5">
        <f t="shared" ref="N103:P103" ca="1" si="398">(IF(M103&gt;0,1,0)*ABS(M103)^(1/M$2)-1)*100</f>
        <v>3.3604679122199999</v>
      </c>
      <c r="O103" s="5">
        <f t="shared" ca="1" si="276"/>
        <v>2.5661080074487899</v>
      </c>
      <c r="P103" s="5">
        <f t="shared" ref="P103:R103" ca="1" si="399">(IF(O103&gt;0,1,0)*ABS(O103)^(1/O$2)-1)*100</f>
        <v>9.8822372309435025</v>
      </c>
      <c r="Q103" s="5">
        <f t="shared" ca="1" si="278"/>
        <v>-1</v>
      </c>
      <c r="R103" s="5">
        <f t="shared" ref="R103:T103" ca="1" si="400">(IF(Q103&gt;0,1,0)*ABS(Q103)^(1/Q$2)-1)*100</f>
        <v>-100</v>
      </c>
      <c r="S103" s="5">
        <f t="shared" ca="1" si="280"/>
        <v>-1</v>
      </c>
      <c r="T103" s="5">
        <f t="shared" ref="T103" ca="1" si="401">(IF(S103&gt;0,1,0)*ABS(S103)^(1/S$2)-1)*100</f>
        <v>-100</v>
      </c>
    </row>
    <row r="104" spans="1:20" x14ac:dyDescent="0.25">
      <c r="A104" s="1" vm="503">
        <v>40848</v>
      </c>
      <c r="B104" vm="379">
        <v>48.08</v>
      </c>
      <c r="C104" vm="58">
        <v>52.2</v>
      </c>
      <c r="D104" vm="504">
        <v>52.85</v>
      </c>
      <c r="E104" vm="505">
        <v>47.05</v>
      </c>
      <c r="F104" s="2" vm="506">
        <v>547234214</v>
      </c>
      <c r="G104">
        <f t="shared" si="252"/>
        <v>53.7</v>
      </c>
      <c r="H104">
        <f t="shared" si="253"/>
        <v>50.6</v>
      </c>
      <c r="I104">
        <f t="shared" si="258"/>
        <v>56.1</v>
      </c>
      <c r="J104">
        <f t="shared" si="259"/>
        <v>50.6</v>
      </c>
      <c r="K104">
        <f t="shared" si="272"/>
        <v>62.45</v>
      </c>
      <c r="L104">
        <f t="shared" si="273"/>
        <v>50.6</v>
      </c>
      <c r="M104" s="5">
        <f t="shared" ca="1" si="274"/>
        <v>1.1986754966887416</v>
      </c>
      <c r="N104" s="5">
        <f t="shared" ref="N104:P104" ca="1" si="402">(IF(M104&gt;0,1,0)*ABS(M104)^(1/M$2)-1)*100</f>
        <v>3.6908239559590106</v>
      </c>
      <c r="O104" s="5">
        <f t="shared" ca="1" si="276"/>
        <v>2.5912961210974452</v>
      </c>
      <c r="P104" s="5">
        <f t="shared" ref="P104:R104" ca="1" si="403">(IF(O104&gt;0,1,0)*ABS(O104)^(1/O$2)-1)*100</f>
        <v>9.9896207285548488</v>
      </c>
      <c r="Q104" s="5">
        <f t="shared" ca="1" si="278"/>
        <v>-1</v>
      </c>
      <c r="R104" s="5">
        <f t="shared" ref="R104:T104" ca="1" si="404">(IF(Q104&gt;0,1,0)*ABS(Q104)^(1/Q$2)-1)*100</f>
        <v>-100</v>
      </c>
      <c r="S104" s="5">
        <f t="shared" ca="1" si="280"/>
        <v>-1</v>
      </c>
      <c r="T104" s="5">
        <f t="shared" ref="T104" ca="1" si="405">(IF(S104&gt;0,1,0)*ABS(S104)^(1/S$2)-1)*100</f>
        <v>-100</v>
      </c>
    </row>
    <row r="105" spans="1:20" x14ac:dyDescent="0.25">
      <c r="A105" s="1" vm="507">
        <v>40878</v>
      </c>
      <c r="B105" vm="508">
        <v>49.81</v>
      </c>
      <c r="C105" vm="509">
        <v>49.6</v>
      </c>
      <c r="D105" vm="46">
        <v>50.6</v>
      </c>
      <c r="E105" vm="510">
        <v>46.61</v>
      </c>
      <c r="F105" s="2" vm="511">
        <v>383640993</v>
      </c>
      <c r="G105">
        <f t="shared" si="252"/>
        <v>52.85</v>
      </c>
      <c r="H105">
        <f t="shared" si="253"/>
        <v>50.6</v>
      </c>
      <c r="I105">
        <f t="shared" si="258"/>
        <v>56.2</v>
      </c>
      <c r="J105">
        <f t="shared" si="259"/>
        <v>50.6</v>
      </c>
      <c r="K105">
        <f t="shared" si="272"/>
        <v>61.45</v>
      </c>
      <c r="L105">
        <f t="shared" si="273"/>
        <v>50.5</v>
      </c>
      <c r="M105" s="5">
        <f t="shared" ca="1" si="274"/>
        <v>1.2954545454545454</v>
      </c>
      <c r="N105" s="5">
        <f t="shared" ref="N105:P105" ca="1" si="406">(IF(M105&gt;0,1,0)*ABS(M105)^(1/M$2)-1)*100</f>
        <v>5.3135944368471799</v>
      </c>
      <c r="O105" s="5">
        <f t="shared" ca="1" si="276"/>
        <v>2.5652173913043481</v>
      </c>
      <c r="P105" s="5">
        <f t="shared" ref="P105:R105" ca="1" si="407">(IF(O105&gt;0,1,0)*ABS(O105)^(1/O$2)-1)*100</f>
        <v>9.878422965064404</v>
      </c>
      <c r="Q105" s="5">
        <f t="shared" ca="1" si="278"/>
        <v>-1</v>
      </c>
      <c r="R105" s="5">
        <f t="shared" ref="R105:T105" ca="1" si="408">(IF(Q105&gt;0,1,0)*ABS(Q105)^(1/Q$2)-1)*100</f>
        <v>-100</v>
      </c>
      <c r="S105" s="5">
        <f t="shared" ca="1" si="280"/>
        <v>-1</v>
      </c>
      <c r="T105" s="5">
        <f t="shared" ref="T105" ca="1" si="409">(IF(S105&gt;0,1,0)*ABS(S105)^(1/S$2)-1)*100</f>
        <v>-100</v>
      </c>
    </row>
    <row r="106" spans="1:20" x14ac:dyDescent="0.25">
      <c r="A106" s="1" vm="512">
        <v>40909</v>
      </c>
      <c r="B106" vm="513">
        <v>51.95</v>
      </c>
      <c r="C106" vm="514">
        <v>49.45</v>
      </c>
      <c r="D106" vm="174">
        <v>52.4</v>
      </c>
      <c r="E106" vm="515">
        <v>48.94</v>
      </c>
      <c r="F106" s="2" vm="516">
        <v>319331159</v>
      </c>
      <c r="G106">
        <f t="shared" si="252"/>
        <v>56</v>
      </c>
      <c r="H106">
        <f t="shared" si="253"/>
        <v>50.6</v>
      </c>
      <c r="I106">
        <f t="shared" si="258"/>
        <v>56.2</v>
      </c>
      <c r="J106">
        <f t="shared" si="259"/>
        <v>50.6</v>
      </c>
      <c r="K106">
        <f t="shared" si="272"/>
        <v>60.5</v>
      </c>
      <c r="L106">
        <f t="shared" si="273"/>
        <v>50.5</v>
      </c>
      <c r="M106" s="5">
        <f t="shared" ca="1" si="274"/>
        <v>1.3349236641221376</v>
      </c>
      <c r="N106" s="5">
        <f t="shared" ref="N106:P106" ca="1" si="410">(IF(M106&gt;0,1,0)*ABS(M106)^(1/M$2)-1)*100</f>
        <v>5.9476398025796406</v>
      </c>
      <c r="O106" s="5">
        <f t="shared" ca="1" si="276"/>
        <v>2.4770992366412217</v>
      </c>
      <c r="P106" s="5">
        <f t="shared" ref="P106:R106" ca="1" si="411">(IF(O106&gt;0,1,0)*ABS(O106)^(1/O$2)-1)*100</f>
        <v>9.4950132673826459</v>
      </c>
      <c r="Q106" s="5">
        <f t="shared" ca="1" si="278"/>
        <v>-1</v>
      </c>
      <c r="R106" s="5">
        <f t="shared" ref="R106:T106" ca="1" si="412">(IF(Q106&gt;0,1,0)*ABS(Q106)^(1/Q$2)-1)*100</f>
        <v>-100</v>
      </c>
      <c r="S106" s="5">
        <f t="shared" ca="1" si="280"/>
        <v>-1</v>
      </c>
      <c r="T106" s="5">
        <f t="shared" ref="T106" ca="1" si="413">(IF(S106&gt;0,1,0)*ABS(S106)^(1/S$2)-1)*100</f>
        <v>-100</v>
      </c>
    </row>
    <row r="107" spans="1:20" x14ac:dyDescent="0.25">
      <c r="A107" s="1" vm="517">
        <v>40940</v>
      </c>
      <c r="B107" vm="445">
        <v>56</v>
      </c>
      <c r="C107" vm="58">
        <v>52.2</v>
      </c>
      <c r="D107" vm="445">
        <v>56</v>
      </c>
      <c r="E107" vm="428">
        <v>52</v>
      </c>
      <c r="F107" s="2" vm="518">
        <v>480124678</v>
      </c>
      <c r="G107">
        <f t="shared" si="252"/>
        <v>56.2</v>
      </c>
      <c r="H107">
        <f t="shared" si="253"/>
        <v>52.4</v>
      </c>
      <c r="I107">
        <f t="shared" si="258"/>
        <v>56.2</v>
      </c>
      <c r="J107">
        <f t="shared" si="259"/>
        <v>50.6</v>
      </c>
      <c r="K107">
        <f t="shared" si="272"/>
        <v>56.2</v>
      </c>
      <c r="L107">
        <f t="shared" si="273"/>
        <v>50.5</v>
      </c>
      <c r="M107" s="5">
        <f t="shared" ca="1" si="274"/>
        <v>1.2607142857142857</v>
      </c>
      <c r="N107" s="5">
        <f t="shared" ref="N107:P107" ca="1" si="414">(IF(M107&gt;0,1,0)*ABS(M107)^(1/M$2)-1)*100</f>
        <v>4.7425963157308848</v>
      </c>
      <c r="O107" s="5">
        <f t="shared" ca="1" si="276"/>
        <v>2.1160714285714284</v>
      </c>
      <c r="P107" s="5">
        <f t="shared" ref="P107:R107" ca="1" si="415">(IF(O107&gt;0,1,0)*ABS(O107)^(1/O$2)-1)*100</f>
        <v>7.7836861893400444</v>
      </c>
      <c r="Q107" s="5">
        <f t="shared" ca="1" si="278"/>
        <v>-1</v>
      </c>
      <c r="R107" s="5">
        <f t="shared" ref="R107:T107" ca="1" si="416">(IF(Q107&gt;0,1,0)*ABS(Q107)^(1/Q$2)-1)*100</f>
        <v>-100</v>
      </c>
      <c r="S107" s="5">
        <f t="shared" ca="1" si="280"/>
        <v>-1</v>
      </c>
      <c r="T107" s="5">
        <f t="shared" ref="T107" ca="1" si="417">(IF(S107&gt;0,1,0)*ABS(S107)^(1/S$2)-1)*100</f>
        <v>-100</v>
      </c>
    </row>
    <row r="108" spans="1:20" x14ac:dyDescent="0.25">
      <c r="A108" s="1" vm="519">
        <v>40969</v>
      </c>
      <c r="B108" vm="208">
        <v>54.9</v>
      </c>
      <c r="C108" vm="420">
        <v>55.95</v>
      </c>
      <c r="D108" vm="452">
        <v>56.2</v>
      </c>
      <c r="E108" vm="520">
        <v>54</v>
      </c>
      <c r="F108" s="2" vm="521">
        <v>261948569</v>
      </c>
      <c r="G108">
        <f t="shared" si="252"/>
        <v>56.2</v>
      </c>
      <c r="H108">
        <f t="shared" si="253"/>
        <v>54.9</v>
      </c>
      <c r="I108">
        <f t="shared" si="258"/>
        <v>56.2</v>
      </c>
      <c r="J108">
        <f t="shared" si="259"/>
        <v>50.5</v>
      </c>
      <c r="K108">
        <f t="shared" si="272"/>
        <v>56.2</v>
      </c>
      <c r="L108">
        <f t="shared" si="273"/>
        <v>50.5</v>
      </c>
      <c r="M108" s="5">
        <f t="shared" ca="1" si="274"/>
        <v>1.2838078291814947</v>
      </c>
      <c r="N108" s="5">
        <f t="shared" ref="N108:P108" ca="1" si="418">(IF(M108&gt;0,1,0)*ABS(M108)^(1/M$2)-1)*100</f>
        <v>5.1235464844162637</v>
      </c>
      <c r="O108" s="5">
        <f t="shared" ca="1" si="276"/>
        <v>2.1085409252669036</v>
      </c>
      <c r="P108" s="5">
        <f t="shared" ref="P108:R108" ca="1" si="419">(IF(O108&gt;0,1,0)*ABS(O108)^(1/O$2)-1)*100</f>
        <v>7.7452674407441524</v>
      </c>
      <c r="Q108" s="5">
        <f t="shared" ca="1" si="278"/>
        <v>-1</v>
      </c>
      <c r="R108" s="5">
        <f t="shared" ref="R108:T108" ca="1" si="420">(IF(Q108&gt;0,1,0)*ABS(Q108)^(1/Q$2)-1)*100</f>
        <v>-100</v>
      </c>
      <c r="S108" s="5">
        <f t="shared" ca="1" si="280"/>
        <v>-1</v>
      </c>
      <c r="T108" s="5">
        <f t="shared" ref="T108" ca="1" si="421">(IF(S108&gt;0,1,0)*ABS(S108)^(1/S$2)-1)*100</f>
        <v>-100</v>
      </c>
    </row>
    <row r="109" spans="1:20" x14ac:dyDescent="0.25">
      <c r="A109" s="1" vm="522">
        <v>41000</v>
      </c>
      <c r="B109" vm="523">
        <v>52.05</v>
      </c>
      <c r="C109" vm="208">
        <v>54.9</v>
      </c>
      <c r="D109" vm="208">
        <v>54.9</v>
      </c>
      <c r="E109" vm="397">
        <v>51.65</v>
      </c>
      <c r="F109" s="2" vm="524">
        <v>223922950</v>
      </c>
      <c r="G109">
        <f t="shared" si="252"/>
        <v>56.2</v>
      </c>
      <c r="H109">
        <f t="shared" si="253"/>
        <v>53.35</v>
      </c>
      <c r="I109">
        <f t="shared" si="258"/>
        <v>56.2</v>
      </c>
      <c r="J109">
        <f t="shared" si="259"/>
        <v>50.5</v>
      </c>
      <c r="K109">
        <f t="shared" si="272"/>
        <v>56.2</v>
      </c>
      <c r="L109">
        <f t="shared" si="273"/>
        <v>50.5</v>
      </c>
      <c r="M109" s="5">
        <f t="shared" ca="1" si="274"/>
        <v>1.3306010928961749</v>
      </c>
      <c r="N109" s="5">
        <f t="shared" ref="N109:P109" ca="1" si="422">(IF(M109&gt;0,1,0)*ABS(M109)^(1/M$2)-1)*100</f>
        <v>5.8789376652777614</v>
      </c>
      <c r="O109" s="5">
        <f t="shared" ca="1" si="276"/>
        <v>2.1202185792349728</v>
      </c>
      <c r="P109" s="5">
        <f t="shared" ref="P109:R109" ca="1" si="423">(IF(O109&gt;0,1,0)*ABS(O109)^(1/O$2)-1)*100</f>
        <v>7.8047914059098389</v>
      </c>
      <c r="Q109" s="5">
        <f t="shared" ca="1" si="278"/>
        <v>-1</v>
      </c>
      <c r="R109" s="5">
        <f t="shared" ref="R109:T109" ca="1" si="424">(IF(Q109&gt;0,1,0)*ABS(Q109)^(1/Q$2)-1)*100</f>
        <v>-100</v>
      </c>
      <c r="S109" s="5">
        <f t="shared" ca="1" si="280"/>
        <v>-1</v>
      </c>
      <c r="T109" s="5">
        <f t="shared" ref="T109" ca="1" si="425">(IF(S109&gt;0,1,0)*ABS(S109)^(1/S$2)-1)*100</f>
        <v>-100</v>
      </c>
    </row>
    <row r="110" spans="1:20" x14ac:dyDescent="0.25">
      <c r="A110" s="1" vm="525">
        <v>41030</v>
      </c>
      <c r="B110" vm="526">
        <v>50.15</v>
      </c>
      <c r="C110" vm="527">
        <v>52.25</v>
      </c>
      <c r="D110" vm="442">
        <v>53.35</v>
      </c>
      <c r="E110" vm="528">
        <v>48.85</v>
      </c>
      <c r="F110" s="2" vm="529">
        <v>351268922</v>
      </c>
      <c r="G110">
        <f t="shared" si="252"/>
        <v>54.9</v>
      </c>
      <c r="H110">
        <f t="shared" si="253"/>
        <v>50.5</v>
      </c>
      <c r="I110">
        <f t="shared" si="258"/>
        <v>56.2</v>
      </c>
      <c r="J110">
        <f t="shared" si="259"/>
        <v>50.5</v>
      </c>
      <c r="K110">
        <f t="shared" si="272"/>
        <v>56.2</v>
      </c>
      <c r="L110">
        <f t="shared" si="273"/>
        <v>50.5</v>
      </c>
      <c r="M110" s="5">
        <f t="shared" ca="1" si="274"/>
        <v>1.3692596063730083</v>
      </c>
      <c r="N110" s="5">
        <f t="shared" ref="N110:P110" ca="1" si="426">(IF(M110&gt;0,1,0)*ABS(M110)^(1/M$2)-1)*100</f>
        <v>6.487139083477933</v>
      </c>
      <c r="O110" s="5">
        <f t="shared" ca="1" si="276"/>
        <v>2.0243673851921273</v>
      </c>
      <c r="P110" s="5">
        <f t="shared" ref="P110:R110" ca="1" si="427">(IF(O110&gt;0,1,0)*ABS(O110)^(1/O$2)-1)*100</f>
        <v>7.3072173790411421</v>
      </c>
      <c r="Q110" s="5">
        <f t="shared" ca="1" si="278"/>
        <v>-1</v>
      </c>
      <c r="R110" s="5">
        <f t="shared" ref="R110:T110" ca="1" si="428">(IF(Q110&gt;0,1,0)*ABS(Q110)^(1/Q$2)-1)*100</f>
        <v>-100</v>
      </c>
      <c r="S110" s="5">
        <f t="shared" ca="1" si="280"/>
        <v>-1</v>
      </c>
      <c r="T110" s="5">
        <f t="shared" ref="T110" ca="1" si="429">(IF(S110&gt;0,1,0)*ABS(S110)^(1/S$2)-1)*100</f>
        <v>-100</v>
      </c>
    </row>
    <row r="111" spans="1:20" x14ac:dyDescent="0.25">
      <c r="A111" s="1" vm="530">
        <v>41061</v>
      </c>
      <c r="B111" vm="531">
        <v>50.2</v>
      </c>
      <c r="C111" vm="146">
        <v>49.85</v>
      </c>
      <c r="D111" vm="413">
        <v>50.5</v>
      </c>
      <c r="E111" vm="150">
        <v>47.45</v>
      </c>
      <c r="F111" s="2" vm="532">
        <v>203976639</v>
      </c>
      <c r="G111">
        <f t="shared" si="252"/>
        <v>53.35</v>
      </c>
      <c r="H111">
        <f t="shared" si="253"/>
        <v>50.5</v>
      </c>
      <c r="I111">
        <f t="shared" si="258"/>
        <v>55.8</v>
      </c>
      <c r="J111">
        <f t="shared" si="259"/>
        <v>50.5</v>
      </c>
      <c r="K111">
        <f t="shared" si="272"/>
        <v>56.2</v>
      </c>
      <c r="L111">
        <f t="shared" si="273"/>
        <v>50.5</v>
      </c>
      <c r="M111" s="5">
        <f t="shared" ca="1" si="274"/>
        <v>1.4514851485148514</v>
      </c>
      <c r="N111" s="5">
        <f t="shared" ref="N111:P111" ca="1" si="430">(IF(M111&gt;0,1,0)*ABS(M111)^(1/M$2)-1)*100</f>
        <v>7.7364148234646546</v>
      </c>
      <c r="O111" s="5">
        <f t="shared" ca="1" si="276"/>
        <v>2.1386138613861387</v>
      </c>
      <c r="P111" s="5">
        <f t="shared" ref="P111:R111" ca="1" si="431">(IF(O111&gt;0,1,0)*ABS(O111)^(1/O$2)-1)*100</f>
        <v>7.8979610122804411</v>
      </c>
      <c r="Q111" s="5">
        <f t="shared" ca="1" si="278"/>
        <v>-1</v>
      </c>
      <c r="R111" s="5">
        <f t="shared" ref="R111:T111" ca="1" si="432">(IF(Q111&gt;0,1,0)*ABS(Q111)^(1/Q$2)-1)*100</f>
        <v>-100</v>
      </c>
      <c r="S111" s="5">
        <f t="shared" ca="1" si="280"/>
        <v>-1</v>
      </c>
      <c r="T111" s="5">
        <f t="shared" ref="T111" ca="1" si="433">(IF(S111&gt;0,1,0)*ABS(S111)^(1/S$2)-1)*100</f>
        <v>-100</v>
      </c>
    </row>
    <row r="112" spans="1:20" x14ac:dyDescent="0.25">
      <c r="A112" s="1" vm="533">
        <v>41091</v>
      </c>
      <c r="B112" vm="534">
        <v>51.1</v>
      </c>
      <c r="C112" vm="413">
        <v>50.5</v>
      </c>
      <c r="D112" vm="535">
        <v>51.75</v>
      </c>
      <c r="E112" vm="536">
        <v>48.51</v>
      </c>
      <c r="F112" s="2" vm="537">
        <v>226915752</v>
      </c>
      <c r="G112">
        <f t="shared" si="252"/>
        <v>53.8</v>
      </c>
      <c r="H112">
        <f t="shared" si="253"/>
        <v>50.5</v>
      </c>
      <c r="I112">
        <f t="shared" si="258"/>
        <v>55.8</v>
      </c>
      <c r="J112">
        <f t="shared" si="259"/>
        <v>50.5</v>
      </c>
      <c r="K112">
        <f t="shared" si="272"/>
        <v>56.2</v>
      </c>
      <c r="L112">
        <f t="shared" si="273"/>
        <v>50.5</v>
      </c>
      <c r="M112" s="5">
        <f t="shared" ca="1" si="274"/>
        <v>1.4164251207729468</v>
      </c>
      <c r="N112" s="5">
        <f t="shared" ref="N112:P112" ca="1" si="434">(IF(M112&gt;0,1,0)*ABS(M112)^(1/M$2)-1)*100</f>
        <v>7.2108462621909508</v>
      </c>
      <c r="O112" s="5">
        <f t="shared" ca="1" si="276"/>
        <v>2.0869565217391304</v>
      </c>
      <c r="P112" s="5">
        <f t="shared" ref="P112:R112" ca="1" si="435">(IF(O112&gt;0,1,0)*ABS(O112)^(1/O$2)-1)*100</f>
        <v>7.6344609480003767</v>
      </c>
      <c r="Q112" s="5">
        <f t="shared" ca="1" si="278"/>
        <v>-1</v>
      </c>
      <c r="R112" s="5">
        <f t="shared" ref="R112:T112" ca="1" si="436">(IF(Q112&gt;0,1,0)*ABS(Q112)^(1/Q$2)-1)*100</f>
        <v>-100</v>
      </c>
      <c r="S112" s="5">
        <f t="shared" ca="1" si="280"/>
        <v>-1</v>
      </c>
      <c r="T112" s="5">
        <f t="shared" ref="T112" ca="1" si="437">(IF(S112&gt;0,1,0)*ABS(S112)^(1/S$2)-1)*100</f>
        <v>-100</v>
      </c>
    </row>
    <row r="113" spans="1:20" x14ac:dyDescent="0.25">
      <c r="A113" s="1" vm="538">
        <v>41122</v>
      </c>
      <c r="B113" vm="539">
        <v>52.75</v>
      </c>
      <c r="C113" vm="540">
        <v>50.9</v>
      </c>
      <c r="D113" vm="398">
        <v>53.8</v>
      </c>
      <c r="E113" vm="44">
        <v>50.55</v>
      </c>
      <c r="F113" s="2" vm="541">
        <v>217450215</v>
      </c>
      <c r="G113">
        <f t="shared" si="252"/>
        <v>55.8</v>
      </c>
      <c r="H113">
        <f t="shared" si="253"/>
        <v>51.75</v>
      </c>
      <c r="I113">
        <f t="shared" si="258"/>
        <v>55.8</v>
      </c>
      <c r="J113">
        <f t="shared" si="259"/>
        <v>50.5</v>
      </c>
      <c r="K113">
        <f t="shared" si="272"/>
        <v>56.2</v>
      </c>
      <c r="L113">
        <f t="shared" si="273"/>
        <v>50.5</v>
      </c>
      <c r="M113" s="5">
        <f t="shared" ca="1" si="274"/>
        <v>1.3791821561338291</v>
      </c>
      <c r="N113" s="5">
        <f t="shared" ref="N113:P113" ca="1" si="438">(IF(M113&gt;0,1,0)*ABS(M113)^(1/M$2)-1)*100</f>
        <v>6.6410287310502136</v>
      </c>
      <c r="O113" s="5">
        <f t="shared" ca="1" si="276"/>
        <v>2.0074349442379185</v>
      </c>
      <c r="P113" s="5">
        <f t="shared" ref="P113:R113" ca="1" si="439">(IF(O113&gt;0,1,0)*ABS(O113)^(1/O$2)-1)*100</f>
        <v>7.2171226381229747</v>
      </c>
      <c r="Q113" s="5">
        <f t="shared" ca="1" si="278"/>
        <v>-1</v>
      </c>
      <c r="R113" s="5">
        <f t="shared" ref="R113:T113" ca="1" si="440">(IF(Q113&gt;0,1,0)*ABS(Q113)^(1/Q$2)-1)*100</f>
        <v>-100</v>
      </c>
      <c r="S113" s="5">
        <f t="shared" ca="1" si="280"/>
        <v>-1</v>
      </c>
      <c r="T113" s="5">
        <f t="shared" ref="T113" ca="1" si="441">(IF(S113&gt;0,1,0)*ABS(S113)^(1/S$2)-1)*100</f>
        <v>-100</v>
      </c>
    </row>
    <row r="114" spans="1:20" x14ac:dyDescent="0.25">
      <c r="A114" s="1" vm="542">
        <v>41153</v>
      </c>
      <c r="B114" vm="399">
        <v>55.15</v>
      </c>
      <c r="C114" vm="193">
        <v>52.7</v>
      </c>
      <c r="D114" vm="543">
        <v>55.8</v>
      </c>
      <c r="E114" vm="544">
        <v>51.9</v>
      </c>
      <c r="F114" s="2" vm="545">
        <v>238815684</v>
      </c>
      <c r="G114">
        <f t="shared" si="252"/>
        <v>55.8</v>
      </c>
      <c r="H114">
        <f t="shared" si="253"/>
        <v>53.8</v>
      </c>
      <c r="I114">
        <f t="shared" si="258"/>
        <v>55.8</v>
      </c>
      <c r="J114">
        <f t="shared" si="259"/>
        <v>51.75</v>
      </c>
      <c r="K114">
        <f t="shared" si="272"/>
        <v>56.2</v>
      </c>
      <c r="L114">
        <f t="shared" si="273"/>
        <v>50.5</v>
      </c>
      <c r="M114" s="5">
        <f t="shared" ca="1" si="274"/>
        <v>1.3405017921146953</v>
      </c>
      <c r="N114" s="5">
        <f t="shared" ref="N114:P114" ca="1" si="442">(IF(M114&gt;0,1,0)*ABS(M114)^(1/M$2)-1)*100</f>
        <v>6.0360349931436685</v>
      </c>
      <c r="O114" s="5">
        <f t="shared" ca="1" si="276"/>
        <v>1.935483870967742</v>
      </c>
      <c r="P114" s="5">
        <f t="shared" ref="P114:R114" ca="1" si="443">(IF(O114&gt;0,1,0)*ABS(O114)^(1/O$2)-1)*100</f>
        <v>6.8264891756308677</v>
      </c>
      <c r="Q114" s="5">
        <f t="shared" ca="1" si="278"/>
        <v>-1</v>
      </c>
      <c r="R114" s="5">
        <f t="shared" ref="R114:T114" ca="1" si="444">(IF(Q114&gt;0,1,0)*ABS(Q114)^(1/Q$2)-1)*100</f>
        <v>-100</v>
      </c>
      <c r="S114" s="5">
        <f t="shared" ca="1" si="280"/>
        <v>-1</v>
      </c>
      <c r="T114" s="5">
        <f t="shared" ref="T114" ca="1" si="445">(IF(S114&gt;0,1,0)*ABS(S114)^(1/S$2)-1)*100</f>
        <v>-100</v>
      </c>
    </row>
    <row r="115" spans="1:20" x14ac:dyDescent="0.25">
      <c r="A115" s="1" vm="546">
        <v>41183</v>
      </c>
      <c r="B115" vm="183">
        <v>50.4</v>
      </c>
      <c r="C115" vm="319">
        <v>55</v>
      </c>
      <c r="D115" vm="324">
        <v>55.35</v>
      </c>
      <c r="E115" vm="547">
        <v>49.87</v>
      </c>
      <c r="F115" s="2" vm="548">
        <v>303734797</v>
      </c>
      <c r="G115">
        <f t="shared" si="252"/>
        <v>55.8</v>
      </c>
      <c r="H115">
        <f t="shared" si="253"/>
        <v>53.7</v>
      </c>
      <c r="I115">
        <f t="shared" si="258"/>
        <v>55.8</v>
      </c>
      <c r="J115">
        <f t="shared" si="259"/>
        <v>53.7</v>
      </c>
      <c r="K115">
        <f t="shared" si="272"/>
        <v>56.55</v>
      </c>
      <c r="L115">
        <f t="shared" si="273"/>
        <v>50.5</v>
      </c>
      <c r="M115" s="5">
        <f t="shared" ca="1" si="274"/>
        <v>1.3514001806684732</v>
      </c>
      <c r="N115" s="5">
        <f t="shared" ref="N115:P115" ca="1" si="446">(IF(M115&gt;0,1,0)*ABS(M115)^(1/M$2)-1)*100</f>
        <v>6.207893326404168</v>
      </c>
      <c r="O115" s="5">
        <f t="shared" ca="1" si="276"/>
        <v>1.9512195121951219</v>
      </c>
      <c r="P115" s="5">
        <f t="shared" ref="P115:R115" ca="1" si="447">(IF(O115&gt;0,1,0)*ABS(O115)^(1/O$2)-1)*100</f>
        <v>6.9130238595059845</v>
      </c>
      <c r="Q115" s="5">
        <f t="shared" ca="1" si="278"/>
        <v>-1</v>
      </c>
      <c r="R115" s="5">
        <f t="shared" ref="R115:T115" ca="1" si="448">(IF(Q115&gt;0,1,0)*ABS(Q115)^(1/Q$2)-1)*100</f>
        <v>-100</v>
      </c>
      <c r="S115" s="5">
        <f t="shared" ca="1" si="280"/>
        <v>-1</v>
      </c>
      <c r="T115" s="5">
        <f t="shared" ref="T115" ca="1" si="449">(IF(S115&gt;0,1,0)*ABS(S115)^(1/S$2)-1)*100</f>
        <v>-100</v>
      </c>
    </row>
    <row r="116" spans="1:20" x14ac:dyDescent="0.25">
      <c r="A116" s="1" vm="549">
        <v>41214</v>
      </c>
      <c r="B116" vm="203">
        <v>53.55</v>
      </c>
      <c r="C116" vm="391">
        <v>50.1</v>
      </c>
      <c r="D116" vm="52">
        <v>53.7</v>
      </c>
      <c r="E116" vm="140">
        <v>49.5</v>
      </c>
      <c r="F116" s="2" vm="550">
        <v>253217812</v>
      </c>
      <c r="G116">
        <f t="shared" si="252"/>
        <v>55.35</v>
      </c>
      <c r="H116">
        <f t="shared" si="253"/>
        <v>53.7</v>
      </c>
      <c r="I116">
        <f t="shared" si="258"/>
        <v>56.2</v>
      </c>
      <c r="J116">
        <f t="shared" si="259"/>
        <v>53.7</v>
      </c>
      <c r="K116">
        <f t="shared" si="272"/>
        <v>58.9</v>
      </c>
      <c r="L116">
        <f t="shared" si="273"/>
        <v>50.5</v>
      </c>
      <c r="M116" s="5">
        <f t="shared" ca="1" si="274"/>
        <v>1.4432029795158285</v>
      </c>
      <c r="N116" s="5">
        <f t="shared" ref="N116:P116" ca="1" si="450">(IF(M116&gt;0,1,0)*ABS(M116)^(1/M$2)-1)*100</f>
        <v>7.6131845223749162</v>
      </c>
      <c r="O116" s="5">
        <f t="shared" ca="1" si="276"/>
        <v>2.011173184357542</v>
      </c>
      <c r="P116" s="5">
        <f t="shared" ref="P116:R116" ca="1" si="451">(IF(O116&gt;0,1,0)*ABS(O116)^(1/O$2)-1)*100</f>
        <v>7.2370718712158943</v>
      </c>
      <c r="Q116" s="5">
        <f t="shared" ca="1" si="278"/>
        <v>-1</v>
      </c>
      <c r="R116" s="5">
        <f t="shared" ref="R116:T116" ca="1" si="452">(IF(Q116&gt;0,1,0)*ABS(Q116)^(1/Q$2)-1)*100</f>
        <v>-100</v>
      </c>
      <c r="S116" s="5">
        <f t="shared" ca="1" si="280"/>
        <v>-1</v>
      </c>
      <c r="T116" s="5">
        <f t="shared" ref="T116" ca="1" si="453">(IF(S116&gt;0,1,0)*ABS(S116)^(1/S$2)-1)*100</f>
        <v>-100</v>
      </c>
    </row>
    <row r="117" spans="1:20" x14ac:dyDescent="0.25">
      <c r="A117" s="1" vm="551">
        <v>41244</v>
      </c>
      <c r="B117" vm="398">
        <v>53.8</v>
      </c>
      <c r="C117" vm="203">
        <v>53.55</v>
      </c>
      <c r="D117" vm="419">
        <v>54.8</v>
      </c>
      <c r="E117" vm="174">
        <v>52.4</v>
      </c>
      <c r="F117" s="2" vm="552">
        <v>232568194</v>
      </c>
      <c r="G117">
        <f t="shared" si="252"/>
        <v>55.05</v>
      </c>
      <c r="H117">
        <f t="shared" si="253"/>
        <v>53.7</v>
      </c>
      <c r="I117">
        <f t="shared" si="258"/>
        <v>56.2</v>
      </c>
      <c r="J117">
        <f t="shared" si="259"/>
        <v>53.7</v>
      </c>
      <c r="K117">
        <f t="shared" si="272"/>
        <v>58.9</v>
      </c>
      <c r="L117">
        <f t="shared" si="273"/>
        <v>51.75</v>
      </c>
      <c r="M117" s="5">
        <f t="shared" ca="1" si="274"/>
        <v>1.4872262773722629</v>
      </c>
      <c r="N117" s="5">
        <f t="shared" ref="N117:P117" ca="1" si="454">(IF(M117&gt;0,1,0)*ABS(M117)^(1/M$2)-1)*100</f>
        <v>8.2618415050356155</v>
      </c>
      <c r="O117" s="5">
        <f t="shared" ca="1" si="276"/>
        <v>1.9708029197080292</v>
      </c>
      <c r="P117" s="5">
        <f t="shared" ref="P117:R117" ca="1" si="455">(IF(O117&gt;0,1,0)*ABS(O117)^(1/O$2)-1)*100</f>
        <v>7.0198455083894329</v>
      </c>
      <c r="Q117" s="5">
        <f t="shared" ca="1" si="278"/>
        <v>-1</v>
      </c>
      <c r="R117" s="5">
        <f t="shared" ref="R117:T117" ca="1" si="456">(IF(Q117&gt;0,1,0)*ABS(Q117)^(1/Q$2)-1)*100</f>
        <v>-100</v>
      </c>
      <c r="S117" s="5">
        <f t="shared" ca="1" si="280"/>
        <v>-1</v>
      </c>
      <c r="T117" s="5">
        <f t="shared" ref="T117" ca="1" si="457">(IF(S117&gt;0,1,0)*ABS(S117)^(1/S$2)-1)*100</f>
        <v>-100</v>
      </c>
    </row>
    <row r="118" spans="1:20" x14ac:dyDescent="0.25">
      <c r="A118" s="1" vm="553">
        <v>41275</v>
      </c>
      <c r="B118" vm="554">
        <v>54.6</v>
      </c>
      <c r="C118" vm="520">
        <v>54</v>
      </c>
      <c r="D118" vm="498">
        <v>55.05</v>
      </c>
      <c r="E118" vm="202">
        <v>53.2</v>
      </c>
      <c r="F118" s="2" vm="555">
        <v>254760513</v>
      </c>
      <c r="G118">
        <f t="shared" si="252"/>
        <v>56.2</v>
      </c>
      <c r="H118">
        <f t="shared" si="253"/>
        <v>54.8</v>
      </c>
      <c r="I118">
        <f t="shared" si="258"/>
        <v>56.55</v>
      </c>
      <c r="J118">
        <f t="shared" si="259"/>
        <v>53.7</v>
      </c>
      <c r="K118">
        <f t="shared" si="272"/>
        <v>58.9</v>
      </c>
      <c r="L118">
        <f t="shared" si="273"/>
        <v>53.7</v>
      </c>
      <c r="M118" s="5">
        <f t="shared" ca="1" si="274"/>
        <v>1.5004541326067211</v>
      </c>
      <c r="N118" s="5">
        <f t="shared" ref="N118:P118" ca="1" si="458">(IF(M118&gt;0,1,0)*ABS(M118)^(1/M$2)-1)*100</f>
        <v>8.4537429112522489</v>
      </c>
      <c r="O118" s="5">
        <f t="shared" ca="1" si="276"/>
        <v>1.9618528610354224</v>
      </c>
      <c r="P118" s="5">
        <f t="shared" ref="P118:R118" ca="1" si="459">(IF(O118&gt;0,1,0)*ABS(O118)^(1/O$2)-1)*100</f>
        <v>6.9711446991125081</v>
      </c>
      <c r="Q118" s="5">
        <f t="shared" ca="1" si="278"/>
        <v>-1</v>
      </c>
      <c r="R118" s="5">
        <f t="shared" ref="R118:T118" ca="1" si="460">(IF(Q118&gt;0,1,0)*ABS(Q118)^(1/Q$2)-1)*100</f>
        <v>-100</v>
      </c>
      <c r="S118" s="5">
        <f t="shared" ca="1" si="280"/>
        <v>-1</v>
      </c>
      <c r="T118" s="5">
        <f t="shared" ref="T118" ca="1" si="461">(IF(S118&gt;0,1,0)*ABS(S118)^(1/S$2)-1)*100</f>
        <v>-100</v>
      </c>
    </row>
    <row r="119" spans="1:20" x14ac:dyDescent="0.25">
      <c r="A119" s="1" vm="556">
        <v>41306</v>
      </c>
      <c r="B119" vm="402">
        <v>55.2</v>
      </c>
      <c r="C119" vm="300">
        <v>54.7</v>
      </c>
      <c r="D119" vm="452">
        <v>56.2</v>
      </c>
      <c r="E119" vm="554">
        <v>54.6</v>
      </c>
      <c r="F119" s="2" vm="557">
        <v>200705024</v>
      </c>
      <c r="G119">
        <f t="shared" si="252"/>
        <v>56.2</v>
      </c>
      <c r="H119">
        <f t="shared" si="253"/>
        <v>55.05</v>
      </c>
      <c r="I119">
        <f t="shared" si="258"/>
        <v>58.9</v>
      </c>
      <c r="J119">
        <f t="shared" si="259"/>
        <v>54.8</v>
      </c>
      <c r="K119">
        <f t="shared" si="272"/>
        <v>58.9</v>
      </c>
      <c r="L119">
        <f t="shared" si="273"/>
        <v>53.7</v>
      </c>
      <c r="M119" s="5">
        <f t="shared" ca="1" si="274"/>
        <v>1.4697508896797151</v>
      </c>
      <c r="N119" s="5">
        <f t="shared" ref="N119:P119" ca="1" si="462">(IF(M119&gt;0,1,0)*ABS(M119)^(1/M$2)-1)*100</f>
        <v>8.0062148864592508</v>
      </c>
      <c r="O119" s="5">
        <f t="shared" ca="1" si="276"/>
        <v>1.9217081850533806</v>
      </c>
      <c r="P119" s="5">
        <f t="shared" ref="P119:R119" ca="1" si="463">(IF(O119&gt;0,1,0)*ABS(O119)^(1/O$2)-1)*100</f>
        <v>6.7502114614781838</v>
      </c>
      <c r="Q119" s="5">
        <f t="shared" ca="1" si="278"/>
        <v>-1</v>
      </c>
      <c r="R119" s="5">
        <f t="shared" ref="R119:T119" ca="1" si="464">(IF(Q119&gt;0,1,0)*ABS(Q119)^(1/Q$2)-1)*100</f>
        <v>-100</v>
      </c>
      <c r="S119" s="5">
        <f t="shared" ca="1" si="280"/>
        <v>-1</v>
      </c>
      <c r="T119" s="5">
        <f t="shared" ref="T119" ca="1" si="465">(IF(S119&gt;0,1,0)*ABS(S119)^(1/S$2)-1)*100</f>
        <v>-100</v>
      </c>
    </row>
    <row r="120" spans="1:20" x14ac:dyDescent="0.25">
      <c r="A120" s="1" vm="558">
        <v>41334</v>
      </c>
      <c r="B120" vm="448">
        <v>55.1</v>
      </c>
      <c r="C120" vm="324">
        <v>55.35</v>
      </c>
      <c r="D120" vm="499">
        <v>56.1</v>
      </c>
      <c r="E120" vm="213">
        <v>54.15</v>
      </c>
      <c r="F120" s="2" vm="559">
        <v>161341574</v>
      </c>
      <c r="G120">
        <f t="shared" si="252"/>
        <v>56.55</v>
      </c>
      <c r="H120">
        <f t="shared" si="253"/>
        <v>56.1</v>
      </c>
      <c r="I120">
        <f t="shared" si="258"/>
        <v>58.9</v>
      </c>
      <c r="J120">
        <f t="shared" si="259"/>
        <v>55.05</v>
      </c>
      <c r="K120">
        <f t="shared" si="272"/>
        <v>58.9</v>
      </c>
      <c r="L120">
        <f t="shared" si="273"/>
        <v>53.7</v>
      </c>
      <c r="M120" s="5">
        <f t="shared" ca="1" si="274"/>
        <v>1.4723707664884134</v>
      </c>
      <c r="N120" s="5">
        <f t="shared" ref="N120:P120" ca="1" si="466">(IF(M120&gt;0,1,0)*ABS(M120)^(1/M$2)-1)*100</f>
        <v>8.0446923507617072</v>
      </c>
      <c r="O120" s="5">
        <f t="shared" ca="1" si="276"/>
        <v>1.9251336898395721</v>
      </c>
      <c r="P120" s="5">
        <f t="shared" ref="P120:R120" ca="1" si="467">(IF(O120&gt;0,1,0)*ABS(O120)^(1/O$2)-1)*100</f>
        <v>6.7692247733309507</v>
      </c>
      <c r="Q120" s="5">
        <f t="shared" ca="1" si="278"/>
        <v>-1</v>
      </c>
      <c r="R120" s="5">
        <f t="shared" ref="R120:T120" ca="1" si="468">(IF(Q120&gt;0,1,0)*ABS(Q120)^(1/Q$2)-1)*100</f>
        <v>-100</v>
      </c>
      <c r="S120" s="5">
        <f t="shared" ca="1" si="280"/>
        <v>-1</v>
      </c>
      <c r="T120" s="5">
        <f t="shared" ref="T120" ca="1" si="469">(IF(S120&gt;0,1,0)*ABS(S120)^(1/S$2)-1)*100</f>
        <v>-100</v>
      </c>
    </row>
    <row r="121" spans="1:20" x14ac:dyDescent="0.25">
      <c r="A121" s="1" vm="560">
        <v>41365</v>
      </c>
      <c r="B121" vm="227">
        <v>56.4</v>
      </c>
      <c r="C121" vm="448">
        <v>55.1</v>
      </c>
      <c r="D121" vm="238">
        <v>56.55</v>
      </c>
      <c r="E121" vm="561">
        <v>53.45</v>
      </c>
      <c r="F121" s="2" vm="562">
        <v>171686952</v>
      </c>
      <c r="G121">
        <f t="shared" si="252"/>
        <v>58.9</v>
      </c>
      <c r="H121">
        <f t="shared" si="253"/>
        <v>56.1</v>
      </c>
      <c r="I121">
        <f t="shared" si="258"/>
        <v>58.9</v>
      </c>
      <c r="J121">
        <f t="shared" si="259"/>
        <v>56.1</v>
      </c>
      <c r="K121">
        <f t="shared" si="272"/>
        <v>59.15</v>
      </c>
      <c r="L121">
        <f t="shared" si="273"/>
        <v>53.7</v>
      </c>
      <c r="M121" s="5">
        <f t="shared" ca="1" si="274"/>
        <v>1.4606542882404951</v>
      </c>
      <c r="N121" s="5">
        <f t="shared" ref="N121:P121" ca="1" si="470">(IF(M121&gt;0,1,0)*ABS(M121)^(1/M$2)-1)*100</f>
        <v>7.8721879702953856</v>
      </c>
      <c r="O121" s="5">
        <f t="shared" ca="1" si="276"/>
        <v>1.9098143236074272</v>
      </c>
      <c r="P121" s="5">
        <f t="shared" ref="P121:R121" ca="1" si="471">(IF(O121&gt;0,1,0)*ABS(O121)^(1/O$2)-1)*100</f>
        <v>6.683956741815944</v>
      </c>
      <c r="Q121" s="5">
        <f t="shared" ca="1" si="278"/>
        <v>-1</v>
      </c>
      <c r="R121" s="5">
        <f t="shared" ref="R121:T121" ca="1" si="472">(IF(Q121&gt;0,1,0)*ABS(Q121)^(1/Q$2)-1)*100</f>
        <v>-100</v>
      </c>
      <c r="S121" s="5">
        <f t="shared" ca="1" si="280"/>
        <v>-1</v>
      </c>
      <c r="T121" s="5">
        <f t="shared" ref="T121" ca="1" si="473">(IF(S121&gt;0,1,0)*ABS(S121)^(1/S$2)-1)*100</f>
        <v>-100</v>
      </c>
    </row>
    <row r="122" spans="1:20" x14ac:dyDescent="0.25">
      <c r="A122" s="1" vm="563">
        <v>41395</v>
      </c>
      <c r="B122" vm="564">
        <v>56.95</v>
      </c>
      <c r="C122" vm="212">
        <v>56.35</v>
      </c>
      <c r="D122" vm="565">
        <v>58.9</v>
      </c>
      <c r="E122" vm="212">
        <v>56.35</v>
      </c>
      <c r="F122" s="2" vm="566">
        <v>246909097</v>
      </c>
      <c r="G122">
        <f t="shared" si="252"/>
        <v>58.9</v>
      </c>
      <c r="H122">
        <f t="shared" si="253"/>
        <v>56.55</v>
      </c>
      <c r="I122">
        <f t="shared" si="258"/>
        <v>58.9</v>
      </c>
      <c r="J122">
        <f t="shared" si="259"/>
        <v>56.1</v>
      </c>
      <c r="K122">
        <f t="shared" si="272"/>
        <v>59.15</v>
      </c>
      <c r="L122">
        <f t="shared" si="273"/>
        <v>54.8</v>
      </c>
      <c r="M122" s="5">
        <f t="shared" ca="1" si="274"/>
        <v>1.4023769100169778</v>
      </c>
      <c r="N122" s="5">
        <f t="shared" ref="N122:P122" ca="1" si="474">(IF(M122&gt;0,1,0)*ABS(M122)^(1/M$2)-1)*100</f>
        <v>6.997332469758355</v>
      </c>
      <c r="O122" s="5">
        <f t="shared" ca="1" si="276"/>
        <v>1.9855687606112056</v>
      </c>
      <c r="P122" s="5">
        <f t="shared" ref="P122:R122" ca="1" si="475">(IF(O122&gt;0,1,0)*ABS(O122)^(1/O$2)-1)*100</f>
        <v>7.0997588937154354</v>
      </c>
      <c r="Q122" s="5">
        <f t="shared" ca="1" si="278"/>
        <v>-1</v>
      </c>
      <c r="R122" s="5">
        <f t="shared" ref="R122:T122" ca="1" si="476">(IF(Q122&gt;0,1,0)*ABS(Q122)^(1/Q$2)-1)*100</f>
        <v>-100</v>
      </c>
      <c r="S122" s="5">
        <f t="shared" ca="1" si="280"/>
        <v>-1</v>
      </c>
      <c r="T122" s="5">
        <f t="shared" ref="T122" ca="1" si="477">(IF(S122&gt;0,1,0)*ABS(S122)^(1/S$2)-1)*100</f>
        <v>-100</v>
      </c>
    </row>
    <row r="123" spans="1:20" x14ac:dyDescent="0.25">
      <c r="A123" s="1" vm="567">
        <v>41426</v>
      </c>
      <c r="B123" vm="448">
        <v>55.1</v>
      </c>
      <c r="C123" vm="218">
        <v>56.45</v>
      </c>
      <c r="D123" vm="186">
        <v>56.8</v>
      </c>
      <c r="E123" vm="568">
        <v>52.95</v>
      </c>
      <c r="F123" s="2" vm="569">
        <v>264621298</v>
      </c>
      <c r="G123">
        <f t="shared" si="252"/>
        <v>58.9</v>
      </c>
      <c r="H123">
        <f t="shared" si="253"/>
        <v>56.8</v>
      </c>
      <c r="I123">
        <f t="shared" si="258"/>
        <v>58.9</v>
      </c>
      <c r="J123">
        <f t="shared" si="259"/>
        <v>56.55</v>
      </c>
      <c r="K123">
        <f t="shared" si="272"/>
        <v>59.15</v>
      </c>
      <c r="L123">
        <f t="shared" si="273"/>
        <v>55.05</v>
      </c>
      <c r="M123" s="5">
        <f t="shared" ca="1" si="274"/>
        <v>1.3978873239436622</v>
      </c>
      <c r="N123" s="5">
        <f t="shared" ref="N123:P123" ca="1" si="478">(IF(M123&gt;0,1,0)*ABS(M123)^(1/M$2)-1)*100</f>
        <v>6.9287360654346708</v>
      </c>
      <c r="O123" s="5">
        <f t="shared" ca="1" si="276"/>
        <v>2.10387323943662</v>
      </c>
      <c r="P123" s="5">
        <f t="shared" ref="P123:R123" ca="1" si="479">(IF(O123&gt;0,1,0)*ABS(O123)^(1/O$2)-1)*100</f>
        <v>7.7213920324507912</v>
      </c>
      <c r="Q123" s="5">
        <f t="shared" ca="1" si="278"/>
        <v>-1</v>
      </c>
      <c r="R123" s="5">
        <f t="shared" ref="R123:T123" ca="1" si="480">(IF(Q123&gt;0,1,0)*ABS(Q123)^(1/Q$2)-1)*100</f>
        <v>-100</v>
      </c>
      <c r="S123" s="5">
        <f t="shared" ca="1" si="280"/>
        <v>-1</v>
      </c>
      <c r="T123" s="5">
        <f t="shared" ref="T123" ca="1" si="481">(IF(S123&gt;0,1,0)*ABS(S123)^(1/S$2)-1)*100</f>
        <v>-100</v>
      </c>
    </row>
    <row r="124" spans="1:20" x14ac:dyDescent="0.25">
      <c r="A124" s="1" vm="570">
        <v>41456</v>
      </c>
      <c r="B124" vm="571">
        <v>56.6</v>
      </c>
      <c r="C124" vm="419">
        <v>54.8</v>
      </c>
      <c r="D124" vm="226">
        <v>57.75</v>
      </c>
      <c r="E124" vm="419">
        <v>54.8</v>
      </c>
      <c r="F124" s="2" vm="572">
        <v>235778042</v>
      </c>
      <c r="G124">
        <f t="shared" si="252"/>
        <v>57.75</v>
      </c>
      <c r="H124">
        <f t="shared" si="253"/>
        <v>56.8</v>
      </c>
      <c r="I124">
        <f t="shared" si="258"/>
        <v>59.15</v>
      </c>
      <c r="J124">
        <f t="shared" si="259"/>
        <v>56.8</v>
      </c>
      <c r="K124">
        <f t="shared" si="272"/>
        <v>59.15</v>
      </c>
      <c r="L124">
        <f t="shared" si="273"/>
        <v>56.1</v>
      </c>
      <c r="M124" s="5">
        <f t="shared" ca="1" si="274"/>
        <v>1.3679653679653681</v>
      </c>
      <c r="N124" s="5">
        <f t="shared" ref="N124:P124" ca="1" si="482">(IF(M124&gt;0,1,0)*ABS(M124)^(1/M$2)-1)*100</f>
        <v>6.4670009180470611</v>
      </c>
      <c r="O124" s="5">
        <f t="shared" ca="1" si="276"/>
        <v>2.0952380952380953</v>
      </c>
      <c r="P124" s="5">
        <f t="shared" ref="P124:R124" ca="1" si="483">(IF(O124&gt;0,1,0)*ABS(O124)^(1/O$2)-1)*100</f>
        <v>7.6770969552310886</v>
      </c>
      <c r="Q124" s="5">
        <f t="shared" ca="1" si="278"/>
        <v>-1</v>
      </c>
      <c r="R124" s="5">
        <f t="shared" ref="R124:T124" ca="1" si="484">(IF(Q124&gt;0,1,0)*ABS(Q124)^(1/Q$2)-1)*100</f>
        <v>-100</v>
      </c>
      <c r="S124" s="5">
        <f t="shared" ca="1" si="280"/>
        <v>-1</v>
      </c>
      <c r="T124" s="5">
        <f t="shared" ref="T124" ca="1" si="485">(IF(S124&gt;0,1,0)*ABS(S124)^(1/S$2)-1)*100</f>
        <v>-100</v>
      </c>
    </row>
    <row r="125" spans="1:20" x14ac:dyDescent="0.25">
      <c r="A125" s="1" vm="573">
        <v>41487</v>
      </c>
      <c r="B125" vm="325">
        <v>55.85</v>
      </c>
      <c r="C125" vm="238">
        <v>56.55</v>
      </c>
      <c r="D125" vm="574">
        <v>57</v>
      </c>
      <c r="E125" vm="575">
        <v>53.85</v>
      </c>
      <c r="F125" s="2" vm="576">
        <v>299437585</v>
      </c>
      <c r="G125">
        <f t="shared" si="252"/>
        <v>58.15</v>
      </c>
      <c r="H125">
        <f t="shared" si="253"/>
        <v>57</v>
      </c>
      <c r="I125">
        <f t="shared" si="258"/>
        <v>59.15</v>
      </c>
      <c r="J125">
        <f t="shared" si="259"/>
        <v>56.8</v>
      </c>
      <c r="K125">
        <f t="shared" si="272"/>
        <v>59.15</v>
      </c>
      <c r="L125">
        <f t="shared" si="273"/>
        <v>56.1</v>
      </c>
      <c r="M125" s="5">
        <f t="shared" ca="1" si="274"/>
        <v>1.3456140350877193</v>
      </c>
      <c r="N125" s="5">
        <f t="shared" ref="N125:P125" ca="1" si="486">(IF(M125&gt;0,1,0)*ABS(M125)^(1/M$2)-1)*100</f>
        <v>6.1167893695346587</v>
      </c>
      <c r="O125" s="5">
        <f t="shared" ca="1" si="276"/>
        <v>2.1342105263157896</v>
      </c>
      <c r="P125" s="5">
        <f t="shared" ref="P125:R125" ca="1" si="487">(IF(O125&gt;0,1,0)*ABS(O125)^(1/O$2)-1)*100</f>
        <v>7.8757245690346034</v>
      </c>
      <c r="Q125" s="5">
        <f t="shared" ca="1" si="278"/>
        <v>-1</v>
      </c>
      <c r="R125" s="5">
        <f t="shared" ref="R125:T125" ca="1" si="488">(IF(Q125&gt;0,1,0)*ABS(Q125)^(1/Q$2)-1)*100</f>
        <v>-100</v>
      </c>
      <c r="S125" s="5">
        <f t="shared" ca="1" si="280"/>
        <v>-1</v>
      </c>
      <c r="T125" s="5">
        <f t="shared" ref="T125" ca="1" si="489">(IF(S125&gt;0,1,0)*ABS(S125)^(1/S$2)-1)*100</f>
        <v>-100</v>
      </c>
    </row>
    <row r="126" spans="1:20" x14ac:dyDescent="0.25">
      <c r="A126" s="1" vm="577">
        <v>41518</v>
      </c>
      <c r="B126" vm="214">
        <v>57.15</v>
      </c>
      <c r="C126" vm="420">
        <v>55.95</v>
      </c>
      <c r="D126" vm="408">
        <v>58.15</v>
      </c>
      <c r="E126" vm="331">
        <v>55.9</v>
      </c>
      <c r="F126" s="2" vm="578">
        <v>261560359</v>
      </c>
      <c r="G126">
        <f t="shared" si="252"/>
        <v>59.15</v>
      </c>
      <c r="H126">
        <f t="shared" si="253"/>
        <v>57</v>
      </c>
      <c r="I126">
        <f t="shared" si="258"/>
        <v>59.15</v>
      </c>
      <c r="J126">
        <f t="shared" si="259"/>
        <v>57</v>
      </c>
      <c r="K126">
        <f t="shared" si="272"/>
        <v>60.15</v>
      </c>
      <c r="L126">
        <f t="shared" si="273"/>
        <v>56.55</v>
      </c>
      <c r="M126" s="5">
        <f t="shared" ca="1" si="274"/>
        <v>1.3190025795356837</v>
      </c>
      <c r="N126" s="5">
        <f t="shared" ref="N126:P126" ca="1" si="490">(IF(M126&gt;0,1,0)*ABS(M126)^(1/M$2)-1)*100</f>
        <v>5.6937067029807276</v>
      </c>
      <c r="O126" s="5">
        <f t="shared" ca="1" si="276"/>
        <v>2.0920034393809117</v>
      </c>
      <c r="P126" s="5">
        <f t="shared" ref="P126:R126" ca="1" si="491">(IF(O126&gt;0,1,0)*ABS(O126)^(1/O$2)-1)*100</f>
        <v>7.6604620649824984</v>
      </c>
      <c r="Q126" s="5">
        <f t="shared" ca="1" si="278"/>
        <v>-1</v>
      </c>
      <c r="R126" s="5">
        <f t="shared" ref="R126:T126" ca="1" si="492">(IF(Q126&gt;0,1,0)*ABS(Q126)^(1/Q$2)-1)*100</f>
        <v>-100</v>
      </c>
      <c r="S126" s="5">
        <f t="shared" ca="1" si="280"/>
        <v>-1</v>
      </c>
      <c r="T126" s="5">
        <f t="shared" ref="T126" ca="1" si="493">(IF(S126&gt;0,1,0)*ABS(S126)^(1/S$2)-1)*100</f>
        <v>-100</v>
      </c>
    </row>
    <row r="127" spans="1:20" x14ac:dyDescent="0.25">
      <c r="A127" s="1" vm="579">
        <v>41548</v>
      </c>
      <c r="B127" vm="446">
        <v>57.9</v>
      </c>
      <c r="C127" vm="574">
        <v>57</v>
      </c>
      <c r="D127" vm="580">
        <v>59.15</v>
      </c>
      <c r="E127" vm="581">
        <v>56.85</v>
      </c>
      <c r="F127" s="2" vm="582">
        <v>202791359</v>
      </c>
      <c r="G127">
        <f t="shared" si="252"/>
        <v>59.15</v>
      </c>
      <c r="H127">
        <f t="shared" si="253"/>
        <v>58.1</v>
      </c>
      <c r="I127">
        <f t="shared" si="258"/>
        <v>59.15</v>
      </c>
      <c r="J127">
        <f t="shared" si="259"/>
        <v>57</v>
      </c>
      <c r="K127">
        <f t="shared" si="272"/>
        <v>62.05</v>
      </c>
      <c r="L127">
        <f t="shared" si="273"/>
        <v>56.8</v>
      </c>
      <c r="M127" s="5">
        <f t="shared" ca="1" si="274"/>
        <v>1.2967032967032968</v>
      </c>
      <c r="N127" s="5">
        <f t="shared" ref="N127:P127" ca="1" si="494">(IF(M127&gt;0,1,0)*ABS(M127)^(1/M$2)-1)*100</f>
        <v>5.3338899855576605</v>
      </c>
      <c r="O127" s="5">
        <f t="shared" ca="1" si="276"/>
        <v>2.0566356720202874</v>
      </c>
      <c r="P127" s="5">
        <f t="shared" ref="P127:R127" ca="1" si="495">(IF(O127&gt;0,1,0)*ABS(O127)^(1/O$2)-1)*100</f>
        <v>7.4770497275313819</v>
      </c>
      <c r="Q127" s="5">
        <f t="shared" ca="1" si="278"/>
        <v>-1</v>
      </c>
      <c r="R127" s="5">
        <f t="shared" ref="R127:T127" ca="1" si="496">(IF(Q127&gt;0,1,0)*ABS(Q127)^(1/Q$2)-1)*100</f>
        <v>-100</v>
      </c>
      <c r="S127" s="5">
        <f t="shared" ca="1" si="280"/>
        <v>-1</v>
      </c>
      <c r="T127" s="5">
        <f t="shared" ref="T127" ca="1" si="497">(IF(S127&gt;0,1,0)*ABS(S127)^(1/S$2)-1)*100</f>
        <v>-100</v>
      </c>
    </row>
    <row r="128" spans="1:20" x14ac:dyDescent="0.25">
      <c r="A128" s="1" vm="583">
        <v>41579</v>
      </c>
      <c r="B128" vm="584">
        <v>57.55</v>
      </c>
      <c r="C128" vm="585">
        <v>58</v>
      </c>
      <c r="D128" vm="447">
        <v>58.1</v>
      </c>
      <c r="E128" vm="586">
        <v>55.4</v>
      </c>
      <c r="F128" s="2" vm="587">
        <v>220649718</v>
      </c>
      <c r="G128">
        <f t="shared" si="252"/>
        <v>59.15</v>
      </c>
      <c r="H128">
        <f t="shared" si="253"/>
        <v>58.1</v>
      </c>
      <c r="I128">
        <f t="shared" si="258"/>
        <v>59.15</v>
      </c>
      <c r="J128">
        <f t="shared" si="259"/>
        <v>58.1</v>
      </c>
      <c r="K128">
        <f t="shared" si="272"/>
        <v>63.8</v>
      </c>
      <c r="L128">
        <f t="shared" si="273"/>
        <v>56.8</v>
      </c>
      <c r="M128" s="5">
        <f t="shared" ca="1" si="274"/>
        <v>1.3201376936316696</v>
      </c>
      <c r="N128" s="5">
        <f t="shared" ref="N128:P128" ca="1" si="498">(IF(M128&gt;0,1,0)*ABS(M128)^(1/M$2)-1)*100</f>
        <v>5.7118921319140092</v>
      </c>
      <c r="O128" s="5">
        <f t="shared" ca="1" si="276"/>
        <v>2.1919104991394147</v>
      </c>
      <c r="P128" s="5">
        <f t="shared" ref="P128:R128" ca="1" si="499">(IF(O128&gt;0,1,0)*ABS(O128)^(1/O$2)-1)*100</f>
        <v>8.163885982819675</v>
      </c>
      <c r="Q128" s="5">
        <f t="shared" ca="1" si="278"/>
        <v>-1</v>
      </c>
      <c r="R128" s="5">
        <f t="shared" ref="R128:T128" ca="1" si="500">(IF(Q128&gt;0,1,0)*ABS(Q128)^(1/Q$2)-1)*100</f>
        <v>-100</v>
      </c>
      <c r="S128" s="5">
        <f t="shared" ca="1" si="280"/>
        <v>-1</v>
      </c>
      <c r="T128" s="5">
        <f t="shared" ref="T128" ca="1" si="501">(IF(S128&gt;0,1,0)*ABS(S128)^(1/S$2)-1)*100</f>
        <v>-100</v>
      </c>
    </row>
    <row r="129" spans="1:20" x14ac:dyDescent="0.25">
      <c r="A129" s="1" vm="588">
        <v>41609</v>
      </c>
      <c r="B129" vm="589">
        <v>58.7</v>
      </c>
      <c r="C129" vm="590">
        <v>57.6</v>
      </c>
      <c r="D129" vm="591">
        <v>59.05</v>
      </c>
      <c r="E129" vm="231">
        <v>56.7</v>
      </c>
      <c r="F129" s="2" vm="592">
        <v>153112797</v>
      </c>
      <c r="G129">
        <f t="shared" si="252"/>
        <v>59.05</v>
      </c>
      <c r="H129">
        <f t="shared" si="253"/>
        <v>58.1</v>
      </c>
      <c r="I129">
        <f t="shared" si="258"/>
        <v>60.15</v>
      </c>
      <c r="J129">
        <f t="shared" si="259"/>
        <v>58.1</v>
      </c>
      <c r="K129">
        <f t="shared" si="272"/>
        <v>66</v>
      </c>
      <c r="L129">
        <f t="shared" si="273"/>
        <v>57</v>
      </c>
      <c r="M129" s="5">
        <f t="shared" ca="1" si="274"/>
        <v>1.2988992379339543</v>
      </c>
      <c r="N129" s="5">
        <f t="shared" ref="N129:P129" ca="1" si="502">(IF(M129&gt;0,1,0)*ABS(M129)^(1/M$2)-1)*100</f>
        <v>5.3695420126741</v>
      </c>
      <c r="O129" s="5">
        <f t="shared" ca="1" si="276"/>
        <v>2.1566469093988148</v>
      </c>
      <c r="P129" s="5">
        <f t="shared" ref="P129:R129" ca="1" si="503">(IF(O129&gt;0,1,0)*ABS(O129)^(1/O$2)-1)*100</f>
        <v>7.9885984740148741</v>
      </c>
      <c r="Q129" s="5">
        <f t="shared" ca="1" si="278"/>
        <v>-1</v>
      </c>
      <c r="R129" s="5">
        <f t="shared" ref="R129:T129" ca="1" si="504">(IF(Q129&gt;0,1,0)*ABS(Q129)^(1/Q$2)-1)*100</f>
        <v>-100</v>
      </c>
      <c r="S129" s="5">
        <f t="shared" ca="1" si="280"/>
        <v>-1</v>
      </c>
      <c r="T129" s="5">
        <f t="shared" ref="T129" ca="1" si="505">(IF(S129&gt;0,1,0)*ABS(S129)^(1/S$2)-1)*100</f>
        <v>-100</v>
      </c>
    </row>
    <row r="130" spans="1:20" x14ac:dyDescent="0.25">
      <c r="A130" s="1" vm="593">
        <v>41640</v>
      </c>
      <c r="B130" vm="590">
        <v>57.6</v>
      </c>
      <c r="C130" vm="589">
        <v>58.7</v>
      </c>
      <c r="D130" vm="485">
        <v>58.85</v>
      </c>
      <c r="E130" vm="594">
        <v>57.4</v>
      </c>
      <c r="F130" s="2" vm="595">
        <v>175627508</v>
      </c>
      <c r="G130">
        <f t="shared" si="252"/>
        <v>59.05</v>
      </c>
      <c r="H130">
        <f t="shared" si="253"/>
        <v>58.5</v>
      </c>
      <c r="I130">
        <f t="shared" si="258"/>
        <v>62.05</v>
      </c>
      <c r="J130">
        <f t="shared" si="259"/>
        <v>58.1</v>
      </c>
      <c r="K130">
        <f t="shared" si="272"/>
        <v>69.05</v>
      </c>
      <c r="L130">
        <f t="shared" si="273"/>
        <v>57</v>
      </c>
      <c r="M130" s="5">
        <f t="shared" ca="1" si="274"/>
        <v>1.3033135089209855</v>
      </c>
      <c r="N130" s="5">
        <f t="shared" ref="N130:P130" ca="1" si="506">(IF(M130&gt;0,1,0)*ABS(M130)^(1/M$2)-1)*100</f>
        <v>5.4410639126054372</v>
      </c>
      <c r="O130" s="5">
        <f t="shared" ca="1" si="276"/>
        <v>2.1639762107051825</v>
      </c>
      <c r="P130" s="5">
        <f t="shared" ref="P130:R130" ca="1" si="507">(IF(O130&gt;0,1,0)*ABS(O130)^(1/O$2)-1)*100</f>
        <v>8.0252420780321465</v>
      </c>
      <c r="Q130" s="5">
        <f t="shared" ca="1" si="278"/>
        <v>-1</v>
      </c>
      <c r="R130" s="5">
        <f t="shared" ref="R130:T130" ca="1" si="508">(IF(Q130&gt;0,1,0)*ABS(Q130)^(1/Q$2)-1)*100</f>
        <v>-100</v>
      </c>
      <c r="S130" s="5">
        <f t="shared" ca="1" si="280"/>
        <v>-1</v>
      </c>
      <c r="T130" s="5">
        <f t="shared" ref="T130" ca="1" si="509">(IF(S130&gt;0,1,0)*ABS(S130)^(1/S$2)-1)*100</f>
        <v>-100</v>
      </c>
    </row>
    <row r="131" spans="1:20" x14ac:dyDescent="0.25">
      <c r="A131" s="1" vm="596">
        <v>41671</v>
      </c>
      <c r="B131" vm="597">
        <v>58.3</v>
      </c>
      <c r="C131" vm="227">
        <v>56.4</v>
      </c>
      <c r="D131" vm="598">
        <v>58.5</v>
      </c>
      <c r="E131" vm="472">
        <v>55.6</v>
      </c>
      <c r="F131" s="2" vm="599">
        <v>248777538</v>
      </c>
      <c r="G131">
        <f t="shared" si="252"/>
        <v>60.15</v>
      </c>
      <c r="H131">
        <f t="shared" si="253"/>
        <v>58.5</v>
      </c>
      <c r="I131">
        <f t="shared" si="258"/>
        <v>63.8</v>
      </c>
      <c r="J131">
        <f t="shared" si="259"/>
        <v>58.5</v>
      </c>
      <c r="K131">
        <f t="shared" si="272"/>
        <v>69.45</v>
      </c>
      <c r="L131">
        <f t="shared" si="273"/>
        <v>58.1</v>
      </c>
      <c r="M131" s="5">
        <f t="shared" ca="1" si="274"/>
        <v>1.3111111111111111</v>
      </c>
      <c r="N131" s="5">
        <f t="shared" ref="N131:P131" ca="1" si="510">(IF(M131&gt;0,1,0)*ABS(M131)^(1/M$2)-1)*100</f>
        <v>5.5669318439937721</v>
      </c>
      <c r="O131" s="5">
        <f t="shared" ca="1" si="276"/>
        <v>2.1769230769230767</v>
      </c>
      <c r="P131" s="5">
        <f t="shared" ref="P131:R131" ca="1" si="511">(IF(O131&gt;0,1,0)*ABS(O131)^(1/O$2)-1)*100</f>
        <v>8.0896992160780723</v>
      </c>
      <c r="Q131" s="5">
        <f t="shared" ca="1" si="278"/>
        <v>-1</v>
      </c>
      <c r="R131" s="5">
        <f t="shared" ref="R131:T131" ca="1" si="512">(IF(Q131&gt;0,1,0)*ABS(Q131)^(1/Q$2)-1)*100</f>
        <v>-100</v>
      </c>
      <c r="S131" s="5">
        <f t="shared" ca="1" si="280"/>
        <v>-1</v>
      </c>
      <c r="T131" s="5">
        <f t="shared" ref="T131" ca="1" si="513">(IF(S131&gt;0,1,0)*ABS(S131)^(1/S$2)-1)*100</f>
        <v>-100</v>
      </c>
    </row>
    <row r="132" spans="1:20" x14ac:dyDescent="0.25">
      <c r="A132" s="1" vm="600">
        <v>41699</v>
      </c>
      <c r="B132" vm="601">
        <v>60.1</v>
      </c>
      <c r="C132" vm="232">
        <v>57.8</v>
      </c>
      <c r="D132" vm="602">
        <v>60.15</v>
      </c>
      <c r="E132" vm="603">
        <v>57.5</v>
      </c>
      <c r="F132" s="2" vm="604">
        <v>263621560</v>
      </c>
      <c r="G132">
        <f t="shared" si="252"/>
        <v>62.05</v>
      </c>
      <c r="H132">
        <f t="shared" si="253"/>
        <v>58.5</v>
      </c>
      <c r="I132">
        <f t="shared" si="258"/>
        <v>66</v>
      </c>
      <c r="J132">
        <f t="shared" si="259"/>
        <v>58.5</v>
      </c>
      <c r="K132">
        <f t="shared" si="272"/>
        <v>69.95</v>
      </c>
      <c r="L132">
        <f t="shared" si="273"/>
        <v>58.1</v>
      </c>
      <c r="M132" s="5">
        <f t="shared" ca="1" si="274"/>
        <v>1.2751454696591855</v>
      </c>
      <c r="N132" s="5">
        <f t="shared" ref="N132:P132" ca="1" si="514">(IF(M132&gt;0,1,0)*ABS(M132)^(1/M$2)-1)*100</f>
        <v>4.9813000125985774</v>
      </c>
      <c r="O132" s="5">
        <f t="shared" ca="1" si="276"/>
        <v>2.117206982543641</v>
      </c>
      <c r="P132" s="5">
        <f t="shared" ref="P132:R132" ca="1" si="515">(IF(O132&gt;0,1,0)*ABS(O132)^(1/O$2)-1)*100</f>
        <v>7.7894688224323216</v>
      </c>
      <c r="Q132" s="5">
        <f t="shared" ca="1" si="278"/>
        <v>-1</v>
      </c>
      <c r="R132" s="5">
        <f t="shared" ref="R132:T132" ca="1" si="516">(IF(Q132&gt;0,1,0)*ABS(Q132)^(1/Q$2)-1)*100</f>
        <v>-100</v>
      </c>
      <c r="S132" s="5">
        <f t="shared" ca="1" si="280"/>
        <v>-1</v>
      </c>
      <c r="T132" s="5">
        <f t="shared" ref="T132" ca="1" si="517">(IF(S132&gt;0,1,0)*ABS(S132)^(1/S$2)-1)*100</f>
        <v>-100</v>
      </c>
    </row>
    <row r="133" spans="1:20" x14ac:dyDescent="0.25">
      <c r="A133" s="1" vm="605">
        <v>41730</v>
      </c>
      <c r="B133" vm="606">
        <v>61</v>
      </c>
      <c r="C133" vm="252">
        <v>60.25</v>
      </c>
      <c r="D133" vm="320">
        <v>62.05</v>
      </c>
      <c r="E133" vm="607">
        <v>60.2</v>
      </c>
      <c r="F133" s="2" vm="608">
        <v>237523289</v>
      </c>
      <c r="G133">
        <f t="shared" ref="G133:G196" si="518">MAX(D132:D134)</f>
        <v>63.8</v>
      </c>
      <c r="H133">
        <f t="shared" ref="H133:H196" si="519">MIN(D132:D134)</f>
        <v>60.15</v>
      </c>
      <c r="I133">
        <f t="shared" si="258"/>
        <v>69.05</v>
      </c>
      <c r="J133">
        <f t="shared" si="259"/>
        <v>58.5</v>
      </c>
      <c r="K133">
        <f t="shared" si="272"/>
        <v>69.95</v>
      </c>
      <c r="L133">
        <f t="shared" si="273"/>
        <v>58.1</v>
      </c>
      <c r="M133" s="5">
        <f t="shared" ca="1" si="274"/>
        <v>1.2360999194198228</v>
      </c>
      <c r="N133" s="5">
        <f t="shared" ref="N133:P133" ca="1" si="520">(IF(M133&gt;0,1,0)*ABS(M133)^(1/M$2)-1)*100</f>
        <v>4.3303623233547084</v>
      </c>
      <c r="O133" s="5">
        <f t="shared" ca="1" si="276"/>
        <v>2.0531829170024176</v>
      </c>
      <c r="P133" s="5">
        <f t="shared" ref="P133:R133" ca="1" si="521">(IF(O133&gt;0,1,0)*ABS(O133)^(1/O$2)-1)*100</f>
        <v>7.4589924421573528</v>
      </c>
      <c r="Q133" s="5">
        <f t="shared" ca="1" si="278"/>
        <v>-1</v>
      </c>
      <c r="R133" s="5">
        <f t="shared" ref="R133:T133" ca="1" si="522">(IF(Q133&gt;0,1,0)*ABS(Q133)^(1/Q$2)-1)*100</f>
        <v>-100</v>
      </c>
      <c r="S133" s="5">
        <f t="shared" ca="1" si="280"/>
        <v>-1</v>
      </c>
      <c r="T133" s="5">
        <f t="shared" ref="T133" ca="1" si="523">(IF(S133&gt;0,1,0)*ABS(S133)^(1/S$2)-1)*100</f>
        <v>-100</v>
      </c>
    </row>
    <row r="134" spans="1:20" x14ac:dyDescent="0.25">
      <c r="A134" s="1" vm="609">
        <v>41760</v>
      </c>
      <c r="B134" vm="610">
        <v>63.1</v>
      </c>
      <c r="C134" vm="611">
        <v>61.15</v>
      </c>
      <c r="D134" vm="612">
        <v>63.8</v>
      </c>
      <c r="E134" vm="606">
        <v>61</v>
      </c>
      <c r="F134" s="2" vm="613">
        <v>175111073</v>
      </c>
      <c r="G134">
        <f t="shared" si="518"/>
        <v>66</v>
      </c>
      <c r="H134">
        <f t="shared" si="519"/>
        <v>62.05</v>
      </c>
      <c r="I134">
        <f t="shared" ref="I134:I197" si="524">MAX(D132:D137)</f>
        <v>69.45</v>
      </c>
      <c r="J134">
        <f t="shared" ref="J134:J197" si="525">MIN(D132:D137)</f>
        <v>60.15</v>
      </c>
      <c r="K134">
        <f t="shared" si="272"/>
        <v>69.95</v>
      </c>
      <c r="L134">
        <f t="shared" si="273"/>
        <v>58.5</v>
      </c>
      <c r="M134" s="5">
        <f t="shared" ca="1" si="274"/>
        <v>1.2021943573667713</v>
      </c>
      <c r="N134" s="5">
        <f t="shared" ref="N134:P134" ca="1" si="526">(IF(M134&gt;0,1,0)*ABS(M134)^(1/M$2)-1)*100</f>
        <v>3.7516320503207856</v>
      </c>
      <c r="O134" s="5">
        <f t="shared" ca="1" si="276"/>
        <v>2.0799373040752349</v>
      </c>
      <c r="P134" s="5">
        <f t="shared" ref="P134:R134" ca="1" si="527">(IF(O134&gt;0,1,0)*ABS(O134)^(1/O$2)-1)*100</f>
        <v>7.598204532424635</v>
      </c>
      <c r="Q134" s="5">
        <f t="shared" ca="1" si="278"/>
        <v>-1</v>
      </c>
      <c r="R134" s="5">
        <f t="shared" ref="R134:T134" ca="1" si="528">(IF(Q134&gt;0,1,0)*ABS(Q134)^(1/Q$2)-1)*100</f>
        <v>-100</v>
      </c>
      <c r="S134" s="5">
        <f t="shared" ca="1" si="280"/>
        <v>-1</v>
      </c>
      <c r="T134" s="5">
        <f t="shared" ref="T134" ca="1" si="529">(IF(S134&gt;0,1,0)*ABS(S134)^(1/S$2)-1)*100</f>
        <v>-100</v>
      </c>
    </row>
    <row r="135" spans="1:20" x14ac:dyDescent="0.25">
      <c r="A135" s="1" vm="614">
        <v>41791</v>
      </c>
      <c r="B135" vm="615">
        <v>65.95</v>
      </c>
      <c r="C135" vm="616">
        <v>63.15</v>
      </c>
      <c r="D135" vm="617">
        <v>66</v>
      </c>
      <c r="E135" vm="618">
        <v>62.8</v>
      </c>
      <c r="F135" s="2" vm="619">
        <v>122032115</v>
      </c>
      <c r="G135">
        <f t="shared" si="518"/>
        <v>69.05</v>
      </c>
      <c r="H135">
        <f t="shared" si="519"/>
        <v>63.8</v>
      </c>
      <c r="I135">
        <f t="shared" si="524"/>
        <v>69.95</v>
      </c>
      <c r="J135">
        <f t="shared" si="525"/>
        <v>62.05</v>
      </c>
      <c r="K135">
        <f t="shared" si="272"/>
        <v>69.95</v>
      </c>
      <c r="L135">
        <f t="shared" si="273"/>
        <v>58.5</v>
      </c>
      <c r="M135" s="5">
        <f t="shared" ca="1" si="274"/>
        <v>1.1621212121212121</v>
      </c>
      <c r="N135" s="5">
        <f t="shared" ref="N135:P135" ca="1" si="530">(IF(M135&gt;0,1,0)*ABS(M135)^(1/M$2)-1)*100</f>
        <v>3.0505432728890725</v>
      </c>
      <c r="O135" s="5">
        <f t="shared" ca="1" si="276"/>
        <v>2.0606060606060606</v>
      </c>
      <c r="P135" s="5">
        <f t="shared" ref="P135:R135" ca="1" si="531">(IF(O135&gt;0,1,0)*ABS(O135)^(1/O$2)-1)*100</f>
        <v>7.4977804479825272</v>
      </c>
      <c r="Q135" s="5">
        <f t="shared" ca="1" si="278"/>
        <v>-1</v>
      </c>
      <c r="R135" s="5">
        <f t="shared" ref="R135:T135" ca="1" si="532">(IF(Q135&gt;0,1,0)*ABS(Q135)^(1/Q$2)-1)*100</f>
        <v>-100</v>
      </c>
      <c r="S135" s="5">
        <f t="shared" ca="1" si="280"/>
        <v>-1</v>
      </c>
      <c r="T135" s="5">
        <f t="shared" ref="T135" ca="1" si="533">(IF(S135&gt;0,1,0)*ABS(S135)^(1/S$2)-1)*100</f>
        <v>-100</v>
      </c>
    </row>
    <row r="136" spans="1:20" x14ac:dyDescent="0.25">
      <c r="A136" s="1" vm="620">
        <v>41821</v>
      </c>
      <c r="B136" vm="621">
        <v>66.75</v>
      </c>
      <c r="C136" vm="615">
        <v>65.95</v>
      </c>
      <c r="D136" vm="269">
        <v>69.05</v>
      </c>
      <c r="E136" vm="305">
        <v>65.849999999999994</v>
      </c>
      <c r="F136" s="2" vm="622">
        <v>133219493</v>
      </c>
      <c r="G136">
        <f t="shared" si="518"/>
        <v>69.45</v>
      </c>
      <c r="H136">
        <f t="shared" si="519"/>
        <v>66</v>
      </c>
      <c r="I136">
        <f t="shared" si="524"/>
        <v>69.95</v>
      </c>
      <c r="J136">
        <f t="shared" si="525"/>
        <v>63.8</v>
      </c>
      <c r="K136">
        <f t="shared" si="272"/>
        <v>69.95</v>
      </c>
      <c r="L136">
        <f t="shared" si="273"/>
        <v>58.5</v>
      </c>
      <c r="M136" s="5">
        <f t="shared" ca="1" si="274"/>
        <v>1.110789283128168</v>
      </c>
      <c r="N136" s="5">
        <f t="shared" ref="N136:P136" ca="1" si="534">(IF(M136&gt;0,1,0)*ABS(M136)^(1/M$2)-1)*100</f>
        <v>2.1236518068866728</v>
      </c>
      <c r="O136" s="5">
        <f t="shared" ca="1" si="276"/>
        <v>0</v>
      </c>
      <c r="P136" s="5">
        <f t="shared" ref="P136:R136" ca="1" si="535">(IF(O136&gt;0,1,0)*ABS(O136)^(1/O$2)-1)*100</f>
        <v>-100</v>
      </c>
      <c r="Q136" s="5">
        <f t="shared" ca="1" si="278"/>
        <v>-1</v>
      </c>
      <c r="R136" s="5">
        <f t="shared" ref="R136:T136" ca="1" si="536">(IF(Q136&gt;0,1,0)*ABS(Q136)^(1/Q$2)-1)*100</f>
        <v>-100</v>
      </c>
      <c r="S136" s="5">
        <f t="shared" ca="1" si="280"/>
        <v>-1</v>
      </c>
      <c r="T136" s="5">
        <f t="shared" ref="T136" ca="1" si="537">(IF(S136&gt;0,1,0)*ABS(S136)^(1/S$2)-1)*100</f>
        <v>-100</v>
      </c>
    </row>
    <row r="137" spans="1:20" x14ac:dyDescent="0.25">
      <c r="A137" s="1" vm="623">
        <v>41852</v>
      </c>
      <c r="B137" vm="624">
        <v>69.2</v>
      </c>
      <c r="C137" vm="615">
        <v>65.95</v>
      </c>
      <c r="D137" vm="625">
        <v>69.45</v>
      </c>
      <c r="E137" vm="626">
        <v>65.05</v>
      </c>
      <c r="F137" s="2" vm="627">
        <v>137667759</v>
      </c>
      <c r="G137">
        <f t="shared" si="518"/>
        <v>69.95</v>
      </c>
      <c r="H137">
        <f t="shared" si="519"/>
        <v>69.05</v>
      </c>
      <c r="I137">
        <f t="shared" si="524"/>
        <v>69.95</v>
      </c>
      <c r="J137">
        <f t="shared" si="525"/>
        <v>66</v>
      </c>
      <c r="K137">
        <f t="shared" ref="K137:K200" si="538">MAX(D132:D143)</f>
        <v>70.900000000000006</v>
      </c>
      <c r="L137">
        <f t="shared" ref="L137:L200" si="539">MIN(D132:D143)</f>
        <v>60.15</v>
      </c>
      <c r="M137" s="5">
        <f t="shared" ref="M137:M200" ca="1" si="540">(OFFSET($L137,M$2*12-1,0))/$D137</f>
        <v>1.1202303815694743</v>
      </c>
      <c r="N137" s="5">
        <f t="shared" ref="N137:P137" ca="1" si="541">(IF(M137&gt;0,1,0)*ABS(M137)^(1/M$2)-1)*100</f>
        <v>2.2966635836219274</v>
      </c>
      <c r="O137" s="5">
        <f t="shared" ref="O137:O200" ca="1" si="542">(OFFSET($L137,O$2*12-1,0))/$D137</f>
        <v>0</v>
      </c>
      <c r="P137" s="5">
        <f t="shared" ref="P137:R137" ca="1" si="543">(IF(O137&gt;0,1,0)*ABS(O137)^(1/O$2)-1)*100</f>
        <v>-100</v>
      </c>
      <c r="Q137" s="5">
        <f t="shared" ref="Q137:Q200" ca="1" si="544">(OFFSET($L137,Q$2*12-1,0)-$D137)/$D137</f>
        <v>-1</v>
      </c>
      <c r="R137" s="5">
        <f t="shared" ref="R137:T137" ca="1" si="545">(IF(Q137&gt;0,1,0)*ABS(Q137)^(1/Q$2)-1)*100</f>
        <v>-100</v>
      </c>
      <c r="S137" s="5">
        <f t="shared" ref="S137:S200" ca="1" si="546">(OFFSET($L137,S$2*12-1,0)-$D137)/$D137</f>
        <v>-1</v>
      </c>
      <c r="T137" s="5">
        <f t="shared" ref="T137" ca="1" si="547">(IF(S137&gt;0,1,0)*ABS(S137)^(1/S$2)-1)*100</f>
        <v>-100</v>
      </c>
    </row>
    <row r="138" spans="1:20" x14ac:dyDescent="0.25">
      <c r="A138" s="1" vm="628">
        <v>41883</v>
      </c>
      <c r="B138" vm="629">
        <v>65.3</v>
      </c>
      <c r="C138" vm="630">
        <v>69.25</v>
      </c>
      <c r="D138" vm="631">
        <v>69.95</v>
      </c>
      <c r="E138" vm="632">
        <v>64.650000000000006</v>
      </c>
      <c r="F138" s="2" vm="633">
        <v>323366696</v>
      </c>
      <c r="G138">
        <f t="shared" si="518"/>
        <v>69.95</v>
      </c>
      <c r="H138">
        <f t="shared" si="519"/>
        <v>66.7</v>
      </c>
      <c r="I138">
        <f t="shared" si="524"/>
        <v>69.95</v>
      </c>
      <c r="J138">
        <f t="shared" si="525"/>
        <v>66.7</v>
      </c>
      <c r="K138">
        <f t="shared" si="538"/>
        <v>70.900000000000006</v>
      </c>
      <c r="L138">
        <f t="shared" si="539"/>
        <v>62.05</v>
      </c>
      <c r="M138" s="5">
        <f t="shared" ca="1" si="540"/>
        <v>1.139385275196569</v>
      </c>
      <c r="N138" s="5">
        <f t="shared" ref="N138:P138" ca="1" si="548">(IF(M138&gt;0,1,0)*ABS(M138)^(1/M$2)-1)*100</f>
        <v>2.6441305853874386</v>
      </c>
      <c r="O138" s="5">
        <f t="shared" ca="1" si="542"/>
        <v>0</v>
      </c>
      <c r="P138" s="5">
        <f t="shared" ref="P138:R138" ca="1" si="549">(IF(O138&gt;0,1,0)*ABS(O138)^(1/O$2)-1)*100</f>
        <v>-100</v>
      </c>
      <c r="Q138" s="5">
        <f t="shared" ca="1" si="544"/>
        <v>-1</v>
      </c>
      <c r="R138" s="5">
        <f t="shared" ref="R138:T138" ca="1" si="550">(IF(Q138&gt;0,1,0)*ABS(Q138)^(1/Q$2)-1)*100</f>
        <v>-100</v>
      </c>
      <c r="S138" s="5">
        <f t="shared" ca="1" si="546"/>
        <v>-1</v>
      </c>
      <c r="T138" s="5">
        <f t="shared" ref="T138" ca="1" si="551">(IF(S138&gt;0,1,0)*ABS(S138)^(1/S$2)-1)*100</f>
        <v>-100</v>
      </c>
    </row>
    <row r="139" spans="1:20" x14ac:dyDescent="0.25">
      <c r="A139" s="1" vm="634">
        <v>41913</v>
      </c>
      <c r="B139" vm="629">
        <v>65.3</v>
      </c>
      <c r="C139" vm="626">
        <v>65.05</v>
      </c>
      <c r="D139" vm="635">
        <v>66.7</v>
      </c>
      <c r="E139" vm="618">
        <v>62.8</v>
      </c>
      <c r="F139" s="2" vm="636">
        <v>285181416</v>
      </c>
      <c r="G139">
        <f t="shared" si="518"/>
        <v>69.95</v>
      </c>
      <c r="H139">
        <f t="shared" si="519"/>
        <v>66.7</v>
      </c>
      <c r="I139">
        <f t="shared" si="524"/>
        <v>69.95</v>
      </c>
      <c r="J139">
        <f t="shared" si="525"/>
        <v>66.7</v>
      </c>
      <c r="K139">
        <f t="shared" si="538"/>
        <v>73.3</v>
      </c>
      <c r="L139">
        <f t="shared" si="539"/>
        <v>63.8</v>
      </c>
      <c r="M139" s="5">
        <f t="shared" ca="1" si="540"/>
        <v>1.2233883058470763</v>
      </c>
      <c r="N139" s="5">
        <f t="shared" ref="N139:P139" ca="1" si="552">(IF(M139&gt;0,1,0)*ABS(M139)^(1/M$2)-1)*100</f>
        <v>4.1148948791076112</v>
      </c>
      <c r="O139" s="5">
        <f t="shared" ca="1" si="542"/>
        <v>0</v>
      </c>
      <c r="P139" s="5">
        <f t="shared" ref="P139:R139" ca="1" si="553">(IF(O139&gt;0,1,0)*ABS(O139)^(1/O$2)-1)*100</f>
        <v>-100</v>
      </c>
      <c r="Q139" s="5">
        <f t="shared" ca="1" si="544"/>
        <v>-1</v>
      </c>
      <c r="R139" s="5">
        <f t="shared" ref="R139:T139" ca="1" si="554">(IF(Q139&gt;0,1,0)*ABS(Q139)^(1/Q$2)-1)*100</f>
        <v>-100</v>
      </c>
      <c r="S139" s="5">
        <f t="shared" ca="1" si="546"/>
        <v>-1</v>
      </c>
      <c r="T139" s="5">
        <f t="shared" ref="T139" ca="1" si="555">(IF(S139&gt;0,1,0)*ABS(S139)^(1/S$2)-1)*100</f>
        <v>-100</v>
      </c>
    </row>
    <row r="140" spans="1:20" x14ac:dyDescent="0.25">
      <c r="A140" s="1" vm="637">
        <v>41944</v>
      </c>
      <c r="B140" vm="638">
        <v>67.5</v>
      </c>
      <c r="C140" vm="629">
        <v>65.3</v>
      </c>
      <c r="D140" vm="639">
        <v>67.849999999999994</v>
      </c>
      <c r="E140" vm="640">
        <v>64.7</v>
      </c>
      <c r="F140" s="2" vm="641">
        <v>275950789</v>
      </c>
      <c r="G140">
        <f t="shared" si="518"/>
        <v>67.849999999999994</v>
      </c>
      <c r="H140">
        <f t="shared" si="519"/>
        <v>66.7</v>
      </c>
      <c r="I140">
        <f t="shared" si="524"/>
        <v>70.900000000000006</v>
      </c>
      <c r="J140">
        <f t="shared" si="525"/>
        <v>66.7</v>
      </c>
      <c r="K140">
        <f t="shared" si="538"/>
        <v>73.3</v>
      </c>
      <c r="L140">
        <f t="shared" si="539"/>
        <v>66</v>
      </c>
      <c r="M140" s="5">
        <f t="shared" ca="1" si="540"/>
        <v>1.2026529108327193</v>
      </c>
      <c r="N140" s="5">
        <f t="shared" ref="N140:P140" ca="1" si="556">(IF(M140&gt;0,1,0)*ABS(M140)^(1/M$2)-1)*100</f>
        <v>3.7595456481714251</v>
      </c>
      <c r="O140" s="5">
        <f t="shared" ca="1" si="542"/>
        <v>0</v>
      </c>
      <c r="P140" s="5">
        <f t="shared" ref="P140:R140" ca="1" si="557">(IF(O140&gt;0,1,0)*ABS(O140)^(1/O$2)-1)*100</f>
        <v>-100</v>
      </c>
      <c r="Q140" s="5">
        <f t="shared" ca="1" si="544"/>
        <v>-1</v>
      </c>
      <c r="R140" s="5">
        <f t="shared" ref="R140:T140" ca="1" si="558">(IF(Q140&gt;0,1,0)*ABS(Q140)^(1/Q$2)-1)*100</f>
        <v>-100</v>
      </c>
      <c r="S140" s="5">
        <f t="shared" ca="1" si="546"/>
        <v>-1</v>
      </c>
      <c r="T140" s="5">
        <f t="shared" ref="T140" ca="1" si="559">(IF(S140&gt;0,1,0)*ABS(S140)^(1/S$2)-1)*100</f>
        <v>-100</v>
      </c>
    </row>
    <row r="141" spans="1:20" x14ac:dyDescent="0.25">
      <c r="A141" s="1" vm="642">
        <v>41974</v>
      </c>
      <c r="B141" vm="643">
        <v>66.849999999999994</v>
      </c>
      <c r="C141" vm="259">
        <v>66.3</v>
      </c>
      <c r="D141" vm="644">
        <v>67.45</v>
      </c>
      <c r="E141" vm="645">
        <v>63.4</v>
      </c>
      <c r="F141" s="2" vm="646">
        <v>231154604</v>
      </c>
      <c r="G141">
        <f t="shared" si="518"/>
        <v>69.25</v>
      </c>
      <c r="H141">
        <f t="shared" si="519"/>
        <v>67.45</v>
      </c>
      <c r="I141">
        <f t="shared" si="524"/>
        <v>70.900000000000006</v>
      </c>
      <c r="J141">
        <f t="shared" si="525"/>
        <v>66.7</v>
      </c>
      <c r="K141">
        <f t="shared" si="538"/>
        <v>73.3</v>
      </c>
      <c r="L141">
        <f t="shared" si="539"/>
        <v>66.7</v>
      </c>
      <c r="M141" s="5">
        <f t="shared" ca="1" si="540"/>
        <v>1.2097850259451444</v>
      </c>
      <c r="N141" s="5">
        <f t="shared" ref="N141:P141" ca="1" si="560">(IF(M141&gt;0,1,0)*ABS(M141)^(1/M$2)-1)*100</f>
        <v>3.8823201916113881</v>
      </c>
      <c r="O141" s="5">
        <f t="shared" ca="1" si="542"/>
        <v>0</v>
      </c>
      <c r="P141" s="5">
        <f t="shared" ref="P141:R141" ca="1" si="561">(IF(O141&gt;0,1,0)*ABS(O141)^(1/O$2)-1)*100</f>
        <v>-100</v>
      </c>
      <c r="Q141" s="5">
        <f t="shared" ca="1" si="544"/>
        <v>-1</v>
      </c>
      <c r="R141" s="5">
        <f t="shared" ref="R141:T141" ca="1" si="562">(IF(Q141&gt;0,1,0)*ABS(Q141)^(1/Q$2)-1)*100</f>
        <v>-100</v>
      </c>
      <c r="S141" s="5">
        <f t="shared" ca="1" si="546"/>
        <v>-1</v>
      </c>
      <c r="T141" s="5">
        <f t="shared" ref="T141" ca="1" si="563">(IF(S141&gt;0,1,0)*ABS(S141)^(1/S$2)-1)*100</f>
        <v>-100</v>
      </c>
    </row>
    <row r="142" spans="1:20" x14ac:dyDescent="0.25">
      <c r="A142" s="1" vm="647">
        <v>42005</v>
      </c>
      <c r="B142" vm="648">
        <v>68</v>
      </c>
      <c r="C142" vm="649">
        <v>66.400000000000006</v>
      </c>
      <c r="D142" vm="630">
        <v>69.25</v>
      </c>
      <c r="E142" vm="640">
        <v>64.7</v>
      </c>
      <c r="F142" s="2" vm="650">
        <v>301051005</v>
      </c>
      <c r="G142">
        <f t="shared" si="518"/>
        <v>70.900000000000006</v>
      </c>
      <c r="H142">
        <f t="shared" si="519"/>
        <v>67.45</v>
      </c>
      <c r="I142">
        <f t="shared" si="524"/>
        <v>73.3</v>
      </c>
      <c r="J142">
        <f t="shared" si="525"/>
        <v>67.45</v>
      </c>
      <c r="K142">
        <f t="shared" si="538"/>
        <v>73.3</v>
      </c>
      <c r="L142">
        <f t="shared" si="539"/>
        <v>66.7</v>
      </c>
      <c r="M142" s="5">
        <f t="shared" ca="1" si="540"/>
        <v>1.1920577617328521</v>
      </c>
      <c r="N142" s="5">
        <f t="shared" ref="N142:P142" ca="1" si="564">(IF(M142&gt;0,1,0)*ABS(M142)^(1/M$2)-1)*100</f>
        <v>3.5760775050676541</v>
      </c>
      <c r="O142" s="5">
        <f t="shared" ca="1" si="542"/>
        <v>0</v>
      </c>
      <c r="P142" s="5">
        <f t="shared" ref="P142:R142" ca="1" si="565">(IF(O142&gt;0,1,0)*ABS(O142)^(1/O$2)-1)*100</f>
        <v>-100</v>
      </c>
      <c r="Q142" s="5">
        <f t="shared" ca="1" si="544"/>
        <v>-1</v>
      </c>
      <c r="R142" s="5">
        <f t="shared" ref="R142:T142" ca="1" si="566">(IF(Q142&gt;0,1,0)*ABS(Q142)^(1/Q$2)-1)*100</f>
        <v>-100</v>
      </c>
      <c r="S142" s="5">
        <f t="shared" ca="1" si="546"/>
        <v>-1</v>
      </c>
      <c r="T142" s="5">
        <f t="shared" ref="T142" ca="1" si="567">(IF(S142&gt;0,1,0)*ABS(S142)^(1/S$2)-1)*100</f>
        <v>-100</v>
      </c>
    </row>
    <row r="143" spans="1:20" x14ac:dyDescent="0.25">
      <c r="A143" s="1" vm="651">
        <v>42036</v>
      </c>
      <c r="B143" vm="652">
        <v>70.3</v>
      </c>
      <c r="C143" vm="653">
        <v>68.2</v>
      </c>
      <c r="D143" vm="654">
        <v>70.900000000000006</v>
      </c>
      <c r="E143" vm="655">
        <v>67.900000000000006</v>
      </c>
      <c r="F143" s="2" vm="656">
        <v>133842939</v>
      </c>
      <c r="G143">
        <f t="shared" si="518"/>
        <v>70.900000000000006</v>
      </c>
      <c r="H143">
        <f t="shared" si="519"/>
        <v>69.25</v>
      </c>
      <c r="I143">
        <f t="shared" si="524"/>
        <v>73.3</v>
      </c>
      <c r="J143">
        <f t="shared" si="525"/>
        <v>67.45</v>
      </c>
      <c r="K143">
        <f t="shared" si="538"/>
        <v>73.3</v>
      </c>
      <c r="L143">
        <f t="shared" si="539"/>
        <v>66.05</v>
      </c>
      <c r="M143" s="5">
        <f t="shared" ca="1" si="540"/>
        <v>1.1643159379407615</v>
      </c>
      <c r="N143" s="5">
        <f t="shared" ref="N143:P143" ca="1" si="568">(IF(M143&gt;0,1,0)*ABS(M143)^(1/M$2)-1)*100</f>
        <v>3.0894371554357258</v>
      </c>
      <c r="O143" s="5">
        <f t="shared" ca="1" si="542"/>
        <v>0</v>
      </c>
      <c r="P143" s="5">
        <f t="shared" ref="P143:R143" ca="1" si="569">(IF(O143&gt;0,1,0)*ABS(O143)^(1/O$2)-1)*100</f>
        <v>-100</v>
      </c>
      <c r="Q143" s="5">
        <f t="shared" ca="1" si="544"/>
        <v>-1</v>
      </c>
      <c r="R143" s="5">
        <f t="shared" ref="R143:T143" ca="1" si="570">(IF(Q143&gt;0,1,0)*ABS(Q143)^(1/Q$2)-1)*100</f>
        <v>-100</v>
      </c>
      <c r="S143" s="5">
        <f t="shared" ca="1" si="546"/>
        <v>-1</v>
      </c>
      <c r="T143" s="5">
        <f t="shared" ref="T143" ca="1" si="571">(IF(S143&gt;0,1,0)*ABS(S143)^(1/S$2)-1)*100</f>
        <v>-100</v>
      </c>
    </row>
    <row r="144" spans="1:20" x14ac:dyDescent="0.25">
      <c r="A144" s="1" vm="657">
        <v>42064</v>
      </c>
      <c r="B144" vm="269">
        <v>69.05</v>
      </c>
      <c r="C144" vm="652">
        <v>70.3</v>
      </c>
      <c r="D144" vm="654">
        <v>70.900000000000006</v>
      </c>
      <c r="E144" vm="658">
        <v>68.3</v>
      </c>
      <c r="F144" s="2" vm="659">
        <v>162469692</v>
      </c>
      <c r="G144">
        <f t="shared" si="518"/>
        <v>73.3</v>
      </c>
      <c r="H144">
        <f t="shared" si="519"/>
        <v>70.900000000000006</v>
      </c>
      <c r="I144">
        <f t="shared" si="524"/>
        <v>73.3</v>
      </c>
      <c r="J144">
        <f t="shared" si="525"/>
        <v>69.25</v>
      </c>
      <c r="K144">
        <f t="shared" si="538"/>
        <v>73.3</v>
      </c>
      <c r="L144">
        <f t="shared" si="539"/>
        <v>65.150000000000006</v>
      </c>
      <c r="M144" s="5">
        <f t="shared" ca="1" si="540"/>
        <v>1.2016925246826515</v>
      </c>
      <c r="N144" s="5">
        <f t="shared" ref="N144:P144" ca="1" si="572">(IF(M144&gt;0,1,0)*ABS(M144)^(1/M$2)-1)*100</f>
        <v>3.7429687829510838</v>
      </c>
      <c r="O144" s="5">
        <f t="shared" ca="1" si="542"/>
        <v>0</v>
      </c>
      <c r="P144" s="5">
        <f t="shared" ref="P144:R144" ca="1" si="573">(IF(O144&gt;0,1,0)*ABS(O144)^(1/O$2)-1)*100</f>
        <v>-100</v>
      </c>
      <c r="Q144" s="5">
        <f t="shared" ca="1" si="544"/>
        <v>-1</v>
      </c>
      <c r="R144" s="5">
        <f t="shared" ref="R144:T144" ca="1" si="574">(IF(Q144&gt;0,1,0)*ABS(Q144)^(1/Q$2)-1)*100</f>
        <v>-100</v>
      </c>
      <c r="S144" s="5">
        <f t="shared" ca="1" si="546"/>
        <v>-1</v>
      </c>
      <c r="T144" s="5">
        <f t="shared" ref="T144" ca="1" si="575">(IF(S144&gt;0,1,0)*ABS(S144)^(1/S$2)-1)*100</f>
        <v>-100</v>
      </c>
    </row>
    <row r="145" spans="1:20" x14ac:dyDescent="0.25">
      <c r="A145" s="1" vm="660">
        <v>42095</v>
      </c>
      <c r="B145" vm="661">
        <v>71.45</v>
      </c>
      <c r="C145" vm="662">
        <v>68.7</v>
      </c>
      <c r="D145" vm="663">
        <v>73.3</v>
      </c>
      <c r="E145" vm="664">
        <v>68.400000000000006</v>
      </c>
      <c r="F145" s="2" vm="665">
        <v>207611162</v>
      </c>
      <c r="G145">
        <f t="shared" si="518"/>
        <v>73.3</v>
      </c>
      <c r="H145">
        <f t="shared" si="519"/>
        <v>70.900000000000006</v>
      </c>
      <c r="I145">
        <f t="shared" si="524"/>
        <v>73.3</v>
      </c>
      <c r="J145">
        <f t="shared" si="525"/>
        <v>70.3</v>
      </c>
      <c r="K145">
        <f t="shared" si="538"/>
        <v>73.3</v>
      </c>
      <c r="L145">
        <f t="shared" si="539"/>
        <v>65.150000000000006</v>
      </c>
      <c r="M145" s="5">
        <f t="shared" ca="1" si="540"/>
        <v>1.1650750341064122</v>
      </c>
      <c r="N145" s="5">
        <f t="shared" ref="N145:P145" ca="1" si="576">(IF(M145&gt;0,1,0)*ABS(M145)^(1/M$2)-1)*100</f>
        <v>3.1028758440355908</v>
      </c>
      <c r="O145" s="5">
        <f t="shared" ca="1" si="542"/>
        <v>0</v>
      </c>
      <c r="P145" s="5">
        <f t="shared" ref="P145:R145" ca="1" si="577">(IF(O145&gt;0,1,0)*ABS(O145)^(1/O$2)-1)*100</f>
        <v>-100</v>
      </c>
      <c r="Q145" s="5">
        <f t="shared" ca="1" si="544"/>
        <v>-1</v>
      </c>
      <c r="R145" s="5">
        <f t="shared" ref="R145:T145" ca="1" si="578">(IF(Q145&gt;0,1,0)*ABS(Q145)^(1/Q$2)-1)*100</f>
        <v>-100</v>
      </c>
      <c r="S145" s="5">
        <f t="shared" ca="1" si="546"/>
        <v>-1</v>
      </c>
      <c r="T145" s="5">
        <f t="shared" ref="T145" ca="1" si="579">(IF(S145&gt;0,1,0)*ABS(S145)^(1/S$2)-1)*100</f>
        <v>-100</v>
      </c>
    </row>
    <row r="146" spans="1:20" x14ac:dyDescent="0.25">
      <c r="A146" s="1" vm="666">
        <v>42125</v>
      </c>
      <c r="B146" vm="667">
        <v>71.099999999999994</v>
      </c>
      <c r="C146" vm="661">
        <v>71.45</v>
      </c>
      <c r="D146" vm="668">
        <v>71.900000000000006</v>
      </c>
      <c r="E146" vm="669">
        <v>69.7</v>
      </c>
      <c r="F146" s="2" vm="670">
        <v>153333807</v>
      </c>
      <c r="G146">
        <f t="shared" si="518"/>
        <v>73.3</v>
      </c>
      <c r="H146">
        <f t="shared" si="519"/>
        <v>71.150000000000006</v>
      </c>
      <c r="I146">
        <f t="shared" si="524"/>
        <v>73.3</v>
      </c>
      <c r="J146">
        <f t="shared" si="525"/>
        <v>66.05</v>
      </c>
      <c r="K146">
        <f t="shared" si="538"/>
        <v>73.3</v>
      </c>
      <c r="L146">
        <f t="shared" si="539"/>
        <v>65.150000000000006</v>
      </c>
      <c r="M146" s="5">
        <f t="shared" ca="1" si="540"/>
        <v>1.187760778859527</v>
      </c>
      <c r="N146" s="5">
        <f t="shared" ref="N146:P146" ca="1" si="580">(IF(M146&gt;0,1,0)*ABS(M146)^(1/M$2)-1)*100</f>
        <v>3.5012979494922769</v>
      </c>
      <c r="O146" s="5">
        <f t="shared" ca="1" si="542"/>
        <v>0</v>
      </c>
      <c r="P146" s="5">
        <f t="shared" ref="P146:R146" ca="1" si="581">(IF(O146&gt;0,1,0)*ABS(O146)^(1/O$2)-1)*100</f>
        <v>-100</v>
      </c>
      <c r="Q146" s="5">
        <f t="shared" ca="1" si="544"/>
        <v>-1</v>
      </c>
      <c r="R146" s="5">
        <f t="shared" ref="R146:T146" ca="1" si="582">(IF(Q146&gt;0,1,0)*ABS(Q146)^(1/Q$2)-1)*100</f>
        <v>-100</v>
      </c>
      <c r="S146" s="5">
        <f t="shared" ca="1" si="546"/>
        <v>-1</v>
      </c>
      <c r="T146" s="5">
        <f t="shared" ref="T146" ca="1" si="583">(IF(S146&gt;0,1,0)*ABS(S146)^(1/S$2)-1)*100</f>
        <v>-100</v>
      </c>
    </row>
    <row r="147" spans="1:20" x14ac:dyDescent="0.25">
      <c r="A147" s="1" vm="671">
        <v>42156</v>
      </c>
      <c r="B147" vm="672">
        <v>69.400000000000006</v>
      </c>
      <c r="C147" vm="667">
        <v>71.099999999999994</v>
      </c>
      <c r="D147" vm="673">
        <v>71.150000000000006</v>
      </c>
      <c r="E147" vm="648">
        <v>68</v>
      </c>
      <c r="F147" s="2" vm="674">
        <v>195140364</v>
      </c>
      <c r="G147">
        <f t="shared" si="518"/>
        <v>71.900000000000006</v>
      </c>
      <c r="H147">
        <f t="shared" si="519"/>
        <v>70.3</v>
      </c>
      <c r="I147">
        <f t="shared" si="524"/>
        <v>73.3</v>
      </c>
      <c r="J147">
        <f t="shared" si="525"/>
        <v>65.150000000000006</v>
      </c>
      <c r="K147">
        <f t="shared" si="538"/>
        <v>73.3</v>
      </c>
      <c r="L147">
        <f t="shared" si="539"/>
        <v>63</v>
      </c>
      <c r="M147" s="5">
        <f t="shared" ca="1" si="540"/>
        <v>1.2002810962754744</v>
      </c>
      <c r="N147" s="5">
        <f t="shared" ref="N147:P147" ca="1" si="584">(IF(M147&gt;0,1,0)*ABS(M147)^(1/M$2)-1)*100</f>
        <v>3.7185874022734655</v>
      </c>
      <c r="O147" s="5">
        <f t="shared" ca="1" si="542"/>
        <v>0</v>
      </c>
      <c r="P147" s="5">
        <f t="shared" ref="P147:R147" ca="1" si="585">(IF(O147&gt;0,1,0)*ABS(O147)^(1/O$2)-1)*100</f>
        <v>-100</v>
      </c>
      <c r="Q147" s="5">
        <f t="shared" ca="1" si="544"/>
        <v>-1</v>
      </c>
      <c r="R147" s="5">
        <f t="shared" ref="R147:T147" ca="1" si="586">(IF(Q147&gt;0,1,0)*ABS(Q147)^(1/Q$2)-1)*100</f>
        <v>-100</v>
      </c>
      <c r="S147" s="5">
        <f t="shared" ca="1" si="546"/>
        <v>-1</v>
      </c>
      <c r="T147" s="5">
        <f t="shared" ref="T147" ca="1" si="587">(IF(S147&gt;0,1,0)*ABS(S147)^(1/S$2)-1)*100</f>
        <v>-100</v>
      </c>
    </row>
    <row r="148" spans="1:20" x14ac:dyDescent="0.25">
      <c r="A148" s="1" vm="675">
        <v>42186</v>
      </c>
      <c r="B148" vm="676">
        <v>66.150000000000006</v>
      </c>
      <c r="C148" vm="672">
        <v>69.400000000000006</v>
      </c>
      <c r="D148" vm="652">
        <v>70.3</v>
      </c>
      <c r="E148" vm="677">
        <v>65.099999999999994</v>
      </c>
      <c r="F148" s="2" vm="678">
        <v>295443361</v>
      </c>
      <c r="G148">
        <f t="shared" si="518"/>
        <v>71.150000000000006</v>
      </c>
      <c r="H148">
        <f t="shared" si="519"/>
        <v>66.05</v>
      </c>
      <c r="I148">
        <f t="shared" si="524"/>
        <v>71.900000000000006</v>
      </c>
      <c r="J148">
        <f t="shared" si="525"/>
        <v>65.150000000000006</v>
      </c>
      <c r="K148">
        <f t="shared" si="538"/>
        <v>73.3</v>
      </c>
      <c r="L148">
        <f t="shared" si="539"/>
        <v>60.95</v>
      </c>
      <c r="M148" s="5">
        <f t="shared" ca="1" si="540"/>
        <v>1.2147937411095306</v>
      </c>
      <c r="N148" s="5">
        <f t="shared" ref="N148:P148" ca="1" si="588">(IF(M148&gt;0,1,0)*ABS(M148)^(1/M$2)-1)*100</f>
        <v>3.968196177090566</v>
      </c>
      <c r="O148" s="5">
        <f t="shared" ca="1" si="542"/>
        <v>0</v>
      </c>
      <c r="P148" s="5">
        <f t="shared" ref="P148:R148" ca="1" si="589">(IF(O148&gt;0,1,0)*ABS(O148)^(1/O$2)-1)*100</f>
        <v>-100</v>
      </c>
      <c r="Q148" s="5">
        <f t="shared" ca="1" si="544"/>
        <v>-1</v>
      </c>
      <c r="R148" s="5">
        <f t="shared" ref="R148:T148" ca="1" si="590">(IF(Q148&gt;0,1,0)*ABS(Q148)^(1/Q$2)-1)*100</f>
        <v>-100</v>
      </c>
      <c r="S148" s="5">
        <f t="shared" ca="1" si="546"/>
        <v>-1</v>
      </c>
      <c r="T148" s="5">
        <f t="shared" ref="T148" ca="1" si="591">(IF(S148&gt;0,1,0)*ABS(S148)^(1/S$2)-1)*100</f>
        <v>-100</v>
      </c>
    </row>
    <row r="149" spans="1:20" x14ac:dyDescent="0.25">
      <c r="A149" s="1" vm="679">
        <v>42217</v>
      </c>
      <c r="B149" vm="680">
        <v>62.3</v>
      </c>
      <c r="C149" vm="681">
        <v>65.900000000000006</v>
      </c>
      <c r="D149" vm="682">
        <v>66.05</v>
      </c>
      <c r="E149" vm="586">
        <v>55.4</v>
      </c>
      <c r="F149" s="2" vm="683">
        <v>411323192</v>
      </c>
      <c r="G149">
        <f t="shared" si="518"/>
        <v>70.3</v>
      </c>
      <c r="H149">
        <f t="shared" si="519"/>
        <v>65.150000000000006</v>
      </c>
      <c r="I149">
        <f t="shared" si="524"/>
        <v>71.150000000000006</v>
      </c>
      <c r="J149">
        <f t="shared" si="525"/>
        <v>65.150000000000006</v>
      </c>
      <c r="K149">
        <f t="shared" si="538"/>
        <v>73.3</v>
      </c>
      <c r="L149">
        <f t="shared" si="539"/>
        <v>60.95</v>
      </c>
      <c r="M149" s="5">
        <f t="shared" ca="1" si="540"/>
        <v>1.2929598788796368</v>
      </c>
      <c r="N149" s="5">
        <f t="shared" ref="N149:P149" ca="1" si="592">(IF(M149&gt;0,1,0)*ABS(M149)^(1/M$2)-1)*100</f>
        <v>5.2730025211346732</v>
      </c>
      <c r="O149" s="5">
        <f t="shared" ca="1" si="542"/>
        <v>0</v>
      </c>
      <c r="P149" s="5">
        <f t="shared" ref="P149:R149" ca="1" si="593">(IF(O149&gt;0,1,0)*ABS(O149)^(1/O$2)-1)*100</f>
        <v>-100</v>
      </c>
      <c r="Q149" s="5">
        <f t="shared" ca="1" si="544"/>
        <v>-1</v>
      </c>
      <c r="R149" s="5">
        <f t="shared" ref="R149:T149" ca="1" si="594">(IF(Q149&gt;0,1,0)*ABS(Q149)^(1/Q$2)-1)*100</f>
        <v>-100</v>
      </c>
      <c r="S149" s="5">
        <f t="shared" ca="1" si="546"/>
        <v>-1</v>
      </c>
      <c r="T149" s="5">
        <f t="shared" ref="T149" ca="1" si="595">(IF(S149&gt;0,1,0)*ABS(S149)^(1/S$2)-1)*100</f>
        <v>-100</v>
      </c>
    </row>
    <row r="150" spans="1:20" x14ac:dyDescent="0.25">
      <c r="A150" s="1" vm="684">
        <v>42248</v>
      </c>
      <c r="B150" vm="685">
        <v>62.4</v>
      </c>
      <c r="C150" vm="686">
        <v>61.9</v>
      </c>
      <c r="D150" vm="311">
        <v>65.150000000000006</v>
      </c>
      <c r="E150" vm="687">
        <v>60.95</v>
      </c>
      <c r="F150" s="2" vm="688">
        <v>196092860</v>
      </c>
      <c r="G150">
        <f t="shared" si="518"/>
        <v>66.5</v>
      </c>
      <c r="H150">
        <f t="shared" si="519"/>
        <v>65.150000000000006</v>
      </c>
      <c r="I150">
        <f t="shared" si="524"/>
        <v>70.3</v>
      </c>
      <c r="J150">
        <f t="shared" si="525"/>
        <v>63</v>
      </c>
      <c r="K150">
        <f t="shared" si="538"/>
        <v>73.3</v>
      </c>
      <c r="L150">
        <f t="shared" si="539"/>
        <v>60.95</v>
      </c>
      <c r="M150" s="5">
        <f t="shared" ca="1" si="540"/>
        <v>1.3108211818879509</v>
      </c>
      <c r="N150" s="5">
        <f t="shared" ref="N150:P150" ca="1" si="596">(IF(M150&gt;0,1,0)*ABS(M150)^(1/M$2)-1)*100</f>
        <v>5.5622625759331523</v>
      </c>
      <c r="O150" s="5">
        <f t="shared" ca="1" si="542"/>
        <v>0</v>
      </c>
      <c r="P150" s="5">
        <f t="shared" ref="P150:R150" ca="1" si="597">(IF(O150&gt;0,1,0)*ABS(O150)^(1/O$2)-1)*100</f>
        <v>-100</v>
      </c>
      <c r="Q150" s="5">
        <f t="shared" ca="1" si="544"/>
        <v>-1</v>
      </c>
      <c r="R150" s="5">
        <f t="shared" ref="R150:T150" ca="1" si="598">(IF(Q150&gt;0,1,0)*ABS(Q150)^(1/Q$2)-1)*100</f>
        <v>-100</v>
      </c>
      <c r="S150" s="5">
        <f t="shared" ca="1" si="546"/>
        <v>-1</v>
      </c>
      <c r="T150" s="5">
        <f t="shared" ref="T150" ca="1" si="599">(IF(S150&gt;0,1,0)*ABS(S150)^(1/S$2)-1)*100</f>
        <v>-100</v>
      </c>
    </row>
    <row r="151" spans="1:20" x14ac:dyDescent="0.25">
      <c r="A151" s="1" vm="689">
        <v>42278</v>
      </c>
      <c r="B151" vm="465">
        <v>63.2</v>
      </c>
      <c r="C151" vm="481">
        <v>62.6</v>
      </c>
      <c r="D151" vm="690">
        <v>66.5</v>
      </c>
      <c r="E151" vm="287">
        <v>62.2</v>
      </c>
      <c r="F151" s="2" vm="691">
        <v>198355706</v>
      </c>
      <c r="G151">
        <f t="shared" si="518"/>
        <v>66.5</v>
      </c>
      <c r="H151">
        <f t="shared" si="519"/>
        <v>65.150000000000006</v>
      </c>
      <c r="I151">
        <f t="shared" si="524"/>
        <v>66.5</v>
      </c>
      <c r="J151">
        <f t="shared" si="525"/>
        <v>60.95</v>
      </c>
      <c r="K151">
        <f t="shared" si="538"/>
        <v>71.900000000000006</v>
      </c>
      <c r="L151">
        <f t="shared" si="539"/>
        <v>60.95</v>
      </c>
      <c r="M151" s="5">
        <f t="shared" ca="1" si="540"/>
        <v>1.2842105263157895</v>
      </c>
      <c r="N151" s="5">
        <f t="shared" ref="N151:P151" ca="1" si="600">(IF(M151&gt;0,1,0)*ABS(M151)^(1/M$2)-1)*100</f>
        <v>5.1301405617314444</v>
      </c>
      <c r="O151" s="5">
        <f t="shared" ca="1" si="542"/>
        <v>0</v>
      </c>
      <c r="P151" s="5">
        <f t="shared" ref="P151:R151" ca="1" si="601">(IF(O151&gt;0,1,0)*ABS(O151)^(1/O$2)-1)*100</f>
        <v>-100</v>
      </c>
      <c r="Q151" s="5">
        <f t="shared" ca="1" si="544"/>
        <v>-1</v>
      </c>
      <c r="R151" s="5">
        <f t="shared" ref="R151:T151" ca="1" si="602">(IF(Q151&gt;0,1,0)*ABS(Q151)^(1/Q$2)-1)*100</f>
        <v>-100</v>
      </c>
      <c r="S151" s="5">
        <f t="shared" ca="1" si="546"/>
        <v>-1</v>
      </c>
      <c r="T151" s="5">
        <f t="shared" ref="T151" ca="1" si="603">(IF(S151&gt;0,1,0)*ABS(S151)^(1/S$2)-1)*100</f>
        <v>-100</v>
      </c>
    </row>
    <row r="152" spans="1:20" x14ac:dyDescent="0.25">
      <c r="A152" s="1" vm="692">
        <v>42309</v>
      </c>
      <c r="B152" vm="693">
        <v>61.2</v>
      </c>
      <c r="C152" vm="610">
        <v>63.1</v>
      </c>
      <c r="D152" vm="316">
        <v>65.650000000000006</v>
      </c>
      <c r="E152" vm="303">
        <v>60.45</v>
      </c>
      <c r="F152" s="2" vm="694">
        <v>220685173</v>
      </c>
      <c r="G152">
        <f t="shared" si="518"/>
        <v>66.5</v>
      </c>
      <c r="H152">
        <f t="shared" si="519"/>
        <v>63</v>
      </c>
      <c r="I152">
        <f t="shared" si="524"/>
        <v>66.5</v>
      </c>
      <c r="J152">
        <f t="shared" si="525"/>
        <v>60.95</v>
      </c>
      <c r="K152">
        <f t="shared" si="538"/>
        <v>71.150000000000006</v>
      </c>
      <c r="L152">
        <f t="shared" si="539"/>
        <v>60.95</v>
      </c>
      <c r="M152" s="5">
        <f t="shared" ca="1" si="540"/>
        <v>1.3008377760853007</v>
      </c>
      <c r="N152" s="5">
        <f t="shared" ref="N152:P152" ca="1" si="604">(IF(M152&gt;0,1,0)*ABS(M152)^(1/M$2)-1)*100</f>
        <v>5.4009749429122289</v>
      </c>
      <c r="O152" s="5">
        <f t="shared" ca="1" si="542"/>
        <v>0</v>
      </c>
      <c r="P152" s="5">
        <f t="shared" ref="P152:R152" ca="1" si="605">(IF(O152&gt;0,1,0)*ABS(O152)^(1/O$2)-1)*100</f>
        <v>-100</v>
      </c>
      <c r="Q152" s="5">
        <f t="shared" ca="1" si="544"/>
        <v>-1</v>
      </c>
      <c r="R152" s="5">
        <f t="shared" ref="R152:T152" ca="1" si="606">(IF(Q152&gt;0,1,0)*ABS(Q152)^(1/Q$2)-1)*100</f>
        <v>-100</v>
      </c>
      <c r="S152" s="5">
        <f t="shared" ca="1" si="546"/>
        <v>-1</v>
      </c>
      <c r="T152" s="5">
        <f t="shared" ref="T152" ca="1" si="607">(IF(S152&gt;0,1,0)*ABS(S152)^(1/S$2)-1)*100</f>
        <v>-100</v>
      </c>
    </row>
    <row r="153" spans="1:20" x14ac:dyDescent="0.25">
      <c r="A153" s="1" vm="695">
        <v>42339</v>
      </c>
      <c r="B153" vm="696">
        <v>60.75</v>
      </c>
      <c r="C153" vm="697">
        <v>61.7</v>
      </c>
      <c r="D153" vm="321">
        <v>63</v>
      </c>
      <c r="E153" vm="698">
        <v>59</v>
      </c>
      <c r="F153" s="2" vm="699">
        <v>192117767</v>
      </c>
      <c r="G153">
        <f t="shared" si="518"/>
        <v>65.650000000000006</v>
      </c>
      <c r="H153">
        <f t="shared" si="519"/>
        <v>60.95</v>
      </c>
      <c r="I153">
        <f t="shared" si="524"/>
        <v>66.5</v>
      </c>
      <c r="J153">
        <f t="shared" si="525"/>
        <v>60.95</v>
      </c>
      <c r="K153">
        <f t="shared" si="538"/>
        <v>70.3</v>
      </c>
      <c r="L153">
        <f t="shared" si="539"/>
        <v>60.95</v>
      </c>
      <c r="M153" s="5">
        <f t="shared" ca="1" si="540"/>
        <v>1.442063492063492</v>
      </c>
      <c r="N153" s="5">
        <f t="shared" ref="N153:P153" ca="1" si="608">(IF(M153&gt;0,1,0)*ABS(M153)^(1/M$2)-1)*100</f>
        <v>7.59618585748012</v>
      </c>
      <c r="O153" s="5">
        <f t="shared" ca="1" si="542"/>
        <v>0</v>
      </c>
      <c r="P153" s="5">
        <f t="shared" ref="P153:R153" ca="1" si="609">(IF(O153&gt;0,1,0)*ABS(O153)^(1/O$2)-1)*100</f>
        <v>-100</v>
      </c>
      <c r="Q153" s="5">
        <f t="shared" ca="1" si="544"/>
        <v>-1</v>
      </c>
      <c r="R153" s="5">
        <f t="shared" ref="R153:T153" ca="1" si="610">(IF(Q153&gt;0,1,0)*ABS(Q153)^(1/Q$2)-1)*100</f>
        <v>-100</v>
      </c>
      <c r="S153" s="5">
        <f t="shared" ca="1" si="546"/>
        <v>-1</v>
      </c>
      <c r="T153" s="5">
        <f t="shared" ref="T153" ca="1" si="611">(IF(S153&gt;0,1,0)*ABS(S153)^(1/S$2)-1)*100</f>
        <v>-100</v>
      </c>
    </row>
    <row r="154" spans="1:20" x14ac:dyDescent="0.25">
      <c r="A154" s="1" vm="700">
        <v>42370</v>
      </c>
      <c r="B154" vm="698">
        <v>59</v>
      </c>
      <c r="C154" vm="310">
        <v>60.8</v>
      </c>
      <c r="D154" vm="687">
        <v>60.95</v>
      </c>
      <c r="E154" vm="472">
        <v>55.6</v>
      </c>
      <c r="F154" s="2" vm="701">
        <v>349352193</v>
      </c>
      <c r="G154">
        <f t="shared" si="518"/>
        <v>63</v>
      </c>
      <c r="H154">
        <f t="shared" si="519"/>
        <v>60.95</v>
      </c>
      <c r="I154">
        <f t="shared" si="524"/>
        <v>65.650000000000006</v>
      </c>
      <c r="J154">
        <f t="shared" si="525"/>
        <v>60.95</v>
      </c>
      <c r="K154">
        <f t="shared" si="538"/>
        <v>69.95</v>
      </c>
      <c r="L154">
        <f t="shared" si="539"/>
        <v>60.95</v>
      </c>
      <c r="M154" s="5">
        <f t="shared" ca="1" si="540"/>
        <v>1.7383100902378998</v>
      </c>
      <c r="N154" s="5">
        <f t="shared" ref="N154:P154" ca="1" si="612">(IF(M154&gt;0,1,0)*ABS(M154)^(1/M$2)-1)*100</f>
        <v>11.692869932951133</v>
      </c>
      <c r="O154" s="5">
        <f t="shared" ca="1" si="542"/>
        <v>0</v>
      </c>
      <c r="P154" s="5">
        <f t="shared" ref="P154:R154" ca="1" si="613">(IF(O154&gt;0,1,0)*ABS(O154)^(1/O$2)-1)*100</f>
        <v>-100</v>
      </c>
      <c r="Q154" s="5">
        <f t="shared" ca="1" si="544"/>
        <v>-1</v>
      </c>
      <c r="R154" s="5">
        <f t="shared" ref="R154:T154" ca="1" si="614">(IF(Q154&gt;0,1,0)*ABS(Q154)^(1/Q$2)-1)*100</f>
        <v>-100</v>
      </c>
      <c r="S154" s="5">
        <f t="shared" ca="1" si="546"/>
        <v>-1</v>
      </c>
      <c r="T154" s="5">
        <f t="shared" ref="T154" ca="1" si="615">(IF(S154&gt;0,1,0)*ABS(S154)^(1/S$2)-1)*100</f>
        <v>-100</v>
      </c>
    </row>
    <row r="155" spans="1:20" x14ac:dyDescent="0.25">
      <c r="A155" s="1" vm="702">
        <v>42401</v>
      </c>
      <c r="B155" vm="703">
        <v>61.25</v>
      </c>
      <c r="C155" vm="463">
        <v>59.5</v>
      </c>
      <c r="D155" vm="697">
        <v>61.7</v>
      </c>
      <c r="E155" vm="447">
        <v>58.1</v>
      </c>
      <c r="F155" s="2" vm="704">
        <v>141140811</v>
      </c>
      <c r="G155">
        <f t="shared" si="518"/>
        <v>65.400000000000006</v>
      </c>
      <c r="H155">
        <f t="shared" si="519"/>
        <v>60.95</v>
      </c>
      <c r="I155">
        <f t="shared" si="524"/>
        <v>65.400000000000006</v>
      </c>
      <c r="J155">
        <f t="shared" si="525"/>
        <v>60.95</v>
      </c>
      <c r="K155">
        <f t="shared" si="538"/>
        <v>70.599999999999994</v>
      </c>
      <c r="L155">
        <f t="shared" si="539"/>
        <v>60.95</v>
      </c>
      <c r="M155" s="5">
        <f t="shared" ca="1" si="540"/>
        <v>1.7171799027552674</v>
      </c>
      <c r="N155" s="5">
        <f t="shared" ref="N155:P155" ca="1" si="616">(IF(M155&gt;0,1,0)*ABS(M155)^(1/M$2)-1)*100</f>
        <v>11.420001354423203</v>
      </c>
      <c r="O155" s="5">
        <f t="shared" ca="1" si="542"/>
        <v>0</v>
      </c>
      <c r="P155" s="5">
        <f t="shared" ref="P155:R155" ca="1" si="617">(IF(O155&gt;0,1,0)*ABS(O155)^(1/O$2)-1)*100</f>
        <v>-100</v>
      </c>
      <c r="Q155" s="5">
        <f t="shared" ca="1" si="544"/>
        <v>-1</v>
      </c>
      <c r="R155" s="5">
        <f t="shared" ref="R155:T155" ca="1" si="618">(IF(Q155&gt;0,1,0)*ABS(Q155)^(1/Q$2)-1)*100</f>
        <v>-100</v>
      </c>
      <c r="S155" s="5">
        <f t="shared" ca="1" si="546"/>
        <v>-1</v>
      </c>
      <c r="T155" s="5">
        <f t="shared" ref="T155" ca="1" si="619">(IF(S155&gt;0,1,0)*ABS(S155)^(1/S$2)-1)*100</f>
        <v>-100</v>
      </c>
    </row>
    <row r="156" spans="1:20" x14ac:dyDescent="0.25">
      <c r="A156" s="1" vm="705">
        <v>42430</v>
      </c>
      <c r="B156" vm="632">
        <v>64.650000000000006</v>
      </c>
      <c r="C156" vm="703">
        <v>61.25</v>
      </c>
      <c r="D156" vm="706">
        <v>65.400000000000006</v>
      </c>
      <c r="E156" vm="299">
        <v>61.1</v>
      </c>
      <c r="F156" s="2" vm="707">
        <v>417786284</v>
      </c>
      <c r="G156">
        <f t="shared" si="518"/>
        <v>65.400000000000006</v>
      </c>
      <c r="H156">
        <f t="shared" si="519"/>
        <v>61.7</v>
      </c>
      <c r="I156">
        <f t="shared" si="524"/>
        <v>65.55</v>
      </c>
      <c r="J156">
        <f t="shared" si="525"/>
        <v>60.95</v>
      </c>
      <c r="K156">
        <f t="shared" si="538"/>
        <v>72.150000000000006</v>
      </c>
      <c r="L156">
        <f t="shared" si="539"/>
        <v>60.95</v>
      </c>
      <c r="M156" s="5">
        <f t="shared" ca="1" si="540"/>
        <v>1.6360856269113149</v>
      </c>
      <c r="N156" s="5">
        <f t="shared" ref="N156:P156" ca="1" si="620">(IF(M156&gt;0,1,0)*ABS(M156)^(1/M$2)-1)*100</f>
        <v>10.347171598578676</v>
      </c>
      <c r="O156" s="5">
        <f t="shared" ca="1" si="542"/>
        <v>0</v>
      </c>
      <c r="P156" s="5">
        <f t="shared" ref="P156:R156" ca="1" si="621">(IF(O156&gt;0,1,0)*ABS(O156)^(1/O$2)-1)*100</f>
        <v>-100</v>
      </c>
      <c r="Q156" s="5">
        <f t="shared" ca="1" si="544"/>
        <v>-1</v>
      </c>
      <c r="R156" s="5">
        <f t="shared" ref="R156:T156" ca="1" si="622">(IF(Q156&gt;0,1,0)*ABS(Q156)^(1/Q$2)-1)*100</f>
        <v>-100</v>
      </c>
      <c r="S156" s="5">
        <f t="shared" ca="1" si="546"/>
        <v>-1</v>
      </c>
      <c r="T156" s="5">
        <f t="shared" ref="T156" ca="1" si="623">(IF(S156&gt;0,1,0)*ABS(S156)^(1/S$2)-1)*100</f>
        <v>-100</v>
      </c>
    </row>
    <row r="157" spans="1:20" x14ac:dyDescent="0.25">
      <c r="A157" s="1" vm="708">
        <v>42461</v>
      </c>
      <c r="B157" vm="459">
        <v>61.6</v>
      </c>
      <c r="C157" vm="709">
        <v>64.25</v>
      </c>
      <c r="D157" vm="632">
        <v>64.650000000000006</v>
      </c>
      <c r="E157" vm="710">
        <v>61.35</v>
      </c>
      <c r="F157" s="2" vm="711">
        <v>130671896</v>
      </c>
      <c r="G157">
        <f t="shared" si="518"/>
        <v>65.400000000000006</v>
      </c>
      <c r="H157">
        <f t="shared" si="519"/>
        <v>63.35</v>
      </c>
      <c r="I157">
        <f t="shared" si="524"/>
        <v>69.95</v>
      </c>
      <c r="J157">
        <f t="shared" si="525"/>
        <v>61.7</v>
      </c>
      <c r="K157">
        <f t="shared" si="538"/>
        <v>73.5</v>
      </c>
      <c r="L157">
        <f t="shared" si="539"/>
        <v>60.95</v>
      </c>
      <c r="M157" s="5">
        <f t="shared" ca="1" si="540"/>
        <v>1.6658932714617167</v>
      </c>
      <c r="N157" s="5">
        <f t="shared" ref="N157:P157" ca="1" si="624">(IF(M157&gt;0,1,0)*ABS(M157)^(1/M$2)-1)*100</f>
        <v>10.746353378367136</v>
      </c>
      <c r="O157" s="5">
        <f t="shared" ca="1" si="542"/>
        <v>0</v>
      </c>
      <c r="P157" s="5">
        <f t="shared" ref="P157:R157" ca="1" si="625">(IF(O157&gt;0,1,0)*ABS(O157)^(1/O$2)-1)*100</f>
        <v>-100</v>
      </c>
      <c r="Q157" s="5">
        <f t="shared" ca="1" si="544"/>
        <v>-1</v>
      </c>
      <c r="R157" s="5">
        <f t="shared" ref="R157:T157" ca="1" si="626">(IF(Q157&gt;0,1,0)*ABS(Q157)^(1/Q$2)-1)*100</f>
        <v>-100</v>
      </c>
      <c r="S157" s="5">
        <f t="shared" ca="1" si="546"/>
        <v>-1</v>
      </c>
      <c r="T157" s="5">
        <f t="shared" ref="T157" ca="1" si="627">(IF(S157&gt;0,1,0)*ABS(S157)^(1/S$2)-1)*100</f>
        <v>-100</v>
      </c>
    </row>
    <row r="158" spans="1:20" x14ac:dyDescent="0.25">
      <c r="A158" s="1" vm="712">
        <v>42491</v>
      </c>
      <c r="B158" vm="616">
        <v>63.15</v>
      </c>
      <c r="C158" vm="459">
        <v>61.6</v>
      </c>
      <c r="D158" vm="713">
        <v>63.35</v>
      </c>
      <c r="E158" vm="698">
        <v>59</v>
      </c>
      <c r="F158" s="2" vm="714">
        <v>335666706</v>
      </c>
      <c r="G158">
        <f t="shared" si="518"/>
        <v>65.55</v>
      </c>
      <c r="H158">
        <f t="shared" si="519"/>
        <v>63.35</v>
      </c>
      <c r="I158">
        <f t="shared" si="524"/>
        <v>70.599999999999994</v>
      </c>
      <c r="J158">
        <f t="shared" si="525"/>
        <v>63.35</v>
      </c>
      <c r="K158">
        <f t="shared" si="538"/>
        <v>73.5</v>
      </c>
      <c r="L158">
        <f t="shared" si="539"/>
        <v>60.95</v>
      </c>
      <c r="M158" s="5">
        <f t="shared" ca="1" si="540"/>
        <v>1.830307813733228</v>
      </c>
      <c r="N158" s="5">
        <f t="shared" ref="N158:P158" ca="1" si="628">(IF(M158&gt;0,1,0)*ABS(M158)^(1/M$2)-1)*100</f>
        <v>12.850847970660206</v>
      </c>
      <c r="O158" s="5">
        <f t="shared" ca="1" si="542"/>
        <v>0</v>
      </c>
      <c r="P158" s="5">
        <f t="shared" ref="P158:R158" ca="1" si="629">(IF(O158&gt;0,1,0)*ABS(O158)^(1/O$2)-1)*100</f>
        <v>-100</v>
      </c>
      <c r="Q158" s="5">
        <f t="shared" ca="1" si="544"/>
        <v>-1</v>
      </c>
      <c r="R158" s="5">
        <f t="shared" ref="R158:T158" ca="1" si="630">(IF(Q158&gt;0,1,0)*ABS(Q158)^(1/Q$2)-1)*100</f>
        <v>-100</v>
      </c>
      <c r="S158" s="5">
        <f t="shared" ca="1" si="546"/>
        <v>-1</v>
      </c>
      <c r="T158" s="5">
        <f t="shared" ref="T158" ca="1" si="631">(IF(S158&gt;0,1,0)*ABS(S158)^(1/S$2)-1)*100</f>
        <v>-100</v>
      </c>
    </row>
    <row r="159" spans="1:20" x14ac:dyDescent="0.25">
      <c r="A159" s="1" vm="715">
        <v>42522</v>
      </c>
      <c r="B159" vm="716">
        <v>65.45</v>
      </c>
      <c r="C159" vm="717">
        <v>62.95</v>
      </c>
      <c r="D159" vm="718">
        <v>65.55</v>
      </c>
      <c r="E159" vm="320">
        <v>62.05</v>
      </c>
      <c r="F159" s="2" vm="719">
        <v>321287729</v>
      </c>
      <c r="G159">
        <f t="shared" si="518"/>
        <v>69.95</v>
      </c>
      <c r="H159">
        <f t="shared" si="519"/>
        <v>63.35</v>
      </c>
      <c r="I159">
        <f t="shared" si="524"/>
        <v>72.150000000000006</v>
      </c>
      <c r="J159">
        <f t="shared" si="525"/>
        <v>63.35</v>
      </c>
      <c r="K159">
        <f t="shared" si="538"/>
        <v>73.55</v>
      </c>
      <c r="L159">
        <f t="shared" si="539"/>
        <v>60.95</v>
      </c>
      <c r="M159" s="5">
        <f t="shared" ca="1" si="540"/>
        <v>1.8672768878718538</v>
      </c>
      <c r="N159" s="5">
        <f t="shared" ref="N159:P159" ca="1" si="632">(IF(M159&gt;0,1,0)*ABS(M159)^(1/M$2)-1)*100</f>
        <v>13.303087458889928</v>
      </c>
      <c r="O159" s="5">
        <f t="shared" ca="1" si="542"/>
        <v>0</v>
      </c>
      <c r="P159" s="5">
        <f t="shared" ref="P159:R159" ca="1" si="633">(IF(O159&gt;0,1,0)*ABS(O159)^(1/O$2)-1)*100</f>
        <v>-100</v>
      </c>
      <c r="Q159" s="5">
        <f t="shared" ca="1" si="544"/>
        <v>-1</v>
      </c>
      <c r="R159" s="5">
        <f t="shared" ref="R159:T159" ca="1" si="634">(IF(Q159&gt;0,1,0)*ABS(Q159)^(1/Q$2)-1)*100</f>
        <v>-100</v>
      </c>
      <c r="S159" s="5">
        <f t="shared" ca="1" si="546"/>
        <v>-1</v>
      </c>
      <c r="T159" s="5">
        <f t="shared" ref="T159" ca="1" si="635">(IF(S159&gt;0,1,0)*ABS(S159)^(1/S$2)-1)*100</f>
        <v>-100</v>
      </c>
    </row>
    <row r="160" spans="1:20" x14ac:dyDescent="0.25">
      <c r="A160" s="1" vm="720">
        <v>42552</v>
      </c>
      <c r="B160" vm="721">
        <v>68.55</v>
      </c>
      <c r="C160" vm="305">
        <v>65.849999999999994</v>
      </c>
      <c r="D160" vm="631">
        <v>69.95</v>
      </c>
      <c r="E160" vm="640">
        <v>64.7</v>
      </c>
      <c r="F160" s="2" vm="722">
        <v>293374477</v>
      </c>
      <c r="G160">
        <f t="shared" si="518"/>
        <v>70.599999999999994</v>
      </c>
      <c r="H160">
        <f t="shared" si="519"/>
        <v>65.55</v>
      </c>
      <c r="I160">
        <f t="shared" si="524"/>
        <v>73.5</v>
      </c>
      <c r="J160">
        <f t="shared" si="525"/>
        <v>63.35</v>
      </c>
      <c r="K160">
        <f t="shared" si="538"/>
        <v>73.55</v>
      </c>
      <c r="L160">
        <f t="shared" si="539"/>
        <v>61.7</v>
      </c>
      <c r="M160" s="5">
        <f t="shared" ca="1" si="540"/>
        <v>1.9449606862044317</v>
      </c>
      <c r="N160" s="5">
        <f t="shared" ref="N160:P160" ca="1" si="636">(IF(M160&gt;0,1,0)*ABS(M160)^(1/M$2)-1)*100</f>
        <v>14.230523067882617</v>
      </c>
      <c r="O160" s="5">
        <f t="shared" ca="1" si="542"/>
        <v>0</v>
      </c>
      <c r="P160" s="5">
        <f t="shared" ref="P160:R160" ca="1" si="637">(IF(O160&gt;0,1,0)*ABS(O160)^(1/O$2)-1)*100</f>
        <v>-100</v>
      </c>
      <c r="Q160" s="5">
        <f t="shared" ca="1" si="544"/>
        <v>-1</v>
      </c>
      <c r="R160" s="5">
        <f t="shared" ref="R160:T160" ca="1" si="638">(IF(Q160&gt;0,1,0)*ABS(Q160)^(1/Q$2)-1)*100</f>
        <v>-100</v>
      </c>
      <c r="S160" s="5">
        <f t="shared" ca="1" si="546"/>
        <v>-1</v>
      </c>
      <c r="T160" s="5">
        <f t="shared" ref="T160" ca="1" si="639">(IF(S160&gt;0,1,0)*ABS(S160)^(1/S$2)-1)*100</f>
        <v>-100</v>
      </c>
    </row>
    <row r="161" spans="1:20" x14ac:dyDescent="0.25">
      <c r="A161" s="1" vm="723">
        <v>42583</v>
      </c>
      <c r="B161" vm="672">
        <v>69.400000000000006</v>
      </c>
      <c r="C161" vm="724">
        <v>68.8</v>
      </c>
      <c r="D161" vm="281">
        <v>70.599999999999994</v>
      </c>
      <c r="E161" vm="725">
        <v>68.05</v>
      </c>
      <c r="F161" s="2" vm="726">
        <v>169089666</v>
      </c>
      <c r="G161">
        <f t="shared" si="518"/>
        <v>72.150000000000006</v>
      </c>
      <c r="H161">
        <f t="shared" si="519"/>
        <v>69.95</v>
      </c>
      <c r="I161">
        <f t="shared" si="524"/>
        <v>73.5</v>
      </c>
      <c r="J161">
        <f t="shared" si="525"/>
        <v>65.55</v>
      </c>
      <c r="K161">
        <f t="shared" si="538"/>
        <v>74.2</v>
      </c>
      <c r="L161">
        <f t="shared" si="539"/>
        <v>63.35</v>
      </c>
      <c r="M161" s="5">
        <f t="shared" ca="1" si="540"/>
        <v>1.9270538243626065</v>
      </c>
      <c r="N161" s="5">
        <f t="shared" ref="N161:P161" ca="1" si="640">(IF(M161&gt;0,1,0)*ABS(M161)^(1/M$2)-1)*100</f>
        <v>14.019404649620991</v>
      </c>
      <c r="O161" s="5">
        <f t="shared" ca="1" si="542"/>
        <v>0</v>
      </c>
      <c r="P161" s="5">
        <f t="shared" ref="P161:R161" ca="1" si="641">(IF(O161&gt;0,1,0)*ABS(O161)^(1/O$2)-1)*100</f>
        <v>-100</v>
      </c>
      <c r="Q161" s="5">
        <f t="shared" ca="1" si="544"/>
        <v>-1</v>
      </c>
      <c r="R161" s="5">
        <f t="shared" ref="R161:T161" ca="1" si="642">(IF(Q161&gt;0,1,0)*ABS(Q161)^(1/Q$2)-1)*100</f>
        <v>-100</v>
      </c>
      <c r="S161" s="5">
        <f t="shared" ca="1" si="546"/>
        <v>-1</v>
      </c>
      <c r="T161" s="5">
        <f t="shared" ref="T161" ca="1" si="643">(IF(S161&gt;0,1,0)*ABS(S161)^(1/S$2)-1)*100</f>
        <v>-100</v>
      </c>
    </row>
    <row r="162" spans="1:20" x14ac:dyDescent="0.25">
      <c r="A162" s="1" vm="727">
        <v>42614</v>
      </c>
      <c r="B162" vm="728">
        <v>70.95</v>
      </c>
      <c r="C162" vm="729">
        <v>69.3</v>
      </c>
      <c r="D162" vm="730">
        <v>72.150000000000006</v>
      </c>
      <c r="E162" vm="653">
        <v>68.2</v>
      </c>
      <c r="F162" s="2" vm="731">
        <v>117211460</v>
      </c>
      <c r="G162">
        <f t="shared" si="518"/>
        <v>73.5</v>
      </c>
      <c r="H162">
        <f t="shared" si="519"/>
        <v>70.599999999999994</v>
      </c>
      <c r="I162">
        <f t="shared" si="524"/>
        <v>73.55</v>
      </c>
      <c r="J162">
        <f t="shared" si="525"/>
        <v>69.95</v>
      </c>
      <c r="K162">
        <f t="shared" si="538"/>
        <v>74.900000000000006</v>
      </c>
      <c r="L162">
        <f t="shared" si="539"/>
        <v>63.35</v>
      </c>
      <c r="M162" s="5">
        <f t="shared" ca="1" si="540"/>
        <v>1.8856548856548856</v>
      </c>
      <c r="N162" s="5">
        <f t="shared" ref="N162:P162" ca="1" si="644">(IF(M162&gt;0,1,0)*ABS(M162)^(1/M$2)-1)*100</f>
        <v>13.525243512061834</v>
      </c>
      <c r="O162" s="5">
        <f t="shared" ca="1" si="542"/>
        <v>0</v>
      </c>
      <c r="P162" s="5">
        <f t="shared" ref="P162:R162" ca="1" si="645">(IF(O162&gt;0,1,0)*ABS(O162)^(1/O$2)-1)*100</f>
        <v>-100</v>
      </c>
      <c r="Q162" s="5">
        <f t="shared" ca="1" si="544"/>
        <v>-1</v>
      </c>
      <c r="R162" s="5">
        <f t="shared" ref="R162:T162" ca="1" si="646">(IF(Q162&gt;0,1,0)*ABS(Q162)^(1/Q$2)-1)*100</f>
        <v>-100</v>
      </c>
      <c r="S162" s="5">
        <f t="shared" ca="1" si="546"/>
        <v>-1</v>
      </c>
      <c r="T162" s="5">
        <f t="shared" ref="T162" ca="1" si="647">(IF(S162&gt;0,1,0)*ABS(S162)^(1/S$2)-1)*100</f>
        <v>-100</v>
      </c>
    </row>
    <row r="163" spans="1:20" x14ac:dyDescent="0.25">
      <c r="A163" s="1" vm="732">
        <v>42644</v>
      </c>
      <c r="B163" vm="733">
        <v>72.599999999999994</v>
      </c>
      <c r="C163" vm="734">
        <v>71.2</v>
      </c>
      <c r="D163" vm="735">
        <v>73.5</v>
      </c>
      <c r="E163" vm="281">
        <v>70.599999999999994</v>
      </c>
      <c r="F163" s="2" vm="736">
        <v>100559651</v>
      </c>
      <c r="G163">
        <f t="shared" si="518"/>
        <v>73.5</v>
      </c>
      <c r="H163">
        <f t="shared" si="519"/>
        <v>72.150000000000006</v>
      </c>
      <c r="I163">
        <f t="shared" si="524"/>
        <v>73.55</v>
      </c>
      <c r="J163">
        <f t="shared" si="525"/>
        <v>70.599999999999994</v>
      </c>
      <c r="K163">
        <f t="shared" si="538"/>
        <v>74.900000000000006</v>
      </c>
      <c r="L163">
        <f t="shared" si="539"/>
        <v>63.35</v>
      </c>
      <c r="M163" s="5">
        <f t="shared" ca="1" si="540"/>
        <v>1.8748299319727892</v>
      </c>
      <c r="N163" s="5">
        <f t="shared" ref="N163:P163" ca="1" si="648">(IF(M163&gt;0,1,0)*ABS(M163)^(1/M$2)-1)*100</f>
        <v>13.394600606438289</v>
      </c>
      <c r="O163" s="5">
        <f t="shared" ca="1" si="542"/>
        <v>0</v>
      </c>
      <c r="P163" s="5">
        <f t="shared" ref="P163:R163" ca="1" si="649">(IF(O163&gt;0,1,0)*ABS(O163)^(1/O$2)-1)*100</f>
        <v>-100</v>
      </c>
      <c r="Q163" s="5">
        <f t="shared" ca="1" si="544"/>
        <v>-1</v>
      </c>
      <c r="R163" s="5">
        <f t="shared" ref="R163:T163" ca="1" si="650">(IF(Q163&gt;0,1,0)*ABS(Q163)^(1/Q$2)-1)*100</f>
        <v>-100</v>
      </c>
      <c r="S163" s="5">
        <f t="shared" ca="1" si="546"/>
        <v>-1</v>
      </c>
      <c r="T163" s="5">
        <f t="shared" ref="T163" ca="1" si="651">(IF(S163&gt;0,1,0)*ABS(S163)^(1/S$2)-1)*100</f>
        <v>-100</v>
      </c>
    </row>
    <row r="164" spans="1:20" x14ac:dyDescent="0.25">
      <c r="A164" s="1" vm="737">
        <v>42675</v>
      </c>
      <c r="B164" vm="738">
        <v>71.7</v>
      </c>
      <c r="C164" vm="739">
        <v>72.25</v>
      </c>
      <c r="D164" vm="740">
        <v>73.05</v>
      </c>
      <c r="E164" vm="625">
        <v>69.45</v>
      </c>
      <c r="F164" s="2" vm="741">
        <v>119471472</v>
      </c>
      <c r="G164">
        <f t="shared" si="518"/>
        <v>73.55</v>
      </c>
      <c r="H164">
        <f t="shared" si="519"/>
        <v>73.05</v>
      </c>
      <c r="I164">
        <f t="shared" si="524"/>
        <v>74.2</v>
      </c>
      <c r="J164">
        <f t="shared" si="525"/>
        <v>72.150000000000006</v>
      </c>
      <c r="K164">
        <f t="shared" si="538"/>
        <v>77.5</v>
      </c>
      <c r="L164">
        <f t="shared" si="539"/>
        <v>65.55</v>
      </c>
      <c r="M164" s="5">
        <f t="shared" ca="1" si="540"/>
        <v>1.8747433264887063</v>
      </c>
      <c r="N164" s="5">
        <f t="shared" ref="N164:P164" ca="1" si="652">(IF(M164&gt;0,1,0)*ABS(M164)^(1/M$2)-1)*100</f>
        <v>13.393552962001266</v>
      </c>
      <c r="O164" s="5">
        <f t="shared" ca="1" si="542"/>
        <v>0</v>
      </c>
      <c r="P164" s="5">
        <f t="shared" ref="P164:R164" ca="1" si="653">(IF(O164&gt;0,1,0)*ABS(O164)^(1/O$2)-1)*100</f>
        <v>-100</v>
      </c>
      <c r="Q164" s="5">
        <f t="shared" ca="1" si="544"/>
        <v>-1</v>
      </c>
      <c r="R164" s="5">
        <f t="shared" ref="R164:T164" ca="1" si="654">(IF(Q164&gt;0,1,0)*ABS(Q164)^(1/Q$2)-1)*100</f>
        <v>-100</v>
      </c>
      <c r="S164" s="5">
        <f t="shared" ca="1" si="546"/>
        <v>-1</v>
      </c>
      <c r="T164" s="5">
        <f t="shared" ref="T164" ca="1" si="655">(IF(S164&gt;0,1,0)*ABS(S164)^(1/S$2)-1)*100</f>
        <v>-100</v>
      </c>
    </row>
    <row r="165" spans="1:20" x14ac:dyDescent="0.25">
      <c r="A165" s="1" vm="742">
        <v>42705</v>
      </c>
      <c r="B165" vm="743">
        <v>71.8</v>
      </c>
      <c r="C165" vm="744">
        <v>71.599999999999994</v>
      </c>
      <c r="D165" vm="745">
        <v>73.55</v>
      </c>
      <c r="E165" vm="746">
        <v>70.349999999999994</v>
      </c>
      <c r="F165" s="2" vm="747">
        <v>72862499</v>
      </c>
      <c r="G165">
        <f t="shared" si="518"/>
        <v>73.55</v>
      </c>
      <c r="H165">
        <f t="shared" si="519"/>
        <v>73.05</v>
      </c>
      <c r="I165">
        <f t="shared" si="524"/>
        <v>74.900000000000006</v>
      </c>
      <c r="J165">
        <f t="shared" si="525"/>
        <v>73.05</v>
      </c>
      <c r="K165">
        <f t="shared" si="538"/>
        <v>81.5</v>
      </c>
      <c r="L165">
        <f t="shared" si="539"/>
        <v>69.95</v>
      </c>
      <c r="M165" s="5">
        <f t="shared" ca="1" si="540"/>
        <v>1.7647858599592117</v>
      </c>
      <c r="N165" s="5">
        <f t="shared" ref="N165:P165" ca="1" si="656">(IF(M165&gt;0,1,0)*ABS(M165)^(1/M$2)-1)*100</f>
        <v>12.031049150398854</v>
      </c>
      <c r="O165" s="5">
        <f t="shared" ca="1" si="542"/>
        <v>0</v>
      </c>
      <c r="P165" s="5">
        <f t="shared" ref="P165:R165" ca="1" si="657">(IF(O165&gt;0,1,0)*ABS(O165)^(1/O$2)-1)*100</f>
        <v>-100</v>
      </c>
      <c r="Q165" s="5">
        <f t="shared" ca="1" si="544"/>
        <v>-1</v>
      </c>
      <c r="R165" s="5">
        <f t="shared" ref="R165:T165" ca="1" si="658">(IF(Q165&gt;0,1,0)*ABS(Q165)^(1/Q$2)-1)*100</f>
        <v>-100</v>
      </c>
      <c r="S165" s="5">
        <f t="shared" ca="1" si="546"/>
        <v>-1</v>
      </c>
      <c r="T165" s="5">
        <f t="shared" ref="T165" ca="1" si="659">(IF(S165&gt;0,1,0)*ABS(S165)^(1/S$2)-1)*100</f>
        <v>-100</v>
      </c>
    </row>
    <row r="166" spans="1:20" x14ac:dyDescent="0.25">
      <c r="A166" s="1" vm="748">
        <v>42736</v>
      </c>
      <c r="B166" vm="663">
        <v>73.3</v>
      </c>
      <c r="C166" vm="738">
        <v>71.7</v>
      </c>
      <c r="D166" vm="663">
        <v>73.3</v>
      </c>
      <c r="E166" vm="749">
        <v>71.5</v>
      </c>
      <c r="F166" s="2" vm="750">
        <v>57360663</v>
      </c>
      <c r="G166">
        <f t="shared" si="518"/>
        <v>74.2</v>
      </c>
      <c r="H166">
        <f t="shared" si="519"/>
        <v>73.3</v>
      </c>
      <c r="I166">
        <f t="shared" si="524"/>
        <v>74.900000000000006</v>
      </c>
      <c r="J166">
        <f t="shared" si="525"/>
        <v>73.05</v>
      </c>
      <c r="K166">
        <f t="shared" si="538"/>
        <v>83</v>
      </c>
      <c r="L166">
        <f t="shared" si="539"/>
        <v>70.599999999999994</v>
      </c>
      <c r="M166" s="5">
        <f t="shared" ca="1" si="540"/>
        <v>1.7708049113233291</v>
      </c>
      <c r="N166" s="5">
        <f t="shared" ref="N166:P166" ca="1" si="660">(IF(M166&gt;0,1,0)*ABS(M166)^(1/M$2)-1)*100</f>
        <v>12.107364649777018</v>
      </c>
      <c r="O166" s="5">
        <f t="shared" ca="1" si="542"/>
        <v>0</v>
      </c>
      <c r="P166" s="5">
        <f t="shared" ref="P166:R166" ca="1" si="661">(IF(O166&gt;0,1,0)*ABS(O166)^(1/O$2)-1)*100</f>
        <v>-100</v>
      </c>
      <c r="Q166" s="5">
        <f t="shared" ca="1" si="544"/>
        <v>-1</v>
      </c>
      <c r="R166" s="5">
        <f t="shared" ref="R166:T166" ca="1" si="662">(IF(Q166&gt;0,1,0)*ABS(Q166)^(1/Q$2)-1)*100</f>
        <v>-100</v>
      </c>
      <c r="S166" s="5">
        <f t="shared" ca="1" si="546"/>
        <v>-1</v>
      </c>
      <c r="T166" s="5">
        <f t="shared" ref="T166" ca="1" si="663">(IF(S166&gt;0,1,0)*ABS(S166)^(1/S$2)-1)*100</f>
        <v>-100</v>
      </c>
    </row>
    <row r="167" spans="1:20" x14ac:dyDescent="0.25">
      <c r="A167" s="1" vm="751">
        <v>42767</v>
      </c>
      <c r="B167" vm="752">
        <v>73.150000000000006</v>
      </c>
      <c r="C167" vm="735">
        <v>73.5</v>
      </c>
      <c r="D167" vm="753">
        <v>74.2</v>
      </c>
      <c r="E167" vm="754">
        <v>71.349999999999994</v>
      </c>
      <c r="F167" s="2" vm="755">
        <v>72636812</v>
      </c>
      <c r="G167">
        <f t="shared" si="518"/>
        <v>74.900000000000006</v>
      </c>
      <c r="H167">
        <f t="shared" si="519"/>
        <v>73.3</v>
      </c>
      <c r="I167">
        <f t="shared" si="524"/>
        <v>77.5</v>
      </c>
      <c r="J167">
        <f t="shared" si="525"/>
        <v>73.3</v>
      </c>
      <c r="K167">
        <f t="shared" si="538"/>
        <v>83.25</v>
      </c>
      <c r="L167">
        <f t="shared" si="539"/>
        <v>72.150000000000006</v>
      </c>
      <c r="M167" s="5">
        <f t="shared" ca="1" si="540"/>
        <v>1.5970350404312668</v>
      </c>
      <c r="N167" s="5">
        <f t="shared" ref="N167:P167" ca="1" si="664">(IF(M167&gt;0,1,0)*ABS(M167)^(1/M$2)-1)*100</f>
        <v>9.8153092726117173</v>
      </c>
      <c r="O167" s="5">
        <f t="shared" ca="1" si="542"/>
        <v>0</v>
      </c>
      <c r="P167" s="5">
        <f t="shared" ref="P167:R167" ca="1" si="665">(IF(O167&gt;0,1,0)*ABS(O167)^(1/O$2)-1)*100</f>
        <v>-100</v>
      </c>
      <c r="Q167" s="5">
        <f t="shared" ca="1" si="544"/>
        <v>-1</v>
      </c>
      <c r="R167" s="5">
        <f t="shared" ref="R167:T167" ca="1" si="666">(IF(Q167&gt;0,1,0)*ABS(Q167)^(1/Q$2)-1)*100</f>
        <v>-100</v>
      </c>
      <c r="S167" s="5">
        <f t="shared" ca="1" si="546"/>
        <v>-1</v>
      </c>
      <c r="T167" s="5">
        <f t="shared" ref="T167" ca="1" si="667">(IF(S167&gt;0,1,0)*ABS(S167)^(1/S$2)-1)*100</f>
        <v>-100</v>
      </c>
    </row>
    <row r="168" spans="1:20" x14ac:dyDescent="0.25">
      <c r="A168" s="1" vm="756">
        <v>42795</v>
      </c>
      <c r="B168" vm="757">
        <v>73.7</v>
      </c>
      <c r="C168" vm="758">
        <v>73.099999999999994</v>
      </c>
      <c r="D168" vm="759">
        <v>74.900000000000006</v>
      </c>
      <c r="E168" vm="760">
        <v>71.55</v>
      </c>
      <c r="F168" s="2" vm="761">
        <v>93164983</v>
      </c>
      <c r="G168">
        <f t="shared" si="518"/>
        <v>74.900000000000006</v>
      </c>
      <c r="H168">
        <f t="shared" si="519"/>
        <v>74.2</v>
      </c>
      <c r="I168">
        <f t="shared" si="524"/>
        <v>81.5</v>
      </c>
      <c r="J168">
        <f t="shared" si="525"/>
        <v>73.3</v>
      </c>
      <c r="K168">
        <f t="shared" si="538"/>
        <v>83.35</v>
      </c>
      <c r="L168">
        <f t="shared" si="539"/>
        <v>73.05</v>
      </c>
      <c r="M168" s="5">
        <f t="shared" ca="1" si="540"/>
        <v>1.5821094793057409</v>
      </c>
      <c r="N168" s="5">
        <f t="shared" ref="N168:P168" ca="1" si="668">(IF(M168&gt;0,1,0)*ABS(M168)^(1/M$2)-1)*100</f>
        <v>9.6092753455695892</v>
      </c>
      <c r="O168" s="5">
        <f t="shared" ca="1" si="542"/>
        <v>0</v>
      </c>
      <c r="P168" s="5">
        <f t="shared" ref="P168:R168" ca="1" si="669">(IF(O168&gt;0,1,0)*ABS(O168)^(1/O$2)-1)*100</f>
        <v>-100</v>
      </c>
      <c r="Q168" s="5">
        <f t="shared" ca="1" si="544"/>
        <v>-1</v>
      </c>
      <c r="R168" s="5">
        <f t="shared" ref="R168:T168" ca="1" si="670">(IF(Q168&gt;0,1,0)*ABS(Q168)^(1/Q$2)-1)*100</f>
        <v>-100</v>
      </c>
      <c r="S168" s="5">
        <f t="shared" ca="1" si="546"/>
        <v>-1</v>
      </c>
      <c r="T168" s="5">
        <f t="shared" ref="T168" ca="1" si="671">(IF(S168&gt;0,1,0)*ABS(S168)^(1/S$2)-1)*100</f>
        <v>-100</v>
      </c>
    </row>
    <row r="169" spans="1:20" x14ac:dyDescent="0.25">
      <c r="A169" s="1" vm="762">
        <v>42826</v>
      </c>
      <c r="B169" vm="763">
        <v>74.55</v>
      </c>
      <c r="C169" vm="764">
        <v>73.95</v>
      </c>
      <c r="D169" vm="765">
        <v>74.8</v>
      </c>
      <c r="E169" vm="766">
        <v>72.5</v>
      </c>
      <c r="F169" s="2" vm="767">
        <v>68489730</v>
      </c>
      <c r="G169">
        <f t="shared" si="518"/>
        <v>77.5</v>
      </c>
      <c r="H169">
        <f t="shared" si="519"/>
        <v>74.8</v>
      </c>
      <c r="I169">
        <f t="shared" si="524"/>
        <v>83</v>
      </c>
      <c r="J169">
        <f t="shared" si="525"/>
        <v>74.2</v>
      </c>
      <c r="K169">
        <f t="shared" si="538"/>
        <v>85.35</v>
      </c>
      <c r="L169">
        <f t="shared" si="539"/>
        <v>73.05</v>
      </c>
      <c r="M169" s="5">
        <f t="shared" ca="1" si="540"/>
        <v>1.5561497326203211</v>
      </c>
      <c r="N169" s="5">
        <f t="shared" ref="N169:P169" ca="1" si="672">(IF(M169&gt;0,1,0)*ABS(M169)^(1/M$2)-1)*100</f>
        <v>9.2471903529075092</v>
      </c>
      <c r="O169" s="5">
        <f t="shared" ca="1" si="542"/>
        <v>0</v>
      </c>
      <c r="P169" s="5">
        <f t="shared" ref="P169:R169" ca="1" si="673">(IF(O169&gt;0,1,0)*ABS(O169)^(1/O$2)-1)*100</f>
        <v>-100</v>
      </c>
      <c r="Q169" s="5">
        <f t="shared" ca="1" si="544"/>
        <v>-1</v>
      </c>
      <c r="R169" s="5">
        <f t="shared" ref="R169:T169" ca="1" si="674">(IF(Q169&gt;0,1,0)*ABS(Q169)^(1/Q$2)-1)*100</f>
        <v>-100</v>
      </c>
      <c r="S169" s="5">
        <f t="shared" ca="1" si="546"/>
        <v>-1</v>
      </c>
      <c r="T169" s="5">
        <f t="shared" ref="T169" ca="1" si="675">(IF(S169&gt;0,1,0)*ABS(S169)^(1/S$2)-1)*100</f>
        <v>-100</v>
      </c>
    </row>
    <row r="170" spans="1:20" x14ac:dyDescent="0.25">
      <c r="A170" s="1" vm="768">
        <v>42856</v>
      </c>
      <c r="B170" vm="769">
        <v>76.5</v>
      </c>
      <c r="C170" vm="770">
        <v>74.5</v>
      </c>
      <c r="D170" vm="771">
        <v>77.5</v>
      </c>
      <c r="E170" vm="772">
        <v>74.3</v>
      </c>
      <c r="F170" s="2" vm="773">
        <v>78041194</v>
      </c>
      <c r="G170">
        <f t="shared" si="518"/>
        <v>81.5</v>
      </c>
      <c r="H170">
        <f t="shared" si="519"/>
        <v>74.8</v>
      </c>
      <c r="I170">
        <f t="shared" si="524"/>
        <v>83.25</v>
      </c>
      <c r="J170">
        <f t="shared" si="525"/>
        <v>74.8</v>
      </c>
      <c r="K170">
        <f t="shared" si="538"/>
        <v>85.6</v>
      </c>
      <c r="L170">
        <f t="shared" si="539"/>
        <v>73.3</v>
      </c>
      <c r="M170" s="5">
        <f t="shared" ca="1" si="540"/>
        <v>1.3935483870967742</v>
      </c>
      <c r="N170" s="5">
        <f t="shared" ref="N170:P170" ca="1" si="676">(IF(M170&gt;0,1,0)*ABS(M170)^(1/M$2)-1)*100</f>
        <v>6.8622737497494146</v>
      </c>
      <c r="O170" s="5">
        <f t="shared" ca="1" si="542"/>
        <v>0</v>
      </c>
      <c r="P170" s="5">
        <f t="shared" ref="P170:R170" ca="1" si="677">(IF(O170&gt;0,1,0)*ABS(O170)^(1/O$2)-1)*100</f>
        <v>-100</v>
      </c>
      <c r="Q170" s="5">
        <f t="shared" ca="1" si="544"/>
        <v>-1</v>
      </c>
      <c r="R170" s="5">
        <f t="shared" ref="R170:T170" ca="1" si="678">(IF(Q170&gt;0,1,0)*ABS(Q170)^(1/Q$2)-1)*100</f>
        <v>-100</v>
      </c>
      <c r="S170" s="5">
        <f t="shared" ca="1" si="546"/>
        <v>-1</v>
      </c>
      <c r="T170" s="5">
        <f t="shared" ref="T170" ca="1" si="679">(IF(S170&gt;0,1,0)*ABS(S170)^(1/S$2)-1)*100</f>
        <v>-100</v>
      </c>
    </row>
    <row r="171" spans="1:20" x14ac:dyDescent="0.25">
      <c r="A171" s="1" vm="774">
        <v>42887</v>
      </c>
      <c r="B171" vm="775">
        <v>80.400000000000006</v>
      </c>
      <c r="C171" vm="769">
        <v>76.5</v>
      </c>
      <c r="D171" vm="776">
        <v>81.5</v>
      </c>
      <c r="E171" vm="769">
        <v>76.5</v>
      </c>
      <c r="F171" s="2" vm="777">
        <v>96527421</v>
      </c>
      <c r="G171">
        <f t="shared" si="518"/>
        <v>83</v>
      </c>
      <c r="H171">
        <f t="shared" si="519"/>
        <v>77.5</v>
      </c>
      <c r="I171">
        <f t="shared" si="524"/>
        <v>83.35</v>
      </c>
      <c r="J171">
        <f t="shared" si="525"/>
        <v>74.8</v>
      </c>
      <c r="K171">
        <f t="shared" si="538"/>
        <v>85.6</v>
      </c>
      <c r="L171">
        <f t="shared" si="539"/>
        <v>73.3</v>
      </c>
      <c r="M171" s="5">
        <f t="shared" ca="1" si="540"/>
        <v>1.3251533742331287</v>
      </c>
      <c r="N171" s="5">
        <f t="shared" ref="N171:P171" ca="1" si="680">(IF(M171&gt;0,1,0)*ABS(M171)^(1/M$2)-1)*100</f>
        <v>5.7920978751023311</v>
      </c>
      <c r="O171" s="5">
        <f t="shared" ca="1" si="542"/>
        <v>0</v>
      </c>
      <c r="P171" s="5">
        <f t="shared" ref="P171:R171" ca="1" si="681">(IF(O171&gt;0,1,0)*ABS(O171)^(1/O$2)-1)*100</f>
        <v>-100</v>
      </c>
      <c r="Q171" s="5">
        <f t="shared" ca="1" si="544"/>
        <v>-1</v>
      </c>
      <c r="R171" s="5">
        <f t="shared" ref="R171:T171" ca="1" si="682">(IF(Q171&gt;0,1,0)*ABS(Q171)^(1/Q$2)-1)*100</f>
        <v>-100</v>
      </c>
      <c r="S171" s="5">
        <f t="shared" ca="1" si="546"/>
        <v>-1</v>
      </c>
      <c r="T171" s="5">
        <f t="shared" ref="T171" ca="1" si="683">(IF(S171&gt;0,1,0)*ABS(S171)^(1/S$2)-1)*100</f>
        <v>-100</v>
      </c>
    </row>
    <row r="172" spans="1:20" x14ac:dyDescent="0.25">
      <c r="A172" s="1" vm="778">
        <v>42917</v>
      </c>
      <c r="B172" vm="779">
        <v>81.349999999999994</v>
      </c>
      <c r="C172" vm="775">
        <v>80.400000000000006</v>
      </c>
      <c r="D172" vm="780">
        <v>83</v>
      </c>
      <c r="E172" vm="781">
        <v>79.75</v>
      </c>
      <c r="F172" s="2" vm="782">
        <v>65025936</v>
      </c>
      <c r="G172">
        <f t="shared" si="518"/>
        <v>83.25</v>
      </c>
      <c r="H172">
        <f t="shared" si="519"/>
        <v>81.5</v>
      </c>
      <c r="I172">
        <f t="shared" si="524"/>
        <v>85.35</v>
      </c>
      <c r="J172">
        <f t="shared" si="525"/>
        <v>77.5</v>
      </c>
      <c r="K172">
        <f t="shared" si="538"/>
        <v>88.4</v>
      </c>
      <c r="L172">
        <f t="shared" si="539"/>
        <v>74.2</v>
      </c>
      <c r="M172" s="5">
        <f t="shared" ca="1" si="540"/>
        <v>1.3012048192771084</v>
      </c>
      <c r="N172" s="5">
        <f t="shared" ref="N172:P172" ca="1" si="684">(IF(M172&gt;0,1,0)*ABS(M172)^(1/M$2)-1)*100</f>
        <v>5.4069222401679218</v>
      </c>
      <c r="O172" s="5">
        <f t="shared" ca="1" si="542"/>
        <v>0</v>
      </c>
      <c r="P172" s="5">
        <f t="shared" ref="P172:R172" ca="1" si="685">(IF(O172&gt;0,1,0)*ABS(O172)^(1/O$2)-1)*100</f>
        <v>-100</v>
      </c>
      <c r="Q172" s="5">
        <f t="shared" ca="1" si="544"/>
        <v>-1</v>
      </c>
      <c r="R172" s="5">
        <f t="shared" ref="R172:T172" ca="1" si="686">(IF(Q172&gt;0,1,0)*ABS(Q172)^(1/Q$2)-1)*100</f>
        <v>-100</v>
      </c>
      <c r="S172" s="5">
        <f t="shared" ca="1" si="546"/>
        <v>-1</v>
      </c>
      <c r="T172" s="5">
        <f t="shared" ref="T172" ca="1" si="687">(IF(S172&gt;0,1,0)*ABS(S172)^(1/S$2)-1)*100</f>
        <v>-100</v>
      </c>
    </row>
    <row r="173" spans="1:20" x14ac:dyDescent="0.25">
      <c r="A173" s="1" vm="783">
        <v>42948</v>
      </c>
      <c r="B173" vm="784">
        <v>82.95</v>
      </c>
      <c r="C173" vm="785">
        <v>82.15</v>
      </c>
      <c r="D173" vm="786">
        <v>83.25</v>
      </c>
      <c r="E173" vm="787">
        <v>80.599999999999994</v>
      </c>
      <c r="F173" s="2" vm="788">
        <v>73565813</v>
      </c>
      <c r="G173">
        <f t="shared" si="518"/>
        <v>83.35</v>
      </c>
      <c r="H173">
        <f t="shared" si="519"/>
        <v>83</v>
      </c>
      <c r="I173">
        <f t="shared" si="524"/>
        <v>85.6</v>
      </c>
      <c r="J173">
        <f t="shared" si="525"/>
        <v>81.5</v>
      </c>
      <c r="K173">
        <f t="shared" si="538"/>
        <v>88.4</v>
      </c>
      <c r="L173">
        <f t="shared" si="539"/>
        <v>74.8</v>
      </c>
      <c r="M173" s="5">
        <f t="shared" ca="1" si="540"/>
        <v>1.2972972972972974</v>
      </c>
      <c r="N173" s="5">
        <f t="shared" ref="N173:P173" ca="1" si="688">(IF(M173&gt;0,1,0)*ABS(M173)^(1/M$2)-1)*100</f>
        <v>5.3435385970583615</v>
      </c>
      <c r="O173" s="5">
        <f t="shared" ca="1" si="542"/>
        <v>0</v>
      </c>
      <c r="P173" s="5">
        <f t="shared" ref="P173:R173" ca="1" si="689">(IF(O173&gt;0,1,0)*ABS(O173)^(1/O$2)-1)*100</f>
        <v>-100</v>
      </c>
      <c r="Q173" s="5">
        <f t="shared" ca="1" si="544"/>
        <v>-1</v>
      </c>
      <c r="R173" s="5">
        <f t="shared" ref="R173:T173" ca="1" si="690">(IF(Q173&gt;0,1,0)*ABS(Q173)^(1/Q$2)-1)*100</f>
        <v>-100</v>
      </c>
      <c r="S173" s="5">
        <f t="shared" ca="1" si="546"/>
        <v>-1</v>
      </c>
      <c r="T173" s="5">
        <f t="shared" ref="T173" ca="1" si="691">(IF(S173&gt;0,1,0)*ABS(S173)^(1/S$2)-1)*100</f>
        <v>-100</v>
      </c>
    </row>
    <row r="174" spans="1:20" x14ac:dyDescent="0.25">
      <c r="A174" s="1" vm="789">
        <v>42979</v>
      </c>
      <c r="B174" vm="790">
        <v>80.650000000000006</v>
      </c>
      <c r="C174" vm="784">
        <v>82.95</v>
      </c>
      <c r="D174" vm="791">
        <v>83.35</v>
      </c>
      <c r="E174" vm="792">
        <v>80.3</v>
      </c>
      <c r="F174" s="2" vm="793">
        <v>82417928</v>
      </c>
      <c r="G174">
        <f t="shared" si="518"/>
        <v>85.35</v>
      </c>
      <c r="H174">
        <f t="shared" si="519"/>
        <v>83.25</v>
      </c>
      <c r="I174">
        <f t="shared" si="524"/>
        <v>85.6</v>
      </c>
      <c r="J174">
        <f t="shared" si="525"/>
        <v>82.95</v>
      </c>
      <c r="K174">
        <f t="shared" si="538"/>
        <v>88.4</v>
      </c>
      <c r="L174">
        <f t="shared" si="539"/>
        <v>74.8</v>
      </c>
      <c r="M174" s="5">
        <f t="shared" ca="1" si="540"/>
        <v>1.2957408518296341</v>
      </c>
      <c r="N174" s="5">
        <f t="shared" ref="N174:P174" ca="1" si="692">(IF(M174&gt;0,1,0)*ABS(M174)^(1/M$2)-1)*100</f>
        <v>5.3182490638112201</v>
      </c>
      <c r="O174" s="5">
        <f t="shared" ca="1" si="542"/>
        <v>0</v>
      </c>
      <c r="P174" s="5">
        <f t="shared" ref="P174:R174" ca="1" si="693">(IF(O174&gt;0,1,0)*ABS(O174)^(1/O$2)-1)*100</f>
        <v>-100</v>
      </c>
      <c r="Q174" s="5">
        <f t="shared" ca="1" si="544"/>
        <v>-1</v>
      </c>
      <c r="R174" s="5">
        <f t="shared" ref="R174:T174" ca="1" si="694">(IF(Q174&gt;0,1,0)*ABS(Q174)^(1/Q$2)-1)*100</f>
        <v>-100</v>
      </c>
      <c r="S174" s="5">
        <f t="shared" ca="1" si="546"/>
        <v>-1</v>
      </c>
      <c r="T174" s="5">
        <f t="shared" ref="T174" ca="1" si="695">(IF(S174&gt;0,1,0)*ABS(S174)^(1/S$2)-1)*100</f>
        <v>-100</v>
      </c>
    </row>
    <row r="175" spans="1:20" x14ac:dyDescent="0.25">
      <c r="A175" s="1" vm="794">
        <v>43009</v>
      </c>
      <c r="B175" vm="795">
        <v>85.2</v>
      </c>
      <c r="C175" vm="796">
        <v>81.25</v>
      </c>
      <c r="D175" vm="797">
        <v>85.35</v>
      </c>
      <c r="E175" vm="796">
        <v>81.25</v>
      </c>
      <c r="F175" s="2" vm="798">
        <v>75757609</v>
      </c>
      <c r="G175">
        <f t="shared" si="518"/>
        <v>85.6</v>
      </c>
      <c r="H175">
        <f t="shared" si="519"/>
        <v>83.35</v>
      </c>
      <c r="I175">
        <f t="shared" si="524"/>
        <v>88.4</v>
      </c>
      <c r="J175">
        <f t="shared" si="525"/>
        <v>82.95</v>
      </c>
      <c r="K175">
        <f t="shared" si="538"/>
        <v>88.4</v>
      </c>
      <c r="L175">
        <f t="shared" si="539"/>
        <v>77.5</v>
      </c>
      <c r="M175" s="5">
        <f t="shared" ca="1" si="540"/>
        <v>1.2653778558875222</v>
      </c>
      <c r="N175" s="5">
        <f t="shared" ref="N175:P175" ca="1" si="696">(IF(M175&gt;0,1,0)*ABS(M175)^(1/M$2)-1)*100</f>
        <v>4.8199736053656128</v>
      </c>
      <c r="O175" s="5">
        <f t="shared" ca="1" si="542"/>
        <v>0</v>
      </c>
      <c r="P175" s="5">
        <f t="shared" ref="P175:R175" ca="1" si="697">(IF(O175&gt;0,1,0)*ABS(O175)^(1/O$2)-1)*100</f>
        <v>-100</v>
      </c>
      <c r="Q175" s="5">
        <f t="shared" ca="1" si="544"/>
        <v>-1</v>
      </c>
      <c r="R175" s="5">
        <f t="shared" ref="R175:T175" ca="1" si="698">(IF(Q175&gt;0,1,0)*ABS(Q175)^(1/Q$2)-1)*100</f>
        <v>-100</v>
      </c>
      <c r="S175" s="5">
        <f t="shared" ca="1" si="546"/>
        <v>-1</v>
      </c>
      <c r="T175" s="5">
        <f t="shared" ref="T175" ca="1" si="699">(IF(S175&gt;0,1,0)*ABS(S175)^(1/S$2)-1)*100</f>
        <v>-100</v>
      </c>
    </row>
    <row r="176" spans="1:20" x14ac:dyDescent="0.25">
      <c r="A176" s="1" vm="799">
        <v>43040</v>
      </c>
      <c r="B176" vm="800">
        <v>82.25</v>
      </c>
      <c r="C176" vm="797">
        <v>85.35</v>
      </c>
      <c r="D176" vm="801">
        <v>85.6</v>
      </c>
      <c r="E176" vm="800">
        <v>82.25</v>
      </c>
      <c r="F176" s="2" vm="802">
        <v>56406312</v>
      </c>
      <c r="G176">
        <f t="shared" si="518"/>
        <v>85.6</v>
      </c>
      <c r="H176">
        <f t="shared" si="519"/>
        <v>82.95</v>
      </c>
      <c r="I176">
        <f t="shared" si="524"/>
        <v>88.4</v>
      </c>
      <c r="J176">
        <f t="shared" si="525"/>
        <v>82.95</v>
      </c>
      <c r="K176">
        <f t="shared" si="538"/>
        <v>88.4</v>
      </c>
      <c r="L176">
        <f t="shared" si="539"/>
        <v>81.5</v>
      </c>
      <c r="M176" s="5">
        <f t="shared" ca="1" si="540"/>
        <v>1.2616822429906542</v>
      </c>
      <c r="N176" s="5">
        <f t="shared" ref="N176:P176" ca="1" si="700">(IF(M176&gt;0,1,0)*ABS(M176)^(1/M$2)-1)*100</f>
        <v>4.7586753332485188</v>
      </c>
      <c r="O176" s="5">
        <f t="shared" ca="1" si="542"/>
        <v>0</v>
      </c>
      <c r="P176" s="5">
        <f t="shared" ref="P176:R176" ca="1" si="701">(IF(O176&gt;0,1,0)*ABS(O176)^(1/O$2)-1)*100</f>
        <v>-100</v>
      </c>
      <c r="Q176" s="5">
        <f t="shared" ca="1" si="544"/>
        <v>-1</v>
      </c>
      <c r="R176" s="5">
        <f t="shared" ref="R176:T176" ca="1" si="702">(IF(Q176&gt;0,1,0)*ABS(Q176)^(1/Q$2)-1)*100</f>
        <v>-100</v>
      </c>
      <c r="S176" s="5">
        <f t="shared" ca="1" si="546"/>
        <v>-1</v>
      </c>
      <c r="T176" s="5">
        <f t="shared" ref="T176" ca="1" si="703">(IF(S176&gt;0,1,0)*ABS(S176)^(1/S$2)-1)*100</f>
        <v>-100</v>
      </c>
    </row>
    <row r="177" spans="1:20" x14ac:dyDescent="0.25">
      <c r="A177" s="1" vm="803">
        <v>43070</v>
      </c>
      <c r="B177" vm="785">
        <v>82.15</v>
      </c>
      <c r="C177" vm="785">
        <v>82.15</v>
      </c>
      <c r="D177" vm="784">
        <v>82.95</v>
      </c>
      <c r="E177" vm="804">
        <v>80.45</v>
      </c>
      <c r="F177" s="2" vm="805">
        <v>80950768</v>
      </c>
      <c r="G177">
        <f t="shared" si="518"/>
        <v>88.4</v>
      </c>
      <c r="H177">
        <f t="shared" si="519"/>
        <v>82.95</v>
      </c>
      <c r="I177">
        <f t="shared" si="524"/>
        <v>88.4</v>
      </c>
      <c r="J177">
        <f t="shared" si="525"/>
        <v>82.95</v>
      </c>
      <c r="K177">
        <f t="shared" si="538"/>
        <v>88.4</v>
      </c>
      <c r="L177">
        <f t="shared" si="539"/>
        <v>82.6</v>
      </c>
      <c r="M177" s="5">
        <f t="shared" ca="1" si="540"/>
        <v>1.3019891500904159</v>
      </c>
      <c r="N177" s="5">
        <f t="shared" ref="N177:P177" ca="1" si="704">(IF(M177&gt;0,1,0)*ABS(M177)^(1/M$2)-1)*100</f>
        <v>5.4196264616096945</v>
      </c>
      <c r="O177" s="5">
        <f t="shared" ca="1" si="542"/>
        <v>0</v>
      </c>
      <c r="P177" s="5">
        <f t="shared" ref="P177:R177" ca="1" si="705">(IF(O177&gt;0,1,0)*ABS(O177)^(1/O$2)-1)*100</f>
        <v>-100</v>
      </c>
      <c r="Q177" s="5">
        <f t="shared" ca="1" si="544"/>
        <v>-1</v>
      </c>
      <c r="R177" s="5">
        <f t="shared" ref="R177:T177" ca="1" si="706">(IF(Q177&gt;0,1,0)*ABS(Q177)^(1/Q$2)-1)*100</f>
        <v>-100</v>
      </c>
      <c r="S177" s="5">
        <f t="shared" ca="1" si="546"/>
        <v>-1</v>
      </c>
      <c r="T177" s="5">
        <f t="shared" ref="T177" ca="1" si="707">(IF(S177&gt;0,1,0)*ABS(S177)^(1/S$2)-1)*100</f>
        <v>-100</v>
      </c>
    </row>
    <row r="178" spans="1:20" x14ac:dyDescent="0.25">
      <c r="A178" s="1" vm="806">
        <v>43101</v>
      </c>
      <c r="B178" vm="807">
        <v>84.65</v>
      </c>
      <c r="C178" vm="785">
        <v>82.15</v>
      </c>
      <c r="D178" vm="808">
        <v>88.4</v>
      </c>
      <c r="E178" vm="785">
        <v>82.15</v>
      </c>
      <c r="F178" s="2" vm="809">
        <v>112549751</v>
      </c>
      <c r="G178">
        <f t="shared" si="518"/>
        <v>88.4</v>
      </c>
      <c r="H178">
        <f t="shared" si="519"/>
        <v>82.95</v>
      </c>
      <c r="I178">
        <f t="shared" si="524"/>
        <v>88.4</v>
      </c>
      <c r="J178">
        <f t="shared" si="525"/>
        <v>82.95</v>
      </c>
      <c r="K178">
        <f t="shared" si="538"/>
        <v>88.4</v>
      </c>
      <c r="L178">
        <f t="shared" si="539"/>
        <v>82.6</v>
      </c>
      <c r="M178" s="5">
        <f t="shared" ca="1" si="540"/>
        <v>1.2217194570135745</v>
      </c>
      <c r="N178" s="5">
        <f t="shared" ref="N178:P178" ca="1" si="708">(IF(M178&gt;0,1,0)*ABS(M178)^(1/M$2)-1)*100</f>
        <v>4.0864743187386976</v>
      </c>
      <c r="O178" s="5">
        <f t="shared" ca="1" si="542"/>
        <v>0</v>
      </c>
      <c r="P178" s="5">
        <f t="shared" ref="P178:R178" ca="1" si="709">(IF(O178&gt;0,1,0)*ABS(O178)^(1/O$2)-1)*100</f>
        <v>-100</v>
      </c>
      <c r="Q178" s="5">
        <f t="shared" ca="1" si="544"/>
        <v>-1</v>
      </c>
      <c r="R178" s="5">
        <f t="shared" ref="R178:T178" ca="1" si="710">(IF(Q178&gt;0,1,0)*ABS(Q178)^(1/Q$2)-1)*100</f>
        <v>-100</v>
      </c>
      <c r="S178" s="5">
        <f t="shared" ca="1" si="546"/>
        <v>-1</v>
      </c>
      <c r="T178" s="5">
        <f t="shared" ref="T178" ca="1" si="711">(IF(S178&gt;0,1,0)*ABS(S178)^(1/S$2)-1)*100</f>
        <v>-100</v>
      </c>
    </row>
    <row r="179" spans="1:20" x14ac:dyDescent="0.25">
      <c r="A179" s="1" vm="810">
        <v>43132</v>
      </c>
      <c r="B179" vm="811">
        <v>82.35</v>
      </c>
      <c r="C179" vm="812">
        <v>84.75</v>
      </c>
      <c r="D179" vm="813">
        <v>85.5</v>
      </c>
      <c r="E179" vm="814">
        <v>78</v>
      </c>
      <c r="F179" s="2" vm="815">
        <v>114574522</v>
      </c>
      <c r="G179">
        <f t="shared" si="518"/>
        <v>88.4</v>
      </c>
      <c r="H179">
        <f t="shared" si="519"/>
        <v>84.95</v>
      </c>
      <c r="I179">
        <f t="shared" si="524"/>
        <v>88.4</v>
      </c>
      <c r="J179">
        <f t="shared" si="525"/>
        <v>82.6</v>
      </c>
      <c r="K179">
        <f t="shared" si="538"/>
        <v>88.4</v>
      </c>
      <c r="L179">
        <f t="shared" si="539"/>
        <v>82.6</v>
      </c>
      <c r="M179" s="5">
        <f t="shared" ca="1" si="540"/>
        <v>1.263157894736842</v>
      </c>
      <c r="N179" s="5">
        <f t="shared" ref="N179:P179" ca="1" si="712">(IF(M179&gt;0,1,0)*ABS(M179)^(1/M$2)-1)*100</f>
        <v>4.7831688302757414</v>
      </c>
      <c r="O179" s="5">
        <f t="shared" ca="1" si="542"/>
        <v>0</v>
      </c>
      <c r="P179" s="5">
        <f t="shared" ref="P179:R179" ca="1" si="713">(IF(O179&gt;0,1,0)*ABS(O179)^(1/O$2)-1)*100</f>
        <v>-100</v>
      </c>
      <c r="Q179" s="5">
        <f t="shared" ca="1" si="544"/>
        <v>-1</v>
      </c>
      <c r="R179" s="5">
        <f t="shared" ref="R179:T179" ca="1" si="714">(IF(Q179&gt;0,1,0)*ABS(Q179)^(1/Q$2)-1)*100</f>
        <v>-100</v>
      </c>
      <c r="S179" s="5">
        <f t="shared" ca="1" si="546"/>
        <v>-1</v>
      </c>
      <c r="T179" s="5">
        <f t="shared" ref="T179" ca="1" si="715">(IF(S179&gt;0,1,0)*ABS(S179)^(1/S$2)-1)*100</f>
        <v>-100</v>
      </c>
    </row>
    <row r="180" spans="1:20" x14ac:dyDescent="0.25">
      <c r="A180" s="1" vm="816">
        <v>43160</v>
      </c>
      <c r="B180" vm="784">
        <v>82.95</v>
      </c>
      <c r="C180" vm="817">
        <v>81.55</v>
      </c>
      <c r="D180" vm="818">
        <v>84.95</v>
      </c>
      <c r="E180" vm="804">
        <v>80.45</v>
      </c>
      <c r="F180" s="2" vm="819">
        <v>101783507</v>
      </c>
      <c r="G180">
        <f t="shared" si="518"/>
        <v>85.5</v>
      </c>
      <c r="H180">
        <f t="shared" si="519"/>
        <v>83.15</v>
      </c>
      <c r="I180">
        <f t="shared" si="524"/>
        <v>88.4</v>
      </c>
      <c r="J180">
        <f t="shared" si="525"/>
        <v>82.6</v>
      </c>
      <c r="K180">
        <f t="shared" si="538"/>
        <v>88.4</v>
      </c>
      <c r="L180">
        <f t="shared" si="539"/>
        <v>82.6</v>
      </c>
      <c r="M180" s="5">
        <f t="shared" ca="1" si="540"/>
        <v>1.2713360800470865</v>
      </c>
      <c r="N180" s="5">
        <f t="shared" ref="N180:P180" ca="1" si="716">(IF(M180&gt;0,1,0)*ABS(M180)^(1/M$2)-1)*100</f>
        <v>4.9185003671948335</v>
      </c>
      <c r="O180" s="5">
        <f t="shared" ca="1" si="542"/>
        <v>0</v>
      </c>
      <c r="P180" s="5">
        <f t="shared" ref="P180:R180" ca="1" si="717">(IF(O180&gt;0,1,0)*ABS(O180)^(1/O$2)-1)*100</f>
        <v>-100</v>
      </c>
      <c r="Q180" s="5">
        <f t="shared" ca="1" si="544"/>
        <v>-1</v>
      </c>
      <c r="R180" s="5">
        <f t="shared" ref="R180:T180" ca="1" si="718">(IF(Q180&gt;0,1,0)*ABS(Q180)^(1/Q$2)-1)*100</f>
        <v>-100</v>
      </c>
      <c r="S180" s="5">
        <f t="shared" ca="1" si="546"/>
        <v>-1</v>
      </c>
      <c r="T180" s="5">
        <f t="shared" ref="T180" ca="1" si="719">(IF(S180&gt;0,1,0)*ABS(S180)^(1/S$2)-1)*100</f>
        <v>-100</v>
      </c>
    </row>
    <row r="181" spans="1:20" x14ac:dyDescent="0.25">
      <c r="A181" s="1" vm="820">
        <v>43191</v>
      </c>
      <c r="B181" vm="821">
        <v>80</v>
      </c>
      <c r="C181" vm="822">
        <v>82.85</v>
      </c>
      <c r="D181" vm="823">
        <v>83.15</v>
      </c>
      <c r="E181" vm="824">
        <v>78.8</v>
      </c>
      <c r="F181" s="2" vm="825">
        <v>129069702</v>
      </c>
      <c r="G181">
        <f t="shared" si="518"/>
        <v>84.95</v>
      </c>
      <c r="H181">
        <f t="shared" si="519"/>
        <v>82.6</v>
      </c>
      <c r="I181">
        <f t="shared" si="524"/>
        <v>85.9</v>
      </c>
      <c r="J181">
        <f t="shared" si="525"/>
        <v>82.6</v>
      </c>
      <c r="K181">
        <f t="shared" si="538"/>
        <v>88.4</v>
      </c>
      <c r="L181">
        <f t="shared" si="539"/>
        <v>82.6</v>
      </c>
      <c r="M181" s="5">
        <f t="shared" ca="1" si="540"/>
        <v>1.2988574864702345</v>
      </c>
      <c r="N181" s="5">
        <f t="shared" ref="N181:P181" ca="1" si="720">(IF(M181&gt;0,1,0)*ABS(M181)^(1/M$2)-1)*100</f>
        <v>5.3688646099861126</v>
      </c>
      <c r="O181" s="5">
        <f t="shared" ca="1" si="542"/>
        <v>0</v>
      </c>
      <c r="P181" s="5">
        <f t="shared" ref="P181:R181" ca="1" si="721">(IF(O181&gt;0,1,0)*ABS(O181)^(1/O$2)-1)*100</f>
        <v>-100</v>
      </c>
      <c r="Q181" s="5">
        <f t="shared" ca="1" si="544"/>
        <v>-1</v>
      </c>
      <c r="R181" s="5">
        <f t="shared" ref="R181:T181" ca="1" si="722">(IF(Q181&gt;0,1,0)*ABS(Q181)^(1/Q$2)-1)*100</f>
        <v>-100</v>
      </c>
      <c r="S181" s="5">
        <f t="shared" ca="1" si="546"/>
        <v>-1</v>
      </c>
      <c r="T181" s="5">
        <f t="shared" ref="T181" ca="1" si="723">(IF(S181&gt;0,1,0)*ABS(S181)^(1/S$2)-1)*100</f>
        <v>-100</v>
      </c>
    </row>
    <row r="182" spans="1:20" x14ac:dyDescent="0.25">
      <c r="A182" s="1" vm="826">
        <v>43221</v>
      </c>
      <c r="B182" vm="827">
        <v>80.75</v>
      </c>
      <c r="C182" vm="828">
        <v>80.05</v>
      </c>
      <c r="D182" vm="829">
        <v>82.6</v>
      </c>
      <c r="E182" vm="830">
        <v>78.349999999999994</v>
      </c>
      <c r="F182" s="2" vm="831">
        <v>115243954</v>
      </c>
      <c r="G182">
        <f t="shared" si="518"/>
        <v>83.6</v>
      </c>
      <c r="H182">
        <f t="shared" si="519"/>
        <v>82.6</v>
      </c>
      <c r="I182">
        <f t="shared" si="524"/>
        <v>88.35</v>
      </c>
      <c r="J182">
        <f t="shared" si="525"/>
        <v>82.6</v>
      </c>
      <c r="K182">
        <f t="shared" si="538"/>
        <v>88.4</v>
      </c>
      <c r="L182">
        <f t="shared" si="539"/>
        <v>79.400000000000006</v>
      </c>
      <c r="M182" s="5">
        <f t="shared" ca="1" si="540"/>
        <v>1.415859564164649</v>
      </c>
      <c r="N182" s="5">
        <f t="shared" ref="N182:P182" ca="1" si="724">(IF(M182&gt;0,1,0)*ABS(M182)^(1/M$2)-1)*100</f>
        <v>7.202283368456408</v>
      </c>
      <c r="O182" s="5">
        <f t="shared" ca="1" si="542"/>
        <v>0</v>
      </c>
      <c r="P182" s="5">
        <f t="shared" ref="P182:R182" ca="1" si="725">(IF(O182&gt;0,1,0)*ABS(O182)^(1/O$2)-1)*100</f>
        <v>-100</v>
      </c>
      <c r="Q182" s="5">
        <f t="shared" ca="1" si="544"/>
        <v>-1</v>
      </c>
      <c r="R182" s="5">
        <f t="shared" ref="R182:T182" ca="1" si="726">(IF(Q182&gt;0,1,0)*ABS(Q182)^(1/Q$2)-1)*100</f>
        <v>-100</v>
      </c>
      <c r="S182" s="5">
        <f t="shared" ca="1" si="546"/>
        <v>-1</v>
      </c>
      <c r="T182" s="5">
        <f t="shared" ref="T182" ca="1" si="727">(IF(S182&gt;0,1,0)*ABS(S182)^(1/S$2)-1)*100</f>
        <v>-100</v>
      </c>
    </row>
    <row r="183" spans="1:20" x14ac:dyDescent="0.25">
      <c r="A183" s="1" vm="832">
        <v>43252</v>
      </c>
      <c r="B183" vm="833">
        <v>81.45</v>
      </c>
      <c r="C183" vm="834">
        <v>80.8</v>
      </c>
      <c r="D183" vm="835">
        <v>83.6</v>
      </c>
      <c r="E183" vm="836">
        <v>79.8</v>
      </c>
      <c r="F183" s="2" vm="837">
        <v>118662141</v>
      </c>
      <c r="G183">
        <f t="shared" si="518"/>
        <v>85.9</v>
      </c>
      <c r="H183">
        <f t="shared" si="519"/>
        <v>82.6</v>
      </c>
      <c r="I183">
        <f t="shared" si="524"/>
        <v>88.35</v>
      </c>
      <c r="J183">
        <f t="shared" si="525"/>
        <v>82.6</v>
      </c>
      <c r="K183">
        <f t="shared" si="538"/>
        <v>88.4</v>
      </c>
      <c r="L183">
        <f t="shared" si="539"/>
        <v>79</v>
      </c>
      <c r="M183" s="5">
        <f t="shared" ca="1" si="540"/>
        <v>1.4294258373205742</v>
      </c>
      <c r="N183" s="5">
        <f t="shared" ref="N183:P183" ca="1" si="728">(IF(M183&gt;0,1,0)*ABS(M183)^(1/M$2)-1)*100</f>
        <v>7.4069354897295936</v>
      </c>
      <c r="O183" s="5">
        <f t="shared" ca="1" si="542"/>
        <v>0</v>
      </c>
      <c r="P183" s="5">
        <f t="shared" ref="P183:R183" ca="1" si="729">(IF(O183&gt;0,1,0)*ABS(O183)^(1/O$2)-1)*100</f>
        <v>-100</v>
      </c>
      <c r="Q183" s="5">
        <f t="shared" ca="1" si="544"/>
        <v>-1</v>
      </c>
      <c r="R183" s="5">
        <f t="shared" ref="R183:T183" ca="1" si="730">(IF(Q183&gt;0,1,0)*ABS(Q183)^(1/Q$2)-1)*100</f>
        <v>-100</v>
      </c>
      <c r="S183" s="5">
        <f t="shared" ca="1" si="546"/>
        <v>-1</v>
      </c>
      <c r="T183" s="5">
        <f t="shared" ref="T183" ca="1" si="731">(IF(S183&gt;0,1,0)*ABS(S183)^(1/S$2)-1)*100</f>
        <v>-100</v>
      </c>
    </row>
    <row r="184" spans="1:20" x14ac:dyDescent="0.25">
      <c r="A184" s="1" vm="838">
        <v>43282</v>
      </c>
      <c r="B184" vm="839">
        <v>85.55</v>
      </c>
      <c r="C184" vm="776">
        <v>81.5</v>
      </c>
      <c r="D184" vm="840">
        <v>85.9</v>
      </c>
      <c r="E184" vm="841">
        <v>80.2</v>
      </c>
      <c r="F184" s="2" vm="842">
        <v>151297129</v>
      </c>
      <c r="G184">
        <f t="shared" si="518"/>
        <v>88.35</v>
      </c>
      <c r="H184">
        <f t="shared" si="519"/>
        <v>83.6</v>
      </c>
      <c r="I184">
        <f t="shared" si="524"/>
        <v>88.35</v>
      </c>
      <c r="J184">
        <f t="shared" si="525"/>
        <v>82.6</v>
      </c>
      <c r="K184">
        <f t="shared" si="538"/>
        <v>88.35</v>
      </c>
      <c r="L184">
        <f t="shared" si="539"/>
        <v>76.7</v>
      </c>
      <c r="M184" s="5">
        <f t="shared" ca="1" si="540"/>
        <v>1.4086146682188589</v>
      </c>
      <c r="N184" s="5">
        <f t="shared" ref="N184:P184" ca="1" si="732">(IF(M184&gt;0,1,0)*ABS(M184)^(1/M$2)-1)*100</f>
        <v>7.0923481771024033</v>
      </c>
      <c r="O184" s="5">
        <f t="shared" ca="1" si="542"/>
        <v>0</v>
      </c>
      <c r="P184" s="5">
        <f t="shared" ref="P184:R184" ca="1" si="733">(IF(O184&gt;0,1,0)*ABS(O184)^(1/O$2)-1)*100</f>
        <v>-100</v>
      </c>
      <c r="Q184" s="5">
        <f t="shared" ca="1" si="544"/>
        <v>-1</v>
      </c>
      <c r="R184" s="5">
        <f t="shared" ref="R184:T184" ca="1" si="734">(IF(Q184&gt;0,1,0)*ABS(Q184)^(1/Q$2)-1)*100</f>
        <v>-100</v>
      </c>
      <c r="S184" s="5">
        <f t="shared" ca="1" si="546"/>
        <v>-1</v>
      </c>
      <c r="T184" s="5">
        <f t="shared" ref="T184" ca="1" si="735">(IF(S184&gt;0,1,0)*ABS(S184)^(1/S$2)-1)*100</f>
        <v>-100</v>
      </c>
    </row>
    <row r="185" spans="1:20" x14ac:dyDescent="0.25">
      <c r="A185" s="1" vm="843">
        <v>43313</v>
      </c>
      <c r="B185" vm="844">
        <v>86.95</v>
      </c>
      <c r="C185" vm="845">
        <v>85.8</v>
      </c>
      <c r="D185" vm="846">
        <v>88.35</v>
      </c>
      <c r="E185" vm="847">
        <v>83.05</v>
      </c>
      <c r="F185" s="2" vm="848">
        <v>102576053</v>
      </c>
      <c r="G185">
        <f t="shared" si="518"/>
        <v>88.35</v>
      </c>
      <c r="H185">
        <f t="shared" si="519"/>
        <v>85.9</v>
      </c>
      <c r="I185">
        <f t="shared" si="524"/>
        <v>88.35</v>
      </c>
      <c r="J185">
        <f t="shared" si="525"/>
        <v>79.400000000000006</v>
      </c>
      <c r="K185">
        <f t="shared" si="538"/>
        <v>88.35</v>
      </c>
      <c r="L185">
        <f t="shared" si="539"/>
        <v>76.7</v>
      </c>
      <c r="M185" s="5">
        <f t="shared" ca="1" si="540"/>
        <v>1.3769100169779289</v>
      </c>
      <c r="N185" s="5">
        <f t="shared" ref="N185:P185" ca="1" si="736">(IF(M185&gt;0,1,0)*ABS(M185)^(1/M$2)-1)*100</f>
        <v>6.6058683155344466</v>
      </c>
      <c r="O185" s="5">
        <f t="shared" ca="1" si="542"/>
        <v>0</v>
      </c>
      <c r="P185" s="5">
        <f t="shared" ref="P185:R185" ca="1" si="737">(IF(O185&gt;0,1,0)*ABS(O185)^(1/O$2)-1)*100</f>
        <v>-100</v>
      </c>
      <c r="Q185" s="5">
        <f t="shared" ca="1" si="544"/>
        <v>-1</v>
      </c>
      <c r="R185" s="5">
        <f t="shared" ref="R185:T185" ca="1" si="738">(IF(Q185&gt;0,1,0)*ABS(Q185)^(1/Q$2)-1)*100</f>
        <v>-100</v>
      </c>
      <c r="S185" s="5">
        <f t="shared" ca="1" si="546"/>
        <v>-1</v>
      </c>
      <c r="T185" s="5">
        <f t="shared" ref="T185" ca="1" si="739">(IF(S185&gt;0,1,0)*ABS(S185)^(1/S$2)-1)*100</f>
        <v>-100</v>
      </c>
    </row>
    <row r="186" spans="1:20" x14ac:dyDescent="0.25">
      <c r="A186" s="1" vm="849">
        <v>43344</v>
      </c>
      <c r="B186" vm="850">
        <v>86.9</v>
      </c>
      <c r="C186" vm="844">
        <v>86.95</v>
      </c>
      <c r="D186" vm="851">
        <v>87.65</v>
      </c>
      <c r="E186" vm="852">
        <v>84.9</v>
      </c>
      <c r="F186" s="2" vm="853">
        <v>176103675</v>
      </c>
      <c r="G186">
        <f t="shared" si="518"/>
        <v>88.35</v>
      </c>
      <c r="H186">
        <f t="shared" si="519"/>
        <v>87.4</v>
      </c>
      <c r="I186">
        <f t="shared" si="524"/>
        <v>88.35</v>
      </c>
      <c r="J186">
        <f t="shared" si="525"/>
        <v>79</v>
      </c>
      <c r="K186">
        <f t="shared" si="538"/>
        <v>88.35</v>
      </c>
      <c r="L186">
        <f t="shared" si="539"/>
        <v>76.7</v>
      </c>
      <c r="M186" s="5">
        <f t="shared" ca="1" si="540"/>
        <v>1.3879064460924129</v>
      </c>
      <c r="N186" s="5">
        <f t="shared" ref="N186:P186" ca="1" si="740">(IF(M186&gt;0,1,0)*ABS(M186)^(1/M$2)-1)*100</f>
        <v>6.7756044371563906</v>
      </c>
      <c r="O186" s="5">
        <f t="shared" ca="1" si="542"/>
        <v>0</v>
      </c>
      <c r="P186" s="5">
        <f t="shared" ref="P186:R186" ca="1" si="741">(IF(O186&gt;0,1,0)*ABS(O186)^(1/O$2)-1)*100</f>
        <v>-100</v>
      </c>
      <c r="Q186" s="5">
        <f t="shared" ca="1" si="544"/>
        <v>-1</v>
      </c>
      <c r="R186" s="5">
        <f t="shared" ref="R186:T186" ca="1" si="742">(IF(Q186&gt;0,1,0)*ABS(Q186)^(1/Q$2)-1)*100</f>
        <v>-100</v>
      </c>
      <c r="S186" s="5">
        <f t="shared" ca="1" si="546"/>
        <v>-1</v>
      </c>
      <c r="T186" s="5">
        <f t="shared" ref="T186" ca="1" si="743">(IF(S186&gt;0,1,0)*ABS(S186)^(1/S$2)-1)*100</f>
        <v>-100</v>
      </c>
    </row>
    <row r="187" spans="1:20" x14ac:dyDescent="0.25">
      <c r="A187" s="1" vm="854">
        <v>43374</v>
      </c>
      <c r="B187" vm="855">
        <v>77.55</v>
      </c>
      <c r="C187" vm="850">
        <v>86.9</v>
      </c>
      <c r="D187" vm="856">
        <v>87.4</v>
      </c>
      <c r="E187" vm="770">
        <v>74.5</v>
      </c>
      <c r="F187" s="2" vm="857">
        <v>440310531</v>
      </c>
      <c r="G187">
        <f t="shared" si="518"/>
        <v>87.65</v>
      </c>
      <c r="H187">
        <f t="shared" si="519"/>
        <v>79.400000000000006</v>
      </c>
      <c r="I187">
        <f t="shared" si="524"/>
        <v>88.35</v>
      </c>
      <c r="J187">
        <f t="shared" si="525"/>
        <v>76.7</v>
      </c>
      <c r="K187">
        <f t="shared" si="538"/>
        <v>88.35</v>
      </c>
      <c r="L187">
        <f t="shared" si="539"/>
        <v>76.7</v>
      </c>
      <c r="M187" s="5">
        <f t="shared" ca="1" si="540"/>
        <v>1.3918764302059496</v>
      </c>
      <c r="N187" s="5">
        <f t="shared" ref="N187:P187" ca="1" si="744">(IF(M187&gt;0,1,0)*ABS(M187)^(1/M$2)-1)*100</f>
        <v>6.8366191080982963</v>
      </c>
      <c r="O187" s="5">
        <f t="shared" ca="1" si="542"/>
        <v>0</v>
      </c>
      <c r="P187" s="5">
        <f t="shared" ref="P187:R187" ca="1" si="745">(IF(O187&gt;0,1,0)*ABS(O187)^(1/O$2)-1)*100</f>
        <v>-100</v>
      </c>
      <c r="Q187" s="5">
        <f t="shared" ca="1" si="544"/>
        <v>-1</v>
      </c>
      <c r="R187" s="5">
        <f t="shared" ref="R187:T187" ca="1" si="746">(IF(Q187&gt;0,1,0)*ABS(Q187)^(1/Q$2)-1)*100</f>
        <v>-100</v>
      </c>
      <c r="S187" s="5">
        <f t="shared" ca="1" si="546"/>
        <v>-1</v>
      </c>
      <c r="T187" s="5">
        <f t="shared" ref="T187" ca="1" si="747">(IF(S187&gt;0,1,0)*ABS(S187)^(1/S$2)-1)*100</f>
        <v>-100</v>
      </c>
    </row>
    <row r="188" spans="1:20" x14ac:dyDescent="0.25">
      <c r="A188" s="1" vm="858">
        <v>43405</v>
      </c>
      <c r="B188" vm="859">
        <v>76.75</v>
      </c>
      <c r="C188" vm="860">
        <v>77.849999999999994</v>
      </c>
      <c r="D188" vm="861">
        <v>79.400000000000006</v>
      </c>
      <c r="E188" vm="862">
        <v>74.849999999999994</v>
      </c>
      <c r="F188" s="2" vm="863">
        <v>190845689</v>
      </c>
      <c r="G188">
        <f t="shared" si="518"/>
        <v>87.4</v>
      </c>
      <c r="H188">
        <f t="shared" si="519"/>
        <v>79</v>
      </c>
      <c r="I188">
        <f t="shared" si="524"/>
        <v>87.65</v>
      </c>
      <c r="J188">
        <f t="shared" si="525"/>
        <v>76.7</v>
      </c>
      <c r="K188">
        <f t="shared" si="538"/>
        <v>88.35</v>
      </c>
      <c r="L188">
        <f t="shared" si="539"/>
        <v>76.7</v>
      </c>
      <c r="M188" s="5">
        <f t="shared" ca="1" si="540"/>
        <v>1.6039042821158689</v>
      </c>
      <c r="N188" s="5">
        <f t="shared" ref="N188:P188" ca="1" si="748">(IF(M188&gt;0,1,0)*ABS(M188)^(1/M$2)-1)*100</f>
        <v>9.9096157049464182</v>
      </c>
      <c r="O188" s="5">
        <f t="shared" ca="1" si="542"/>
        <v>0</v>
      </c>
      <c r="P188" s="5">
        <f t="shared" ref="P188:R188" ca="1" si="749">(IF(O188&gt;0,1,0)*ABS(O188)^(1/O$2)-1)*100</f>
        <v>-100</v>
      </c>
      <c r="Q188" s="5">
        <f t="shared" ca="1" si="544"/>
        <v>-1</v>
      </c>
      <c r="R188" s="5">
        <f t="shared" ref="R188:T188" ca="1" si="750">(IF(Q188&gt;0,1,0)*ABS(Q188)^(1/Q$2)-1)*100</f>
        <v>-100</v>
      </c>
      <c r="S188" s="5">
        <f t="shared" ca="1" si="546"/>
        <v>-1</v>
      </c>
      <c r="T188" s="5">
        <f t="shared" ref="T188" ca="1" si="751">(IF(S188&gt;0,1,0)*ABS(S188)^(1/S$2)-1)*100</f>
        <v>-100</v>
      </c>
    </row>
    <row r="189" spans="1:20" x14ac:dyDescent="0.25">
      <c r="A189" s="1" vm="864">
        <v>43435</v>
      </c>
      <c r="B189" vm="865">
        <v>75.5</v>
      </c>
      <c r="C189" vm="860">
        <v>77.849999999999994</v>
      </c>
      <c r="D189" vm="866">
        <v>79</v>
      </c>
      <c r="E189" vm="663">
        <v>73.3</v>
      </c>
      <c r="F189" s="2" vm="867">
        <v>176828857</v>
      </c>
      <c r="G189">
        <f t="shared" si="518"/>
        <v>79.400000000000006</v>
      </c>
      <c r="H189">
        <f t="shared" si="519"/>
        <v>76.7</v>
      </c>
      <c r="I189">
        <f t="shared" si="524"/>
        <v>87.4</v>
      </c>
      <c r="J189">
        <f t="shared" si="525"/>
        <v>76.7</v>
      </c>
      <c r="K189">
        <f t="shared" si="538"/>
        <v>88.35</v>
      </c>
      <c r="L189">
        <f t="shared" si="539"/>
        <v>76.7</v>
      </c>
      <c r="M189" s="5">
        <f t="shared" ca="1" si="540"/>
        <v>1.6120253164556961</v>
      </c>
      <c r="N189" s="5">
        <f t="shared" ref="N189:P189" ca="1" si="752">(IF(M189&gt;0,1,0)*ABS(M189)^(1/M$2)-1)*100</f>
        <v>10.020691844513419</v>
      </c>
      <c r="O189" s="5">
        <f t="shared" ca="1" si="542"/>
        <v>0</v>
      </c>
      <c r="P189" s="5">
        <f t="shared" ref="P189:R189" ca="1" si="753">(IF(O189&gt;0,1,0)*ABS(O189)^(1/O$2)-1)*100</f>
        <v>-100</v>
      </c>
      <c r="Q189" s="5">
        <f t="shared" ca="1" si="544"/>
        <v>-1</v>
      </c>
      <c r="R189" s="5">
        <f t="shared" ref="R189:T189" ca="1" si="754">(IF(Q189&gt;0,1,0)*ABS(Q189)^(1/Q$2)-1)*100</f>
        <v>-100</v>
      </c>
      <c r="S189" s="5">
        <f t="shared" ca="1" si="546"/>
        <v>-1</v>
      </c>
      <c r="T189" s="5">
        <f t="shared" ref="T189" ca="1" si="755">(IF(S189&gt;0,1,0)*ABS(S189)^(1/S$2)-1)*100</f>
        <v>-100</v>
      </c>
    </row>
    <row r="190" spans="1:20" x14ac:dyDescent="0.25">
      <c r="A190" s="1" vm="868">
        <v>43466</v>
      </c>
      <c r="B190" vm="869">
        <v>74.349999999999994</v>
      </c>
      <c r="C190" vm="870">
        <v>75.849999999999994</v>
      </c>
      <c r="D190" vm="871">
        <v>76.7</v>
      </c>
      <c r="E190" vm="872">
        <v>72</v>
      </c>
      <c r="F190" s="2" vm="873">
        <v>194014907</v>
      </c>
      <c r="G190">
        <f t="shared" si="518"/>
        <v>79</v>
      </c>
      <c r="H190">
        <f t="shared" si="519"/>
        <v>76.7</v>
      </c>
      <c r="I190">
        <f t="shared" si="524"/>
        <v>83.55</v>
      </c>
      <c r="J190">
        <f t="shared" si="525"/>
        <v>76.7</v>
      </c>
      <c r="K190">
        <f t="shared" si="538"/>
        <v>88.35</v>
      </c>
      <c r="L190">
        <f t="shared" si="539"/>
        <v>76.7</v>
      </c>
      <c r="M190" s="5">
        <f t="shared" ca="1" si="540"/>
        <v>1.6603650586701433</v>
      </c>
      <c r="N190" s="5">
        <f t="shared" ref="N190:P190" ca="1" si="756">(IF(M190&gt;0,1,0)*ABS(M190)^(1/M$2)-1)*100</f>
        <v>10.672753982164318</v>
      </c>
      <c r="O190" s="5">
        <f t="shared" ca="1" si="542"/>
        <v>0</v>
      </c>
      <c r="P190" s="5">
        <f t="shared" ref="P190:R190" ca="1" si="757">(IF(O190&gt;0,1,0)*ABS(O190)^(1/O$2)-1)*100</f>
        <v>-100</v>
      </c>
      <c r="Q190" s="5">
        <f t="shared" ca="1" si="544"/>
        <v>-1</v>
      </c>
      <c r="R190" s="5">
        <f t="shared" ref="R190:T190" ca="1" si="758">(IF(Q190&gt;0,1,0)*ABS(Q190)^(1/Q$2)-1)*100</f>
        <v>-100</v>
      </c>
      <c r="S190" s="5">
        <f t="shared" ca="1" si="546"/>
        <v>-1</v>
      </c>
      <c r="T190" s="5">
        <f t="shared" ref="T190" ca="1" si="759">(IF(S190&gt;0,1,0)*ABS(S190)^(1/S$2)-1)*100</f>
        <v>-100</v>
      </c>
    </row>
    <row r="191" spans="1:20" x14ac:dyDescent="0.25">
      <c r="A191" s="1" vm="874">
        <v>43497</v>
      </c>
      <c r="B191" vm="875">
        <v>77.650000000000006</v>
      </c>
      <c r="C191" vm="876">
        <v>75.349999999999994</v>
      </c>
      <c r="D191" vm="877">
        <v>77.8</v>
      </c>
      <c r="E191" vm="862">
        <v>74.849999999999994</v>
      </c>
      <c r="F191" s="2" vm="878">
        <v>144582214</v>
      </c>
      <c r="G191">
        <f t="shared" si="518"/>
        <v>79.7</v>
      </c>
      <c r="H191">
        <f t="shared" si="519"/>
        <v>76.7</v>
      </c>
      <c r="I191">
        <f t="shared" si="524"/>
        <v>83.8</v>
      </c>
      <c r="J191">
        <f t="shared" si="525"/>
        <v>76.7</v>
      </c>
      <c r="K191">
        <f t="shared" si="538"/>
        <v>87.65</v>
      </c>
      <c r="L191">
        <f t="shared" si="539"/>
        <v>76.7</v>
      </c>
      <c r="M191" s="5">
        <f t="shared" ca="1" si="540"/>
        <v>1.6368894601542416</v>
      </c>
      <c r="N191" s="5">
        <f t="shared" ref="N191:P191" ca="1" si="760">(IF(M191&gt;0,1,0)*ABS(M191)^(1/M$2)-1)*100</f>
        <v>10.358012510139435</v>
      </c>
      <c r="O191" s="5">
        <f t="shared" ca="1" si="542"/>
        <v>0</v>
      </c>
      <c r="P191" s="5">
        <f t="shared" ref="P191:R191" ca="1" si="761">(IF(O191&gt;0,1,0)*ABS(O191)^(1/O$2)-1)*100</f>
        <v>-100</v>
      </c>
      <c r="Q191" s="5">
        <f t="shared" ca="1" si="544"/>
        <v>-1</v>
      </c>
      <c r="R191" s="5">
        <f t="shared" ref="R191:T191" ca="1" si="762">(IF(Q191&gt;0,1,0)*ABS(Q191)^(1/Q$2)-1)*100</f>
        <v>-100</v>
      </c>
      <c r="S191" s="5">
        <f t="shared" ca="1" si="546"/>
        <v>-1</v>
      </c>
      <c r="T191" s="5">
        <f t="shared" ref="T191" ca="1" si="763">(IF(S191&gt;0,1,0)*ABS(S191)^(1/S$2)-1)*100</f>
        <v>-100</v>
      </c>
    </row>
    <row r="192" spans="1:20" x14ac:dyDescent="0.25">
      <c r="A192" s="1" vm="879">
        <v>43525</v>
      </c>
      <c r="B192" vm="880">
        <v>79.150000000000006</v>
      </c>
      <c r="C192" vm="855">
        <v>77.55</v>
      </c>
      <c r="D192" vm="881">
        <v>79.7</v>
      </c>
      <c r="E192" vm="882">
        <v>75.7</v>
      </c>
      <c r="F192" s="2" vm="883">
        <v>183328766</v>
      </c>
      <c r="G192">
        <f t="shared" si="518"/>
        <v>83.55</v>
      </c>
      <c r="H192">
        <f t="shared" si="519"/>
        <v>77.8</v>
      </c>
      <c r="I192">
        <f t="shared" si="524"/>
        <v>83.8</v>
      </c>
      <c r="J192">
        <f t="shared" si="525"/>
        <v>76.7</v>
      </c>
      <c r="K192">
        <f t="shared" si="538"/>
        <v>87.4</v>
      </c>
      <c r="L192">
        <f t="shared" si="539"/>
        <v>76.7</v>
      </c>
      <c r="M192" s="5">
        <f t="shared" ca="1" si="540"/>
        <v>1.5978670012547049</v>
      </c>
      <c r="N192" s="5">
        <f t="shared" ref="N192:P192" ca="1" si="764">(IF(M192&gt;0,1,0)*ABS(M192)^(1/M$2)-1)*100</f>
        <v>9.8267483457788352</v>
      </c>
      <c r="O192" s="5">
        <f t="shared" ca="1" si="542"/>
        <v>0</v>
      </c>
      <c r="P192" s="5">
        <f t="shared" ref="P192:R192" ca="1" si="765">(IF(O192&gt;0,1,0)*ABS(O192)^(1/O$2)-1)*100</f>
        <v>-100</v>
      </c>
      <c r="Q192" s="5">
        <f t="shared" ca="1" si="544"/>
        <v>-1</v>
      </c>
      <c r="R192" s="5">
        <f t="shared" ref="R192:T192" ca="1" si="766">(IF(Q192&gt;0,1,0)*ABS(Q192)^(1/Q$2)-1)*100</f>
        <v>-100</v>
      </c>
      <c r="S192" s="5">
        <f t="shared" ca="1" si="546"/>
        <v>-1</v>
      </c>
      <c r="T192" s="5">
        <f t="shared" ref="T192" ca="1" si="767">(IF(S192&gt;0,1,0)*ABS(S192)^(1/S$2)-1)*100</f>
        <v>-100</v>
      </c>
    </row>
    <row r="193" spans="1:20" x14ac:dyDescent="0.25">
      <c r="A193" s="1" vm="884">
        <v>43556</v>
      </c>
      <c r="B193" vm="885">
        <v>82.8</v>
      </c>
      <c r="C193" vm="821">
        <v>80</v>
      </c>
      <c r="D193" vm="886">
        <v>83.55</v>
      </c>
      <c r="E193" vm="887">
        <v>79.599999999999994</v>
      </c>
      <c r="F193" s="2" vm="888">
        <v>170931722</v>
      </c>
      <c r="G193">
        <f t="shared" si="518"/>
        <v>83.8</v>
      </c>
      <c r="H193">
        <f t="shared" si="519"/>
        <v>79.7</v>
      </c>
      <c r="I193">
        <f t="shared" si="524"/>
        <v>83.9</v>
      </c>
      <c r="J193">
        <f t="shared" si="525"/>
        <v>77.8</v>
      </c>
      <c r="K193">
        <f t="shared" si="538"/>
        <v>90.6</v>
      </c>
      <c r="L193">
        <f t="shared" si="539"/>
        <v>76.7</v>
      </c>
      <c r="M193" s="5">
        <f t="shared" ca="1" si="540"/>
        <v>1.5248354278874927</v>
      </c>
      <c r="N193" s="5">
        <f t="shared" ref="N193:P193" ca="1" si="768">(IF(M193&gt;0,1,0)*ABS(M193)^(1/M$2)-1)*100</f>
        <v>8.8039331024800216</v>
      </c>
      <c r="O193" s="5">
        <f t="shared" ca="1" si="542"/>
        <v>0</v>
      </c>
      <c r="P193" s="5">
        <f t="shared" ref="P193:R193" ca="1" si="769">(IF(O193&gt;0,1,0)*ABS(O193)^(1/O$2)-1)*100</f>
        <v>-100</v>
      </c>
      <c r="Q193" s="5">
        <f t="shared" ca="1" si="544"/>
        <v>-1</v>
      </c>
      <c r="R193" s="5">
        <f t="shared" ref="R193:T193" ca="1" si="770">(IF(Q193&gt;0,1,0)*ABS(Q193)^(1/Q$2)-1)*100</f>
        <v>-100</v>
      </c>
      <c r="S193" s="5">
        <f t="shared" ca="1" si="546"/>
        <v>-1</v>
      </c>
      <c r="T193" s="5">
        <f t="shared" ref="T193" ca="1" si="771">(IF(S193&gt;0,1,0)*ABS(S193)^(1/S$2)-1)*100</f>
        <v>-100</v>
      </c>
    </row>
    <row r="194" spans="1:20" x14ac:dyDescent="0.25">
      <c r="A194" s="1" vm="889">
        <v>43586</v>
      </c>
      <c r="B194" vm="890">
        <v>78.45</v>
      </c>
      <c r="C194" vm="784">
        <v>82.95</v>
      </c>
      <c r="D194" vm="891">
        <v>83.8</v>
      </c>
      <c r="E194" vm="892">
        <v>76.3</v>
      </c>
      <c r="F194" s="2" vm="893">
        <v>309766876</v>
      </c>
      <c r="G194">
        <f t="shared" si="518"/>
        <v>83.8</v>
      </c>
      <c r="H194">
        <f t="shared" si="519"/>
        <v>81.599999999999994</v>
      </c>
      <c r="I194">
        <f t="shared" si="524"/>
        <v>83.9</v>
      </c>
      <c r="J194">
        <f t="shared" si="525"/>
        <v>79.7</v>
      </c>
      <c r="K194">
        <f t="shared" si="538"/>
        <v>93.6</v>
      </c>
      <c r="L194">
        <f t="shared" si="539"/>
        <v>76.7</v>
      </c>
      <c r="M194" s="5">
        <f t="shared" ca="1" si="540"/>
        <v>1.5835322195704056</v>
      </c>
      <c r="N194" s="5">
        <f t="shared" ref="N194:P194" ca="1" si="772">(IF(M194&gt;0,1,0)*ABS(M194)^(1/M$2)-1)*100</f>
        <v>9.628981878774546</v>
      </c>
      <c r="O194" s="5">
        <f t="shared" ca="1" si="542"/>
        <v>0</v>
      </c>
      <c r="P194" s="5">
        <f t="shared" ref="P194:R194" ca="1" si="773">(IF(O194&gt;0,1,0)*ABS(O194)^(1/O$2)-1)*100</f>
        <v>-100</v>
      </c>
      <c r="Q194" s="5">
        <f t="shared" ca="1" si="544"/>
        <v>-1</v>
      </c>
      <c r="R194" s="5">
        <f t="shared" ref="R194:T194" ca="1" si="774">(IF(Q194&gt;0,1,0)*ABS(Q194)^(1/Q$2)-1)*100</f>
        <v>-100</v>
      </c>
      <c r="S194" s="5">
        <f t="shared" ca="1" si="546"/>
        <v>-1</v>
      </c>
      <c r="T194" s="5">
        <f t="shared" ref="T194" ca="1" si="775">(IF(S194&gt;0,1,0)*ABS(S194)^(1/S$2)-1)*100</f>
        <v>-100</v>
      </c>
    </row>
    <row r="195" spans="1:20" x14ac:dyDescent="0.25">
      <c r="A195" s="1" vm="894">
        <v>43617</v>
      </c>
      <c r="B195" vm="895">
        <v>80.900000000000006</v>
      </c>
      <c r="C195" vm="896">
        <v>78.2</v>
      </c>
      <c r="D195" vm="897">
        <v>81.599999999999994</v>
      </c>
      <c r="E195" vm="898">
        <v>77.45</v>
      </c>
      <c r="F195" s="2" vm="899">
        <v>166004534</v>
      </c>
      <c r="G195">
        <f t="shared" si="518"/>
        <v>83.9</v>
      </c>
      <c r="H195">
        <f t="shared" si="519"/>
        <v>81.599999999999994</v>
      </c>
      <c r="I195">
        <f t="shared" si="524"/>
        <v>85.2</v>
      </c>
      <c r="J195">
        <f t="shared" si="525"/>
        <v>81.599999999999994</v>
      </c>
      <c r="K195">
        <f t="shared" si="538"/>
        <v>98.3</v>
      </c>
      <c r="L195">
        <f t="shared" si="539"/>
        <v>76.7</v>
      </c>
      <c r="M195" s="5">
        <f t="shared" ca="1" si="540"/>
        <v>1.6666666666666667</v>
      </c>
      <c r="N195" s="5">
        <f t="shared" ref="N195:P195" ca="1" si="776">(IF(M195&gt;0,1,0)*ABS(M195)^(1/M$2)-1)*100</f>
        <v>10.756634324829006</v>
      </c>
      <c r="O195" s="5">
        <f t="shared" ca="1" si="542"/>
        <v>0</v>
      </c>
      <c r="P195" s="5">
        <f t="shared" ref="P195:R195" ca="1" si="777">(IF(O195&gt;0,1,0)*ABS(O195)^(1/O$2)-1)*100</f>
        <v>-100</v>
      </c>
      <c r="Q195" s="5">
        <f t="shared" ca="1" si="544"/>
        <v>-1</v>
      </c>
      <c r="R195" s="5">
        <f t="shared" ref="R195:T195" ca="1" si="778">(IF(Q195&gt;0,1,0)*ABS(Q195)^(1/Q$2)-1)*100</f>
        <v>-100</v>
      </c>
      <c r="S195" s="5">
        <f t="shared" ca="1" si="546"/>
        <v>-1</v>
      </c>
      <c r="T195" s="5">
        <f t="shared" ref="T195" ca="1" si="779">(IF(S195&gt;0,1,0)*ABS(S195)^(1/S$2)-1)*100</f>
        <v>-100</v>
      </c>
    </row>
    <row r="196" spans="1:20" x14ac:dyDescent="0.25">
      <c r="A196" s="1" vm="900">
        <v>43647</v>
      </c>
      <c r="B196" vm="885">
        <v>82.8</v>
      </c>
      <c r="C196" vm="901">
        <v>82.05</v>
      </c>
      <c r="D196" vm="902">
        <v>83.9</v>
      </c>
      <c r="E196" vm="779">
        <v>81.349999999999994</v>
      </c>
      <c r="F196" s="2" vm="903">
        <v>137406809</v>
      </c>
      <c r="G196">
        <f t="shared" si="518"/>
        <v>83.9</v>
      </c>
      <c r="H196">
        <f t="shared" si="519"/>
        <v>81.599999999999994</v>
      </c>
      <c r="I196">
        <f t="shared" si="524"/>
        <v>90.6</v>
      </c>
      <c r="J196">
        <f t="shared" si="525"/>
        <v>81.599999999999994</v>
      </c>
      <c r="K196">
        <f t="shared" si="538"/>
        <v>98.85</v>
      </c>
      <c r="L196">
        <f t="shared" si="539"/>
        <v>77.8</v>
      </c>
      <c r="M196" s="5">
        <f t="shared" ca="1" si="540"/>
        <v>0</v>
      </c>
      <c r="N196" s="5">
        <f t="shared" ref="N196:P196" ca="1" si="780">(IF(M196&gt;0,1,0)*ABS(M196)^(1/M$2)-1)*100</f>
        <v>-100</v>
      </c>
      <c r="O196" s="5">
        <f t="shared" ca="1" si="542"/>
        <v>0</v>
      </c>
      <c r="P196" s="5">
        <f t="shared" ref="P196:R196" ca="1" si="781">(IF(O196&gt;0,1,0)*ABS(O196)^(1/O$2)-1)*100</f>
        <v>-100</v>
      </c>
      <c r="Q196" s="5">
        <f t="shared" ca="1" si="544"/>
        <v>-1</v>
      </c>
      <c r="R196" s="5">
        <f t="shared" ref="R196:T196" ca="1" si="782">(IF(Q196&gt;0,1,0)*ABS(Q196)^(1/Q$2)-1)*100</f>
        <v>-100</v>
      </c>
      <c r="S196" s="5">
        <f t="shared" ca="1" si="546"/>
        <v>-1</v>
      </c>
      <c r="T196" s="5">
        <f t="shared" ref="T196" ca="1" si="783">(IF(S196&gt;0,1,0)*ABS(S196)^(1/S$2)-1)*100</f>
        <v>-100</v>
      </c>
    </row>
    <row r="197" spans="1:20" x14ac:dyDescent="0.25">
      <c r="A197" s="1" vm="904">
        <v>43678</v>
      </c>
      <c r="B197" vm="905">
        <v>81.849999999999994</v>
      </c>
      <c r="C197" vm="906">
        <v>82.2</v>
      </c>
      <c r="D197" vm="907">
        <v>82.55</v>
      </c>
      <c r="E197" vm="908">
        <v>78.5</v>
      </c>
      <c r="F197" s="2" vm="909">
        <v>199544130</v>
      </c>
      <c r="G197">
        <f t="shared" ref="G197:G260" si="784">MAX(D196:D198)</f>
        <v>85.2</v>
      </c>
      <c r="H197">
        <f t="shared" ref="H197:H260" si="785">MIN(D196:D198)</f>
        <v>82.55</v>
      </c>
      <c r="I197">
        <f t="shared" si="524"/>
        <v>93.6</v>
      </c>
      <c r="J197">
        <f t="shared" si="525"/>
        <v>81.599999999999994</v>
      </c>
      <c r="K197">
        <f t="shared" si="538"/>
        <v>98.85</v>
      </c>
      <c r="L197">
        <f t="shared" si="539"/>
        <v>79.7</v>
      </c>
      <c r="M197" s="5">
        <f t="shared" ca="1" si="540"/>
        <v>0</v>
      </c>
      <c r="N197" s="5">
        <f t="shared" ref="N197:P197" ca="1" si="786">(IF(M197&gt;0,1,0)*ABS(M197)^(1/M$2)-1)*100</f>
        <v>-100</v>
      </c>
      <c r="O197" s="5">
        <f t="shared" ca="1" si="542"/>
        <v>0</v>
      </c>
      <c r="P197" s="5">
        <f t="shared" ref="P197:R197" ca="1" si="787">(IF(O197&gt;0,1,0)*ABS(O197)^(1/O$2)-1)*100</f>
        <v>-100</v>
      </c>
      <c r="Q197" s="5">
        <f t="shared" ca="1" si="544"/>
        <v>-1</v>
      </c>
      <c r="R197" s="5">
        <f t="shared" ref="R197:T197" ca="1" si="788">(IF(Q197&gt;0,1,0)*ABS(Q197)^(1/Q$2)-1)*100</f>
        <v>-100</v>
      </c>
      <c r="S197" s="5">
        <f t="shared" ca="1" si="546"/>
        <v>-1</v>
      </c>
      <c r="T197" s="5">
        <f t="shared" ref="T197" ca="1" si="789">(IF(S197&gt;0,1,0)*ABS(S197)^(1/S$2)-1)*100</f>
        <v>-100</v>
      </c>
    </row>
    <row r="198" spans="1:20" x14ac:dyDescent="0.25">
      <c r="A198" s="1" vm="910">
        <v>43709</v>
      </c>
      <c r="B198" vm="911">
        <v>84.6</v>
      </c>
      <c r="C198" vm="912">
        <v>81.8</v>
      </c>
      <c r="D198" vm="795">
        <v>85.2</v>
      </c>
      <c r="E198" vm="913">
        <v>81.2</v>
      </c>
      <c r="F198" s="2" vm="914">
        <v>172881804</v>
      </c>
      <c r="G198">
        <f t="shared" si="784"/>
        <v>90.6</v>
      </c>
      <c r="H198">
        <f t="shared" si="785"/>
        <v>82.55</v>
      </c>
      <c r="I198">
        <f t="shared" ref="I198:I261" si="790">MAX(D196:D201)</f>
        <v>98.3</v>
      </c>
      <c r="J198">
        <f t="shared" ref="J198:J261" si="791">MIN(D196:D201)</f>
        <v>82.55</v>
      </c>
      <c r="K198">
        <f t="shared" si="538"/>
        <v>98.85</v>
      </c>
      <c r="L198">
        <f t="shared" si="539"/>
        <v>81.599999999999994</v>
      </c>
      <c r="M198" s="5">
        <f t="shared" ca="1" si="540"/>
        <v>0</v>
      </c>
      <c r="N198" s="5">
        <f t="shared" ref="N198:P198" ca="1" si="792">(IF(M198&gt;0,1,0)*ABS(M198)^(1/M$2)-1)*100</f>
        <v>-100</v>
      </c>
      <c r="O198" s="5">
        <f t="shared" ca="1" si="542"/>
        <v>0</v>
      </c>
      <c r="P198" s="5">
        <f t="shared" ref="P198:R198" ca="1" si="793">(IF(O198&gt;0,1,0)*ABS(O198)^(1/O$2)-1)*100</f>
        <v>-100</v>
      </c>
      <c r="Q198" s="5">
        <f t="shared" ca="1" si="544"/>
        <v>-1</v>
      </c>
      <c r="R198" s="5">
        <f t="shared" ref="R198:T198" ca="1" si="794">(IF(Q198&gt;0,1,0)*ABS(Q198)^(1/Q$2)-1)*100</f>
        <v>-100</v>
      </c>
      <c r="S198" s="5">
        <f t="shared" ca="1" si="546"/>
        <v>-1</v>
      </c>
      <c r="T198" s="5">
        <f t="shared" ref="T198" ca="1" si="795">(IF(S198&gt;0,1,0)*ABS(S198)^(1/S$2)-1)*100</f>
        <v>-100</v>
      </c>
    </row>
    <row r="199" spans="1:20" x14ac:dyDescent="0.25">
      <c r="A199" s="1" vm="915">
        <v>43739</v>
      </c>
      <c r="B199" vm="916">
        <v>90.1</v>
      </c>
      <c r="C199" vm="917">
        <v>84.8</v>
      </c>
      <c r="D199" vm="918">
        <v>90.6</v>
      </c>
      <c r="E199" vm="919">
        <v>84.3</v>
      </c>
      <c r="F199" s="2" vm="920">
        <v>114576711</v>
      </c>
      <c r="G199">
        <f t="shared" si="784"/>
        <v>93.6</v>
      </c>
      <c r="H199">
        <f t="shared" si="785"/>
        <v>85.2</v>
      </c>
      <c r="I199">
        <f t="shared" si="790"/>
        <v>98.85</v>
      </c>
      <c r="J199">
        <f t="shared" si="791"/>
        <v>82.55</v>
      </c>
      <c r="K199">
        <f t="shared" si="538"/>
        <v>98.85</v>
      </c>
      <c r="L199">
        <f t="shared" si="539"/>
        <v>81.599999999999994</v>
      </c>
      <c r="M199" s="5">
        <f t="shared" ca="1" si="540"/>
        <v>0</v>
      </c>
      <c r="N199" s="5">
        <f t="shared" ref="N199:P199" ca="1" si="796">(IF(M199&gt;0,1,0)*ABS(M199)^(1/M$2)-1)*100</f>
        <v>-100</v>
      </c>
      <c r="O199" s="5">
        <f t="shared" ca="1" si="542"/>
        <v>0</v>
      </c>
      <c r="P199" s="5">
        <f t="shared" ref="P199:R199" ca="1" si="797">(IF(O199&gt;0,1,0)*ABS(O199)^(1/O$2)-1)*100</f>
        <v>-100</v>
      </c>
      <c r="Q199" s="5">
        <f t="shared" ca="1" si="544"/>
        <v>-1</v>
      </c>
      <c r="R199" s="5">
        <f t="shared" ref="R199:T199" ca="1" si="798">(IF(Q199&gt;0,1,0)*ABS(Q199)^(1/Q$2)-1)*100</f>
        <v>-100</v>
      </c>
      <c r="S199" s="5">
        <f t="shared" ca="1" si="546"/>
        <v>-1</v>
      </c>
      <c r="T199" s="5">
        <f t="shared" ref="T199" ca="1" si="799">(IF(S199&gt;0,1,0)*ABS(S199)^(1/S$2)-1)*100</f>
        <v>-100</v>
      </c>
    </row>
    <row r="200" spans="1:20" x14ac:dyDescent="0.25">
      <c r="A200" s="1" vm="921">
        <v>43770</v>
      </c>
      <c r="B200" vm="922">
        <v>91.5</v>
      </c>
      <c r="C200" vm="923">
        <v>90</v>
      </c>
      <c r="D200" vm="924">
        <v>93.6</v>
      </c>
      <c r="E200" vm="925">
        <v>89.75</v>
      </c>
      <c r="F200" s="2" vm="926">
        <v>71502073</v>
      </c>
      <c r="G200">
        <f t="shared" si="784"/>
        <v>98.3</v>
      </c>
      <c r="H200">
        <f t="shared" si="785"/>
        <v>90.6</v>
      </c>
      <c r="I200">
        <f t="shared" si="790"/>
        <v>98.85</v>
      </c>
      <c r="J200">
        <f t="shared" si="791"/>
        <v>85.2</v>
      </c>
      <c r="K200">
        <f t="shared" si="538"/>
        <v>98.85</v>
      </c>
      <c r="L200">
        <f t="shared" si="539"/>
        <v>81.599999999999994</v>
      </c>
      <c r="M200" s="5">
        <f t="shared" ca="1" si="540"/>
        <v>0</v>
      </c>
      <c r="N200" s="5">
        <f t="shared" ref="N200:P200" ca="1" si="800">(IF(M200&gt;0,1,0)*ABS(M200)^(1/M$2)-1)*100</f>
        <v>-100</v>
      </c>
      <c r="O200" s="5">
        <f t="shared" ca="1" si="542"/>
        <v>0</v>
      </c>
      <c r="P200" s="5">
        <f t="shared" ref="P200:R200" ca="1" si="801">(IF(O200&gt;0,1,0)*ABS(O200)^(1/O$2)-1)*100</f>
        <v>-100</v>
      </c>
      <c r="Q200" s="5">
        <f t="shared" ca="1" si="544"/>
        <v>-1</v>
      </c>
      <c r="R200" s="5">
        <f t="shared" ref="R200:T200" ca="1" si="802">(IF(Q200&gt;0,1,0)*ABS(Q200)^(1/Q$2)-1)*100</f>
        <v>-100</v>
      </c>
      <c r="S200" s="5">
        <f t="shared" ca="1" si="546"/>
        <v>-1</v>
      </c>
      <c r="T200" s="5">
        <f t="shared" ref="T200" ca="1" si="803">(IF(S200&gt;0,1,0)*ABS(S200)^(1/S$2)-1)*100</f>
        <v>-100</v>
      </c>
    </row>
    <row r="201" spans="1:20" x14ac:dyDescent="0.25">
      <c r="A201" s="1" vm="927">
        <v>43800</v>
      </c>
      <c r="B201" vm="928">
        <v>96.95</v>
      </c>
      <c r="C201" vm="929">
        <v>91.95</v>
      </c>
      <c r="D201" vm="930">
        <v>98.3</v>
      </c>
      <c r="E201" vm="931">
        <v>91.4</v>
      </c>
      <c r="F201" s="2" vm="932">
        <v>75774637</v>
      </c>
      <c r="G201">
        <f t="shared" si="784"/>
        <v>98.85</v>
      </c>
      <c r="H201">
        <f t="shared" si="785"/>
        <v>93.6</v>
      </c>
      <c r="I201">
        <f t="shared" si="790"/>
        <v>98.85</v>
      </c>
      <c r="J201">
        <f t="shared" si="791"/>
        <v>90.25</v>
      </c>
      <c r="K201">
        <f t="shared" ref="K201:K264" si="804">MAX(D196:D207)</f>
        <v>98.85</v>
      </c>
      <c r="L201">
        <f t="shared" ref="L201:L264" si="805">MIN(D196:D207)</f>
        <v>82.55</v>
      </c>
      <c r="M201" s="5">
        <f t="shared" ref="M201:M264" ca="1" si="806">(OFFSET($L201,M$2*12-1,0))/$D201</f>
        <v>0</v>
      </c>
      <c r="N201" s="5">
        <f t="shared" ref="N201:P201" ca="1" si="807">(IF(M201&gt;0,1,0)*ABS(M201)^(1/M$2)-1)*100</f>
        <v>-100</v>
      </c>
      <c r="O201" s="5">
        <f t="shared" ref="O201:O264" ca="1" si="808">(OFFSET($L201,O$2*12-1,0))/$D201</f>
        <v>0</v>
      </c>
      <c r="P201" s="5">
        <f t="shared" ref="P201:R201" ca="1" si="809">(IF(O201&gt;0,1,0)*ABS(O201)^(1/O$2)-1)*100</f>
        <v>-100</v>
      </c>
      <c r="Q201" s="5">
        <f t="shared" ref="Q201:Q264" ca="1" si="810">(OFFSET($L201,Q$2*12-1,0)-$D201)/$D201</f>
        <v>-1</v>
      </c>
      <c r="R201" s="5">
        <f t="shared" ref="R201:T201" ca="1" si="811">(IF(Q201&gt;0,1,0)*ABS(Q201)^(1/Q$2)-1)*100</f>
        <v>-100</v>
      </c>
      <c r="S201" s="5">
        <f t="shared" ref="S201:S264" ca="1" si="812">(OFFSET($L201,S$2*12-1,0)-$D201)/$D201</f>
        <v>-1</v>
      </c>
      <c r="T201" s="5">
        <f t="shared" ref="T201" ca="1" si="813">(IF(S201&gt;0,1,0)*ABS(S201)^(1/S$2)-1)*100</f>
        <v>-100</v>
      </c>
    </row>
    <row r="202" spans="1:20" x14ac:dyDescent="0.25">
      <c r="A202" s="1" vm="933">
        <v>43831</v>
      </c>
      <c r="B202" vm="934">
        <v>89.95</v>
      </c>
      <c r="C202" vm="935">
        <v>97.05</v>
      </c>
      <c r="D202" vm="936">
        <v>98.85</v>
      </c>
      <c r="E202" vm="937">
        <v>89.65</v>
      </c>
      <c r="F202" s="2" vm="938">
        <v>159092222</v>
      </c>
      <c r="G202">
        <f t="shared" si="784"/>
        <v>98.85</v>
      </c>
      <c r="H202">
        <f t="shared" si="785"/>
        <v>93.25</v>
      </c>
      <c r="I202">
        <f t="shared" si="790"/>
        <v>98.85</v>
      </c>
      <c r="J202">
        <f t="shared" si="791"/>
        <v>85.5</v>
      </c>
      <c r="K202">
        <f t="shared" si="804"/>
        <v>108.7</v>
      </c>
      <c r="L202">
        <f t="shared" si="805"/>
        <v>82.55</v>
      </c>
      <c r="M202" s="5">
        <f t="shared" ca="1" si="806"/>
        <v>0</v>
      </c>
      <c r="N202" s="5">
        <f t="shared" ref="N202:P202" ca="1" si="814">(IF(M202&gt;0,1,0)*ABS(M202)^(1/M$2)-1)*100</f>
        <v>-100</v>
      </c>
      <c r="O202" s="5">
        <f t="shared" ca="1" si="808"/>
        <v>0</v>
      </c>
      <c r="P202" s="5">
        <f t="shared" ref="P202:R202" ca="1" si="815">(IF(O202&gt;0,1,0)*ABS(O202)^(1/O$2)-1)*100</f>
        <v>-100</v>
      </c>
      <c r="Q202" s="5">
        <f t="shared" ca="1" si="810"/>
        <v>-1</v>
      </c>
      <c r="R202" s="5">
        <f t="shared" ref="R202:T202" ca="1" si="816">(IF(Q202&gt;0,1,0)*ABS(Q202)^(1/Q$2)-1)*100</f>
        <v>-100</v>
      </c>
      <c r="S202" s="5">
        <f t="shared" ca="1" si="812"/>
        <v>-1</v>
      </c>
      <c r="T202" s="5">
        <f t="shared" ref="T202" ca="1" si="817">(IF(S202&gt;0,1,0)*ABS(S202)^(1/S$2)-1)*100</f>
        <v>-100</v>
      </c>
    </row>
    <row r="203" spans="1:20" x14ac:dyDescent="0.25">
      <c r="A203" s="1" vm="939">
        <v>43862</v>
      </c>
      <c r="B203" vm="940">
        <v>88.65</v>
      </c>
      <c r="C203" vm="941">
        <v>88.5</v>
      </c>
      <c r="D203" vm="942">
        <v>93.25</v>
      </c>
      <c r="E203" vm="943">
        <v>87.6</v>
      </c>
      <c r="F203" s="2" vm="944">
        <v>181350985</v>
      </c>
      <c r="G203">
        <f t="shared" si="784"/>
        <v>98.85</v>
      </c>
      <c r="H203">
        <f t="shared" si="785"/>
        <v>90.25</v>
      </c>
      <c r="I203">
        <f t="shared" si="790"/>
        <v>98.85</v>
      </c>
      <c r="J203">
        <f t="shared" si="791"/>
        <v>85.4</v>
      </c>
      <c r="K203">
        <f t="shared" si="804"/>
        <v>108.7</v>
      </c>
      <c r="L203">
        <f t="shared" si="805"/>
        <v>85.2</v>
      </c>
      <c r="M203" s="5">
        <f t="shared" ca="1" si="806"/>
        <v>0</v>
      </c>
      <c r="N203" s="5">
        <f t="shared" ref="N203:P203" ca="1" si="818">(IF(M203&gt;0,1,0)*ABS(M203)^(1/M$2)-1)*100</f>
        <v>-100</v>
      </c>
      <c r="O203" s="5">
        <f t="shared" ca="1" si="808"/>
        <v>0</v>
      </c>
      <c r="P203" s="5">
        <f t="shared" ref="P203:R203" ca="1" si="819">(IF(O203&gt;0,1,0)*ABS(O203)^(1/O$2)-1)*100</f>
        <v>-100</v>
      </c>
      <c r="Q203" s="5">
        <f t="shared" ca="1" si="810"/>
        <v>-1</v>
      </c>
      <c r="R203" s="5">
        <f t="shared" ref="R203:T203" ca="1" si="820">(IF(Q203&gt;0,1,0)*ABS(Q203)^(1/Q$2)-1)*100</f>
        <v>-100</v>
      </c>
      <c r="S203" s="5">
        <f t="shared" ca="1" si="812"/>
        <v>-1</v>
      </c>
      <c r="T203" s="5">
        <f t="shared" ref="T203" ca="1" si="821">(IF(S203&gt;0,1,0)*ABS(S203)^(1/S$2)-1)*100</f>
        <v>-100</v>
      </c>
    </row>
    <row r="204" spans="1:20" x14ac:dyDescent="0.25">
      <c r="A204" s="1" vm="945">
        <v>43891</v>
      </c>
      <c r="B204" vm="946">
        <v>76.150000000000006</v>
      </c>
      <c r="C204" vm="947">
        <v>87.5</v>
      </c>
      <c r="D204" vm="948">
        <v>90.25</v>
      </c>
      <c r="E204" vm="949">
        <v>67.25</v>
      </c>
      <c r="F204" s="2" vm="950">
        <v>626874673</v>
      </c>
      <c r="G204">
        <f t="shared" si="784"/>
        <v>93.25</v>
      </c>
      <c r="H204">
        <f t="shared" si="785"/>
        <v>85.5</v>
      </c>
      <c r="I204">
        <f t="shared" si="790"/>
        <v>98.85</v>
      </c>
      <c r="J204">
        <f t="shared" si="791"/>
        <v>85.4</v>
      </c>
      <c r="K204">
        <f t="shared" si="804"/>
        <v>108.7</v>
      </c>
      <c r="L204">
        <f t="shared" si="805"/>
        <v>85.4</v>
      </c>
      <c r="M204" s="5">
        <f t="shared" ca="1" si="806"/>
        <v>0</v>
      </c>
      <c r="N204" s="5">
        <f t="shared" ref="N204:P204" ca="1" si="822">(IF(M204&gt;0,1,0)*ABS(M204)^(1/M$2)-1)*100</f>
        <v>-100</v>
      </c>
      <c r="O204" s="5">
        <f t="shared" ca="1" si="808"/>
        <v>0</v>
      </c>
      <c r="P204" s="5">
        <f t="shared" ref="P204:R204" ca="1" si="823">(IF(O204&gt;0,1,0)*ABS(O204)^(1/O$2)-1)*100</f>
        <v>-100</v>
      </c>
      <c r="Q204" s="5">
        <f t="shared" ca="1" si="810"/>
        <v>-1</v>
      </c>
      <c r="R204" s="5">
        <f t="shared" ref="R204:T204" ca="1" si="824">(IF(Q204&gt;0,1,0)*ABS(Q204)^(1/Q$2)-1)*100</f>
        <v>-100</v>
      </c>
      <c r="S204" s="5">
        <f t="shared" ca="1" si="812"/>
        <v>-1</v>
      </c>
      <c r="T204" s="5">
        <f t="shared" ref="T204" ca="1" si="825">(IF(S204&gt;0,1,0)*ABS(S204)^(1/S$2)-1)*100</f>
        <v>-100</v>
      </c>
    </row>
    <row r="205" spans="1:20" x14ac:dyDescent="0.25">
      <c r="A205" s="1" vm="951">
        <v>43922</v>
      </c>
      <c r="B205" vm="813">
        <v>85.5</v>
      </c>
      <c r="C205" vm="769">
        <v>76.5</v>
      </c>
      <c r="D205" vm="813">
        <v>85.5</v>
      </c>
      <c r="E205" vm="952">
        <v>75.75</v>
      </c>
      <c r="F205" s="2" vm="953">
        <v>274530989</v>
      </c>
      <c r="G205">
        <f t="shared" si="784"/>
        <v>90.25</v>
      </c>
      <c r="H205">
        <f t="shared" si="785"/>
        <v>85.4</v>
      </c>
      <c r="I205">
        <f t="shared" si="790"/>
        <v>108.7</v>
      </c>
      <c r="J205">
        <f t="shared" si="791"/>
        <v>85.4</v>
      </c>
      <c r="K205">
        <f t="shared" si="804"/>
        <v>108.7</v>
      </c>
      <c r="L205">
        <f t="shared" si="805"/>
        <v>85.4</v>
      </c>
      <c r="M205" s="5">
        <f t="shared" ca="1" si="806"/>
        <v>0</v>
      </c>
      <c r="N205" s="5">
        <f t="shared" ref="N205:P205" ca="1" si="826">(IF(M205&gt;0,1,0)*ABS(M205)^(1/M$2)-1)*100</f>
        <v>-100</v>
      </c>
      <c r="O205" s="5">
        <f t="shared" ca="1" si="808"/>
        <v>0</v>
      </c>
      <c r="P205" s="5">
        <f t="shared" ref="P205:R205" ca="1" si="827">(IF(O205&gt;0,1,0)*ABS(O205)^(1/O$2)-1)*100</f>
        <v>-100</v>
      </c>
      <c r="Q205" s="5">
        <f t="shared" ca="1" si="810"/>
        <v>-1</v>
      </c>
      <c r="R205" s="5">
        <f t="shared" ref="R205:T205" ca="1" si="828">(IF(Q205&gt;0,1,0)*ABS(Q205)^(1/Q$2)-1)*100</f>
        <v>-100</v>
      </c>
      <c r="S205" s="5">
        <f t="shared" ca="1" si="812"/>
        <v>-1</v>
      </c>
      <c r="T205" s="5">
        <f t="shared" ref="T205" ca="1" si="829">(IF(S205&gt;0,1,0)*ABS(S205)^(1/S$2)-1)*100</f>
        <v>-100</v>
      </c>
    </row>
    <row r="206" spans="1:20" x14ac:dyDescent="0.25">
      <c r="A206" s="1" vm="954">
        <v>43952</v>
      </c>
      <c r="B206" vm="955">
        <v>84.45</v>
      </c>
      <c r="C206" vm="956">
        <v>82.4</v>
      </c>
      <c r="D206" vm="957">
        <v>85.4</v>
      </c>
      <c r="E206" vm="785">
        <v>82.15</v>
      </c>
      <c r="F206" s="2" vm="958">
        <v>162541289</v>
      </c>
      <c r="G206">
        <f t="shared" si="784"/>
        <v>90.85</v>
      </c>
      <c r="H206">
        <f t="shared" si="785"/>
        <v>85.4</v>
      </c>
      <c r="I206">
        <f t="shared" si="790"/>
        <v>108.7</v>
      </c>
      <c r="J206">
        <f t="shared" si="791"/>
        <v>85.4</v>
      </c>
      <c r="K206">
        <f t="shared" si="804"/>
        <v>115.95</v>
      </c>
      <c r="L206">
        <f t="shared" si="805"/>
        <v>85.4</v>
      </c>
      <c r="M206" s="5">
        <f t="shared" ca="1" si="806"/>
        <v>0</v>
      </c>
      <c r="N206" s="5">
        <f t="shared" ref="N206:P206" ca="1" si="830">(IF(M206&gt;0,1,0)*ABS(M206)^(1/M$2)-1)*100</f>
        <v>-100</v>
      </c>
      <c r="O206" s="5">
        <f t="shared" ca="1" si="808"/>
        <v>0</v>
      </c>
      <c r="P206" s="5">
        <f t="shared" ref="P206:R206" ca="1" si="831">(IF(O206&gt;0,1,0)*ABS(O206)^(1/O$2)-1)*100</f>
        <v>-100</v>
      </c>
      <c r="Q206" s="5">
        <f t="shared" ca="1" si="810"/>
        <v>-1</v>
      </c>
      <c r="R206" s="5">
        <f t="shared" ref="R206:T206" ca="1" si="832">(IF(Q206&gt;0,1,0)*ABS(Q206)^(1/Q$2)-1)*100</f>
        <v>-100</v>
      </c>
      <c r="S206" s="5">
        <f t="shared" ca="1" si="812"/>
        <v>-1</v>
      </c>
      <c r="T206" s="5">
        <f t="shared" ref="T206" ca="1" si="833">(IF(S206&gt;0,1,0)*ABS(S206)^(1/S$2)-1)*100</f>
        <v>-100</v>
      </c>
    </row>
    <row r="207" spans="1:20" x14ac:dyDescent="0.25">
      <c r="A207" s="1" vm="959">
        <v>43983</v>
      </c>
      <c r="B207" vm="960">
        <v>89.9</v>
      </c>
      <c r="C207" vm="955">
        <v>84.45</v>
      </c>
      <c r="D207" vm="961">
        <v>90.85</v>
      </c>
      <c r="E207" vm="962">
        <v>84.4</v>
      </c>
      <c r="F207" s="2" vm="963">
        <v>223451453</v>
      </c>
      <c r="G207">
        <f t="shared" si="784"/>
        <v>108.7</v>
      </c>
      <c r="H207">
        <f t="shared" si="785"/>
        <v>85.4</v>
      </c>
      <c r="I207">
        <f t="shared" si="790"/>
        <v>108.7</v>
      </c>
      <c r="J207">
        <f t="shared" si="791"/>
        <v>85.4</v>
      </c>
      <c r="K207">
        <f t="shared" si="804"/>
        <v>122.4</v>
      </c>
      <c r="L207">
        <f t="shared" si="805"/>
        <v>85.4</v>
      </c>
      <c r="M207" s="5">
        <f t="shared" ca="1" si="806"/>
        <v>0</v>
      </c>
      <c r="N207" s="5">
        <f t="shared" ref="N207:P207" ca="1" si="834">(IF(M207&gt;0,1,0)*ABS(M207)^(1/M$2)-1)*100</f>
        <v>-100</v>
      </c>
      <c r="O207" s="5">
        <f t="shared" ca="1" si="808"/>
        <v>0</v>
      </c>
      <c r="P207" s="5">
        <f t="shared" ref="P207:R207" ca="1" si="835">(IF(O207&gt;0,1,0)*ABS(O207)^(1/O$2)-1)*100</f>
        <v>-100</v>
      </c>
      <c r="Q207" s="5">
        <f t="shared" ca="1" si="810"/>
        <v>-1</v>
      </c>
      <c r="R207" s="5">
        <f t="shared" ref="R207:T207" ca="1" si="836">(IF(Q207&gt;0,1,0)*ABS(Q207)^(1/Q$2)-1)*100</f>
        <v>-100</v>
      </c>
      <c r="S207" s="5">
        <f t="shared" ca="1" si="812"/>
        <v>-1</v>
      </c>
      <c r="T207" s="5">
        <f t="shared" ref="T207" ca="1" si="837">(IF(S207&gt;0,1,0)*ABS(S207)^(1/S$2)-1)*100</f>
        <v>-100</v>
      </c>
    </row>
    <row r="208" spans="1:20" x14ac:dyDescent="0.25">
      <c r="A208" s="1" vm="964">
        <v>44013</v>
      </c>
      <c r="B208" vm="965">
        <v>103.8</v>
      </c>
      <c r="C208" vm="934">
        <v>89.95</v>
      </c>
      <c r="D208" vm="966">
        <v>108.7</v>
      </c>
      <c r="E208" vm="934">
        <v>89.95</v>
      </c>
      <c r="F208" s="2" vm="967">
        <v>295036652</v>
      </c>
      <c r="G208">
        <f t="shared" si="784"/>
        <v>108.7</v>
      </c>
      <c r="H208">
        <f t="shared" si="785"/>
        <v>90.85</v>
      </c>
      <c r="I208">
        <f t="shared" si="790"/>
        <v>108.7</v>
      </c>
      <c r="J208">
        <f t="shared" si="791"/>
        <v>85.4</v>
      </c>
      <c r="K208">
        <f t="shared" si="804"/>
        <v>143.25</v>
      </c>
      <c r="L208">
        <f t="shared" si="805"/>
        <v>85.4</v>
      </c>
      <c r="M208" s="5">
        <f t="shared" ca="1" si="806"/>
        <v>0</v>
      </c>
      <c r="N208" s="5">
        <f t="shared" ref="N208:P208" ca="1" si="838">(IF(M208&gt;0,1,0)*ABS(M208)^(1/M$2)-1)*100</f>
        <v>-100</v>
      </c>
      <c r="O208" s="5">
        <f t="shared" ca="1" si="808"/>
        <v>0</v>
      </c>
      <c r="P208" s="5">
        <f t="shared" ref="P208:R208" ca="1" si="839">(IF(O208&gt;0,1,0)*ABS(O208)^(1/O$2)-1)*100</f>
        <v>-100</v>
      </c>
      <c r="Q208" s="5">
        <f t="shared" ca="1" si="810"/>
        <v>-1</v>
      </c>
      <c r="R208" s="5">
        <f t="shared" ref="R208:T208" ca="1" si="840">(IF(Q208&gt;0,1,0)*ABS(Q208)^(1/Q$2)-1)*100</f>
        <v>-100</v>
      </c>
      <c r="S208" s="5">
        <f t="shared" ca="1" si="812"/>
        <v>-1</v>
      </c>
      <c r="T208" s="5">
        <f t="shared" ref="T208" ca="1" si="841">(IF(S208&gt;0,1,0)*ABS(S208)^(1/S$2)-1)*100</f>
        <v>-100</v>
      </c>
    </row>
    <row r="209" spans="1:20" x14ac:dyDescent="0.25">
      <c r="A209" s="1" vm="968">
        <v>44044</v>
      </c>
      <c r="B209" vm="969">
        <v>101.8</v>
      </c>
      <c r="C209" vm="970">
        <v>103.45</v>
      </c>
      <c r="D209" vm="971">
        <v>105.95</v>
      </c>
      <c r="E209" vm="972">
        <v>98.7</v>
      </c>
      <c r="F209" s="2" vm="973">
        <v>123334823</v>
      </c>
      <c r="G209">
        <f t="shared" si="784"/>
        <v>108.7</v>
      </c>
      <c r="H209">
        <f t="shared" si="785"/>
        <v>105.95</v>
      </c>
      <c r="I209">
        <f t="shared" si="790"/>
        <v>115.95</v>
      </c>
      <c r="J209">
        <f t="shared" si="791"/>
        <v>90.85</v>
      </c>
      <c r="K209">
        <f t="shared" si="804"/>
        <v>143.25</v>
      </c>
      <c r="L209">
        <f t="shared" si="805"/>
        <v>85.4</v>
      </c>
      <c r="M209" s="5">
        <f t="shared" ca="1" si="806"/>
        <v>0</v>
      </c>
      <c r="N209" s="5">
        <f t="shared" ref="N209:P209" ca="1" si="842">(IF(M209&gt;0,1,0)*ABS(M209)^(1/M$2)-1)*100</f>
        <v>-100</v>
      </c>
      <c r="O209" s="5">
        <f t="shared" ca="1" si="808"/>
        <v>0</v>
      </c>
      <c r="P209" s="5">
        <f t="shared" ref="P209:R209" ca="1" si="843">(IF(O209&gt;0,1,0)*ABS(O209)^(1/O$2)-1)*100</f>
        <v>-100</v>
      </c>
      <c r="Q209" s="5">
        <f t="shared" ca="1" si="810"/>
        <v>-1</v>
      </c>
      <c r="R209" s="5">
        <f t="shared" ref="R209:T209" ca="1" si="844">(IF(Q209&gt;0,1,0)*ABS(Q209)^(1/Q$2)-1)*100</f>
        <v>-100</v>
      </c>
      <c r="S209" s="5">
        <f t="shared" ca="1" si="812"/>
        <v>-1</v>
      </c>
      <c r="T209" s="5">
        <f t="shared" ref="T209" ca="1" si="845">(IF(S209&gt;0,1,0)*ABS(S209)^(1/S$2)-1)*100</f>
        <v>-100</v>
      </c>
    </row>
    <row r="210" spans="1:20" x14ac:dyDescent="0.25">
      <c r="A210" s="1" vm="974">
        <v>44075</v>
      </c>
      <c r="B210" vm="975">
        <v>103</v>
      </c>
      <c r="C210" vm="976">
        <v>102.45</v>
      </c>
      <c r="D210" vm="977">
        <v>107</v>
      </c>
      <c r="E210" vm="978">
        <v>100.05</v>
      </c>
      <c r="F210" s="2" vm="979">
        <v>139749993</v>
      </c>
      <c r="G210">
        <f t="shared" si="784"/>
        <v>107.7</v>
      </c>
      <c r="H210">
        <f t="shared" si="785"/>
        <v>105.95</v>
      </c>
      <c r="I210">
        <f t="shared" si="790"/>
        <v>122.4</v>
      </c>
      <c r="J210">
        <f t="shared" si="791"/>
        <v>105.95</v>
      </c>
      <c r="K210">
        <f t="shared" si="804"/>
        <v>143.25</v>
      </c>
      <c r="L210">
        <f t="shared" si="805"/>
        <v>85.4</v>
      </c>
      <c r="M210" s="5">
        <f t="shared" ca="1" si="806"/>
        <v>0</v>
      </c>
      <c r="N210" s="5">
        <f t="shared" ref="N210:P210" ca="1" si="846">(IF(M210&gt;0,1,0)*ABS(M210)^(1/M$2)-1)*100</f>
        <v>-100</v>
      </c>
      <c r="O210" s="5">
        <f t="shared" ca="1" si="808"/>
        <v>0</v>
      </c>
      <c r="P210" s="5">
        <f t="shared" ref="P210:R210" ca="1" si="847">(IF(O210&gt;0,1,0)*ABS(O210)^(1/O$2)-1)*100</f>
        <v>-100</v>
      </c>
      <c r="Q210" s="5">
        <f t="shared" ca="1" si="810"/>
        <v>-1</v>
      </c>
      <c r="R210" s="5">
        <f t="shared" ref="R210:T210" ca="1" si="848">(IF(Q210&gt;0,1,0)*ABS(Q210)^(1/Q$2)-1)*100</f>
        <v>-100</v>
      </c>
      <c r="S210" s="5">
        <f t="shared" ca="1" si="812"/>
        <v>-1</v>
      </c>
      <c r="T210" s="5">
        <f t="shared" ref="T210" ca="1" si="849">(IF(S210&gt;0,1,0)*ABS(S210)^(1/S$2)-1)*100</f>
        <v>-100</v>
      </c>
    </row>
    <row r="211" spans="1:20" x14ac:dyDescent="0.25">
      <c r="A211" s="1" vm="980">
        <v>44105</v>
      </c>
      <c r="B211" vm="975">
        <v>103</v>
      </c>
      <c r="C211" vm="970">
        <v>103.45</v>
      </c>
      <c r="D211" vm="981">
        <v>107.7</v>
      </c>
      <c r="E211" vm="982">
        <v>102.7</v>
      </c>
      <c r="F211" s="2" vm="983">
        <v>98302070</v>
      </c>
      <c r="G211">
        <f t="shared" si="784"/>
        <v>115.95</v>
      </c>
      <c r="H211">
        <f t="shared" si="785"/>
        <v>107</v>
      </c>
      <c r="I211">
        <f t="shared" si="790"/>
        <v>143.25</v>
      </c>
      <c r="J211">
        <f t="shared" si="791"/>
        <v>105.95</v>
      </c>
      <c r="K211">
        <f t="shared" si="804"/>
        <v>143.25</v>
      </c>
      <c r="L211">
        <f t="shared" si="805"/>
        <v>85.4</v>
      </c>
      <c r="M211" s="5">
        <f t="shared" ca="1" si="806"/>
        <v>0</v>
      </c>
      <c r="N211" s="5">
        <f t="shared" ref="N211:P211" ca="1" si="850">(IF(M211&gt;0,1,0)*ABS(M211)^(1/M$2)-1)*100</f>
        <v>-100</v>
      </c>
      <c r="O211" s="5">
        <f t="shared" ca="1" si="808"/>
        <v>0</v>
      </c>
      <c r="P211" s="5">
        <f t="shared" ref="P211:R211" ca="1" si="851">(IF(O211&gt;0,1,0)*ABS(O211)^(1/O$2)-1)*100</f>
        <v>-100</v>
      </c>
      <c r="Q211" s="5">
        <f t="shared" ca="1" si="810"/>
        <v>-1</v>
      </c>
      <c r="R211" s="5">
        <f t="shared" ref="R211:T211" ca="1" si="852">(IF(Q211&gt;0,1,0)*ABS(Q211)^(1/Q$2)-1)*100</f>
        <v>-100</v>
      </c>
      <c r="S211" s="5">
        <f t="shared" ca="1" si="812"/>
        <v>-1</v>
      </c>
      <c r="T211" s="5">
        <f t="shared" ref="T211" ca="1" si="853">(IF(S211&gt;0,1,0)*ABS(S211)^(1/S$2)-1)*100</f>
        <v>-100</v>
      </c>
    </row>
    <row r="212" spans="1:20" x14ac:dyDescent="0.25">
      <c r="A212" s="1" vm="984">
        <v>44136</v>
      </c>
      <c r="B212" vm="985">
        <v>113.3</v>
      </c>
      <c r="C212" vm="986">
        <v>103.15</v>
      </c>
      <c r="D212" vm="987">
        <v>115.95</v>
      </c>
      <c r="E212" vm="988">
        <v>102.3</v>
      </c>
      <c r="F212" s="2" vm="989">
        <v>143012988</v>
      </c>
      <c r="G212">
        <f t="shared" si="784"/>
        <v>122.4</v>
      </c>
      <c r="H212">
        <f t="shared" si="785"/>
        <v>107.7</v>
      </c>
      <c r="I212">
        <f t="shared" si="790"/>
        <v>143.25</v>
      </c>
      <c r="J212">
        <f t="shared" si="791"/>
        <v>107</v>
      </c>
      <c r="K212">
        <f t="shared" si="804"/>
        <v>143.25</v>
      </c>
      <c r="L212">
        <f t="shared" si="805"/>
        <v>90.85</v>
      </c>
      <c r="M212" s="5">
        <f t="shared" ca="1" si="806"/>
        <v>0</v>
      </c>
      <c r="N212" s="5">
        <f t="shared" ref="N212:P212" ca="1" si="854">(IF(M212&gt;0,1,0)*ABS(M212)^(1/M$2)-1)*100</f>
        <v>-100</v>
      </c>
      <c r="O212" s="5">
        <f t="shared" ca="1" si="808"/>
        <v>0</v>
      </c>
      <c r="P212" s="5">
        <f t="shared" ref="P212:R212" ca="1" si="855">(IF(O212&gt;0,1,0)*ABS(O212)^(1/O$2)-1)*100</f>
        <v>-100</v>
      </c>
      <c r="Q212" s="5">
        <f t="shared" ca="1" si="810"/>
        <v>-1</v>
      </c>
      <c r="R212" s="5">
        <f t="shared" ref="R212:T212" ca="1" si="856">(IF(Q212&gt;0,1,0)*ABS(Q212)^(1/Q$2)-1)*100</f>
        <v>-100</v>
      </c>
      <c r="S212" s="5">
        <f t="shared" ca="1" si="812"/>
        <v>-1</v>
      </c>
      <c r="T212" s="5">
        <f t="shared" ref="T212" ca="1" si="857">(IF(S212&gt;0,1,0)*ABS(S212)^(1/S$2)-1)*100</f>
        <v>-100</v>
      </c>
    </row>
    <row r="213" spans="1:20" x14ac:dyDescent="0.25">
      <c r="A213" s="1" vm="990">
        <v>44166</v>
      </c>
      <c r="B213" vm="991">
        <v>122.25</v>
      </c>
      <c r="C213" vm="992">
        <v>113.8</v>
      </c>
      <c r="D213" vm="993">
        <v>122.4</v>
      </c>
      <c r="E213" vm="994">
        <v>113.35</v>
      </c>
      <c r="F213" s="2" vm="995">
        <v>131351140</v>
      </c>
      <c r="G213">
        <f t="shared" si="784"/>
        <v>143.25</v>
      </c>
      <c r="H213">
        <f t="shared" si="785"/>
        <v>115.95</v>
      </c>
      <c r="I213">
        <f t="shared" si="790"/>
        <v>143.25</v>
      </c>
      <c r="J213">
        <f t="shared" si="791"/>
        <v>107.7</v>
      </c>
      <c r="K213">
        <f t="shared" si="804"/>
        <v>143.25</v>
      </c>
      <c r="L213">
        <f t="shared" si="805"/>
        <v>105.95</v>
      </c>
      <c r="M213" s="5">
        <f t="shared" ca="1" si="806"/>
        <v>0</v>
      </c>
      <c r="N213" s="5">
        <f t="shared" ref="N213:P213" ca="1" si="858">(IF(M213&gt;0,1,0)*ABS(M213)^(1/M$2)-1)*100</f>
        <v>-100</v>
      </c>
      <c r="O213" s="5">
        <f t="shared" ca="1" si="808"/>
        <v>0</v>
      </c>
      <c r="P213" s="5">
        <f t="shared" ref="P213:R213" ca="1" si="859">(IF(O213&gt;0,1,0)*ABS(O213)^(1/O$2)-1)*100</f>
        <v>-100</v>
      </c>
      <c r="Q213" s="5">
        <f t="shared" ca="1" si="810"/>
        <v>-1</v>
      </c>
      <c r="R213" s="5">
        <f t="shared" ref="R213:T213" ca="1" si="860">(IF(Q213&gt;0,1,0)*ABS(Q213)^(1/Q$2)-1)*100</f>
        <v>-100</v>
      </c>
      <c r="S213" s="5">
        <f t="shared" ca="1" si="812"/>
        <v>-1</v>
      </c>
      <c r="T213" s="5">
        <f t="shared" ref="T213" ca="1" si="861">(IF(S213&gt;0,1,0)*ABS(S213)^(1/S$2)-1)*100</f>
        <v>-100</v>
      </c>
    </row>
    <row r="214" spans="1:20" x14ac:dyDescent="0.25">
      <c r="A214" s="1" vm="996">
        <v>44197</v>
      </c>
      <c r="B214" vm="997">
        <v>128.19999999999999</v>
      </c>
      <c r="C214" vm="998">
        <v>122.2</v>
      </c>
      <c r="D214" vm="999">
        <v>143.25</v>
      </c>
      <c r="E214" vm="1000">
        <v>122</v>
      </c>
      <c r="F214" s="2" vm="1001">
        <v>272528991</v>
      </c>
      <c r="G214">
        <f t="shared" si="784"/>
        <v>143.25</v>
      </c>
      <c r="H214">
        <f t="shared" si="785"/>
        <v>122.4</v>
      </c>
      <c r="I214">
        <f t="shared" si="790"/>
        <v>143.25</v>
      </c>
      <c r="J214">
        <f t="shared" si="791"/>
        <v>115.95</v>
      </c>
      <c r="K214">
        <f t="shared" si="804"/>
        <v>143.25</v>
      </c>
      <c r="L214">
        <f t="shared" si="805"/>
        <v>105.95</v>
      </c>
      <c r="M214" s="5">
        <f t="shared" ca="1" si="806"/>
        <v>0</v>
      </c>
      <c r="N214" s="5">
        <f t="shared" ref="N214:P214" ca="1" si="862">(IF(M214&gt;0,1,0)*ABS(M214)^(1/M$2)-1)*100</f>
        <v>-100</v>
      </c>
      <c r="O214" s="5">
        <f t="shared" ca="1" si="808"/>
        <v>0</v>
      </c>
      <c r="P214" s="5">
        <f t="shared" ref="P214:R214" ca="1" si="863">(IF(O214&gt;0,1,0)*ABS(O214)^(1/O$2)-1)*100</f>
        <v>-100</v>
      </c>
      <c r="Q214" s="5">
        <f t="shared" ca="1" si="810"/>
        <v>-1</v>
      </c>
      <c r="R214" s="5">
        <f t="shared" ref="R214:T214" ca="1" si="864">(IF(Q214&gt;0,1,0)*ABS(Q214)^(1/Q$2)-1)*100</f>
        <v>-100</v>
      </c>
      <c r="S214" s="5">
        <f t="shared" ca="1" si="812"/>
        <v>-1</v>
      </c>
      <c r="T214" s="5">
        <f t="shared" ref="T214" ca="1" si="865">(IF(S214&gt;0,1,0)*ABS(S214)^(1/S$2)-1)*100</f>
        <v>-100</v>
      </c>
    </row>
    <row r="215" spans="1:20" x14ac:dyDescent="0.25">
      <c r="A215" s="1" vm="1002">
        <v>44228</v>
      </c>
      <c r="B215" vm="1003">
        <v>133.4</v>
      </c>
      <c r="C215" vm="997">
        <v>128.19999999999999</v>
      </c>
      <c r="D215" vm="1004">
        <v>141.25</v>
      </c>
      <c r="E215" vm="1005">
        <v>127.55</v>
      </c>
      <c r="F215" s="2" vm="1006">
        <v>152867877</v>
      </c>
      <c r="G215">
        <f t="shared" si="784"/>
        <v>143.25</v>
      </c>
      <c r="H215">
        <f t="shared" si="785"/>
        <v>136.05000000000001</v>
      </c>
      <c r="I215">
        <f t="shared" si="790"/>
        <v>143.25</v>
      </c>
      <c r="J215">
        <f t="shared" si="791"/>
        <v>122.4</v>
      </c>
      <c r="K215">
        <f t="shared" si="804"/>
        <v>143.25</v>
      </c>
      <c r="L215">
        <f t="shared" si="805"/>
        <v>107</v>
      </c>
      <c r="M215" s="5">
        <f t="shared" ca="1" si="806"/>
        <v>0</v>
      </c>
      <c r="N215" s="5">
        <f t="shared" ref="N215:P215" ca="1" si="866">(IF(M215&gt;0,1,0)*ABS(M215)^(1/M$2)-1)*100</f>
        <v>-100</v>
      </c>
      <c r="O215" s="5">
        <f t="shared" ca="1" si="808"/>
        <v>0</v>
      </c>
      <c r="P215" s="5">
        <f t="shared" ref="P215:R215" ca="1" si="867">(IF(O215&gt;0,1,0)*ABS(O215)^(1/O$2)-1)*100</f>
        <v>-100</v>
      </c>
      <c r="Q215" s="5">
        <f t="shared" ca="1" si="810"/>
        <v>-1</v>
      </c>
      <c r="R215" s="5">
        <f t="shared" ref="R215:T215" ca="1" si="868">(IF(Q215&gt;0,1,0)*ABS(Q215)^(1/Q$2)-1)*100</f>
        <v>-100</v>
      </c>
      <c r="S215" s="5">
        <f t="shared" ca="1" si="812"/>
        <v>-1</v>
      </c>
      <c r="T215" s="5">
        <f t="shared" ref="T215" ca="1" si="869">(IF(S215&gt;0,1,0)*ABS(S215)^(1/S$2)-1)*100</f>
        <v>-100</v>
      </c>
    </row>
    <row r="216" spans="1:20" x14ac:dyDescent="0.25">
      <c r="A216" s="1" vm="1007">
        <v>44256</v>
      </c>
      <c r="B216" vm="1008">
        <v>134.75</v>
      </c>
      <c r="C216" vm="1009">
        <v>135.5</v>
      </c>
      <c r="D216" vm="1010">
        <v>136.05000000000001</v>
      </c>
      <c r="E216" vm="1011">
        <v>129.5</v>
      </c>
      <c r="F216" s="2" vm="1012">
        <v>188681103</v>
      </c>
      <c r="G216">
        <f t="shared" si="784"/>
        <v>142</v>
      </c>
      <c r="H216">
        <f t="shared" si="785"/>
        <v>136.05000000000001</v>
      </c>
      <c r="I216">
        <f t="shared" si="790"/>
        <v>143.25</v>
      </c>
      <c r="J216">
        <f t="shared" si="791"/>
        <v>136.05000000000001</v>
      </c>
      <c r="K216">
        <f t="shared" si="804"/>
        <v>143.5</v>
      </c>
      <c r="L216">
        <f t="shared" si="805"/>
        <v>107.7</v>
      </c>
      <c r="M216" s="5">
        <f t="shared" ca="1" si="806"/>
        <v>0</v>
      </c>
      <c r="N216" s="5">
        <f t="shared" ref="N216:P216" ca="1" si="870">(IF(M216&gt;0,1,0)*ABS(M216)^(1/M$2)-1)*100</f>
        <v>-100</v>
      </c>
      <c r="O216" s="5">
        <f t="shared" ca="1" si="808"/>
        <v>0</v>
      </c>
      <c r="P216" s="5">
        <f t="shared" ref="P216:R216" ca="1" si="871">(IF(O216&gt;0,1,0)*ABS(O216)^(1/O$2)-1)*100</f>
        <v>-100</v>
      </c>
      <c r="Q216" s="5">
        <f t="shared" ca="1" si="810"/>
        <v>-1</v>
      </c>
      <c r="R216" s="5">
        <f t="shared" ref="R216:T216" ca="1" si="872">(IF(Q216&gt;0,1,0)*ABS(Q216)^(1/Q$2)-1)*100</f>
        <v>-100</v>
      </c>
      <c r="S216" s="5">
        <f t="shared" ca="1" si="812"/>
        <v>-1</v>
      </c>
      <c r="T216" s="5">
        <f t="shared" ref="T216" ca="1" si="873">(IF(S216&gt;0,1,0)*ABS(S216)^(1/S$2)-1)*100</f>
        <v>-100</v>
      </c>
    </row>
    <row r="217" spans="1:20" x14ac:dyDescent="0.25">
      <c r="A217" s="1" vm="1013">
        <v>44287</v>
      </c>
      <c r="B217" vm="1014">
        <v>140.6</v>
      </c>
      <c r="C217" vm="1015">
        <v>135.69999999999999</v>
      </c>
      <c r="D217" vm="1016">
        <v>142</v>
      </c>
      <c r="E217" vm="1017">
        <v>135.19999999999999</v>
      </c>
      <c r="F217" s="2" vm="1018">
        <v>131975204</v>
      </c>
      <c r="G217">
        <f t="shared" si="784"/>
        <v>142</v>
      </c>
      <c r="H217">
        <f t="shared" si="785"/>
        <v>136.05000000000001</v>
      </c>
      <c r="I217">
        <f t="shared" si="790"/>
        <v>142</v>
      </c>
      <c r="J217">
        <f t="shared" si="791"/>
        <v>136.05000000000001</v>
      </c>
      <c r="K217">
        <f t="shared" si="804"/>
        <v>143.5</v>
      </c>
      <c r="L217">
        <f t="shared" si="805"/>
        <v>115.95</v>
      </c>
      <c r="M217" s="5">
        <f t="shared" ca="1" si="806"/>
        <v>0</v>
      </c>
      <c r="N217" s="5">
        <f t="shared" ref="N217:P217" ca="1" si="874">(IF(M217&gt;0,1,0)*ABS(M217)^(1/M$2)-1)*100</f>
        <v>-100</v>
      </c>
      <c r="O217" s="5">
        <f t="shared" ca="1" si="808"/>
        <v>0</v>
      </c>
      <c r="P217" s="5">
        <f t="shared" ref="P217:R217" ca="1" si="875">(IF(O217&gt;0,1,0)*ABS(O217)^(1/O$2)-1)*100</f>
        <v>-100</v>
      </c>
      <c r="Q217" s="5">
        <f t="shared" ca="1" si="810"/>
        <v>-1</v>
      </c>
      <c r="R217" s="5">
        <f t="shared" ref="R217:T217" ca="1" si="876">(IF(Q217&gt;0,1,0)*ABS(Q217)^(1/Q$2)-1)*100</f>
        <v>-100</v>
      </c>
      <c r="S217" s="5">
        <f t="shared" ca="1" si="812"/>
        <v>-1</v>
      </c>
      <c r="T217" s="5">
        <f t="shared" ref="T217" ca="1" si="877">(IF(S217&gt;0,1,0)*ABS(S217)^(1/S$2)-1)*100</f>
        <v>-100</v>
      </c>
    </row>
    <row r="218" spans="1:20" x14ac:dyDescent="0.25">
      <c r="A218" s="1" vm="1019">
        <v>44317</v>
      </c>
      <c r="B218" vm="1020">
        <v>137.1</v>
      </c>
      <c r="C218" vm="1021">
        <v>140.4</v>
      </c>
      <c r="D218" vm="1021">
        <v>140.4</v>
      </c>
      <c r="E218" vm="1022">
        <v>121.2</v>
      </c>
      <c r="F218" s="2" vm="1023">
        <v>298704332</v>
      </c>
      <c r="G218">
        <f t="shared" si="784"/>
        <v>142</v>
      </c>
      <c r="H218">
        <f t="shared" si="785"/>
        <v>139.35</v>
      </c>
      <c r="I218">
        <f t="shared" si="790"/>
        <v>142</v>
      </c>
      <c r="J218">
        <f t="shared" si="791"/>
        <v>136.05000000000001</v>
      </c>
      <c r="K218">
        <f t="shared" si="804"/>
        <v>143.55000000000001</v>
      </c>
      <c r="L218">
        <f t="shared" si="805"/>
        <v>122.4</v>
      </c>
      <c r="M218" s="5">
        <f t="shared" ca="1" si="806"/>
        <v>0</v>
      </c>
      <c r="N218" s="5">
        <f t="shared" ref="N218:P218" ca="1" si="878">(IF(M218&gt;0,1,0)*ABS(M218)^(1/M$2)-1)*100</f>
        <v>-100</v>
      </c>
      <c r="O218" s="5">
        <f t="shared" ca="1" si="808"/>
        <v>0</v>
      </c>
      <c r="P218" s="5">
        <f t="shared" ref="P218:R218" ca="1" si="879">(IF(O218&gt;0,1,0)*ABS(O218)^(1/O$2)-1)*100</f>
        <v>-100</v>
      </c>
      <c r="Q218" s="5">
        <f t="shared" ca="1" si="810"/>
        <v>-1</v>
      </c>
      <c r="R218" s="5">
        <f t="shared" ref="R218:T218" ca="1" si="880">(IF(Q218&gt;0,1,0)*ABS(Q218)^(1/Q$2)-1)*100</f>
        <v>-100</v>
      </c>
      <c r="S218" s="5">
        <f t="shared" ca="1" si="812"/>
        <v>-1</v>
      </c>
      <c r="T218" s="5">
        <f t="shared" ref="T218" ca="1" si="881">(IF(S218&gt;0,1,0)*ABS(S218)^(1/S$2)-1)*100</f>
        <v>-100</v>
      </c>
    </row>
    <row r="219" spans="1:20" x14ac:dyDescent="0.25">
      <c r="A219" s="1" vm="1024">
        <v>44348</v>
      </c>
      <c r="B219" vm="1025">
        <v>138.94999999999999</v>
      </c>
      <c r="C219" vm="1026">
        <v>137.19999999999999</v>
      </c>
      <c r="D219" vm="1027">
        <v>139.35</v>
      </c>
      <c r="E219" vm="1028">
        <v>134.5</v>
      </c>
      <c r="F219" s="2" vm="1029">
        <v>132077926</v>
      </c>
      <c r="G219">
        <f t="shared" si="784"/>
        <v>141.85</v>
      </c>
      <c r="H219">
        <f t="shared" si="785"/>
        <v>139.35</v>
      </c>
      <c r="I219">
        <f t="shared" si="790"/>
        <v>143.5</v>
      </c>
      <c r="J219">
        <f t="shared" si="791"/>
        <v>139.35</v>
      </c>
      <c r="K219">
        <f t="shared" si="804"/>
        <v>146.15</v>
      </c>
      <c r="L219">
        <f t="shared" si="805"/>
        <v>136.05000000000001</v>
      </c>
      <c r="M219" s="5">
        <f t="shared" ca="1" si="806"/>
        <v>0</v>
      </c>
      <c r="N219" s="5">
        <f t="shared" ref="N219:P219" ca="1" si="882">(IF(M219&gt;0,1,0)*ABS(M219)^(1/M$2)-1)*100</f>
        <v>-100</v>
      </c>
      <c r="O219" s="5">
        <f t="shared" ca="1" si="808"/>
        <v>0</v>
      </c>
      <c r="P219" s="5">
        <f t="shared" ref="P219:R219" ca="1" si="883">(IF(O219&gt;0,1,0)*ABS(O219)^(1/O$2)-1)*100</f>
        <v>-100</v>
      </c>
      <c r="Q219" s="5">
        <f t="shared" ca="1" si="810"/>
        <v>-1</v>
      </c>
      <c r="R219" s="5">
        <f t="shared" ref="R219:T219" ca="1" si="884">(IF(Q219&gt;0,1,0)*ABS(Q219)^(1/Q$2)-1)*100</f>
        <v>-100</v>
      </c>
      <c r="S219" s="5">
        <f t="shared" ca="1" si="812"/>
        <v>-1</v>
      </c>
      <c r="T219" s="5">
        <f t="shared" ref="T219" ca="1" si="885">(IF(S219&gt;0,1,0)*ABS(S219)^(1/S$2)-1)*100</f>
        <v>-100</v>
      </c>
    </row>
    <row r="220" spans="1:20" x14ac:dyDescent="0.25">
      <c r="A220" s="1" vm="1030">
        <v>44378</v>
      </c>
      <c r="B220" vm="1010">
        <v>136.05000000000001</v>
      </c>
      <c r="C220" vm="1031">
        <v>139</v>
      </c>
      <c r="D220" vm="1032">
        <v>141.85</v>
      </c>
      <c r="E220" vm="1033">
        <v>133.75</v>
      </c>
      <c r="F220" s="2" vm="1034">
        <v>212573089</v>
      </c>
      <c r="G220">
        <f t="shared" si="784"/>
        <v>141.85</v>
      </c>
      <c r="H220">
        <f t="shared" si="785"/>
        <v>139.35</v>
      </c>
      <c r="I220">
        <f t="shared" si="790"/>
        <v>143.5</v>
      </c>
      <c r="J220">
        <f t="shared" si="791"/>
        <v>137.80000000000001</v>
      </c>
      <c r="K220">
        <f t="shared" si="804"/>
        <v>152.4</v>
      </c>
      <c r="L220">
        <f t="shared" si="805"/>
        <v>136.05000000000001</v>
      </c>
      <c r="M220" s="5">
        <f t="shared" ca="1" si="806"/>
        <v>0</v>
      </c>
      <c r="N220" s="5">
        <f t="shared" ref="N220:P220" ca="1" si="886">(IF(M220&gt;0,1,0)*ABS(M220)^(1/M$2)-1)*100</f>
        <v>-100</v>
      </c>
      <c r="O220" s="5">
        <f t="shared" ca="1" si="808"/>
        <v>0</v>
      </c>
      <c r="P220" s="5">
        <f t="shared" ref="P220:R220" ca="1" si="887">(IF(O220&gt;0,1,0)*ABS(O220)^(1/O$2)-1)*100</f>
        <v>-100</v>
      </c>
      <c r="Q220" s="5">
        <f t="shared" ca="1" si="810"/>
        <v>-1</v>
      </c>
      <c r="R220" s="5">
        <f t="shared" ref="R220:T220" ca="1" si="888">(IF(Q220&gt;0,1,0)*ABS(Q220)^(1/Q$2)-1)*100</f>
        <v>-100</v>
      </c>
      <c r="S220" s="5">
        <f t="shared" ca="1" si="812"/>
        <v>-1</v>
      </c>
      <c r="T220" s="5">
        <f t="shared" ref="T220" ca="1" si="889">(IF(S220&gt;0,1,0)*ABS(S220)^(1/S$2)-1)*100</f>
        <v>-100</v>
      </c>
    </row>
    <row r="221" spans="1:20" x14ac:dyDescent="0.25">
      <c r="A221" s="1" vm="1035">
        <v>44409</v>
      </c>
      <c r="B221" vm="1036">
        <v>140.35</v>
      </c>
      <c r="C221" vm="1037">
        <v>137</v>
      </c>
      <c r="D221" vm="1036">
        <v>140.35</v>
      </c>
      <c r="E221" vm="1038">
        <v>130.19999999999999</v>
      </c>
      <c r="F221" s="2" vm="1039">
        <v>223622530</v>
      </c>
      <c r="G221">
        <f t="shared" si="784"/>
        <v>143.5</v>
      </c>
      <c r="H221">
        <f t="shared" si="785"/>
        <v>140.35</v>
      </c>
      <c r="I221">
        <f t="shared" si="790"/>
        <v>143.55000000000001</v>
      </c>
      <c r="J221">
        <f t="shared" si="791"/>
        <v>137.80000000000001</v>
      </c>
      <c r="K221">
        <f t="shared" si="804"/>
        <v>152.4</v>
      </c>
      <c r="L221">
        <f t="shared" si="805"/>
        <v>136.05000000000001</v>
      </c>
      <c r="M221" s="5">
        <f t="shared" ca="1" si="806"/>
        <v>0</v>
      </c>
      <c r="N221" s="5">
        <f t="shared" ref="N221:P221" ca="1" si="890">(IF(M221&gt;0,1,0)*ABS(M221)^(1/M$2)-1)*100</f>
        <v>-100</v>
      </c>
      <c r="O221" s="5">
        <f t="shared" ca="1" si="808"/>
        <v>0</v>
      </c>
      <c r="P221" s="5">
        <f t="shared" ref="P221:R221" ca="1" si="891">(IF(O221&gt;0,1,0)*ABS(O221)^(1/O$2)-1)*100</f>
        <v>-100</v>
      </c>
      <c r="Q221" s="5">
        <f t="shared" ca="1" si="810"/>
        <v>-1</v>
      </c>
      <c r="R221" s="5">
        <f t="shared" ref="R221:T221" ca="1" si="892">(IF(Q221&gt;0,1,0)*ABS(Q221)^(1/Q$2)-1)*100</f>
        <v>-100</v>
      </c>
      <c r="S221" s="5">
        <f t="shared" ca="1" si="812"/>
        <v>-1</v>
      </c>
      <c r="T221" s="5">
        <f t="shared" ref="T221" ca="1" si="893">(IF(S221&gt;0,1,0)*ABS(S221)^(1/S$2)-1)*100</f>
        <v>-100</v>
      </c>
    </row>
    <row r="222" spans="1:20" x14ac:dyDescent="0.25">
      <c r="A222" s="1" vm="1040">
        <v>44440</v>
      </c>
      <c r="B222" vm="1041">
        <v>137.05000000000001</v>
      </c>
      <c r="C222" vm="1042">
        <v>140.15</v>
      </c>
      <c r="D222" vm="1043">
        <v>143.5</v>
      </c>
      <c r="E222" vm="1017">
        <v>135.19999999999999</v>
      </c>
      <c r="F222" s="2" vm="1044">
        <v>219420650</v>
      </c>
      <c r="G222">
        <f t="shared" si="784"/>
        <v>143.5</v>
      </c>
      <c r="H222">
        <f t="shared" si="785"/>
        <v>137.80000000000001</v>
      </c>
      <c r="I222">
        <f t="shared" si="790"/>
        <v>146.15</v>
      </c>
      <c r="J222">
        <f t="shared" si="791"/>
        <v>137.80000000000001</v>
      </c>
      <c r="K222">
        <f t="shared" si="804"/>
        <v>152.4</v>
      </c>
      <c r="L222">
        <f t="shared" si="805"/>
        <v>137.80000000000001</v>
      </c>
      <c r="M222" s="5">
        <f t="shared" ca="1" si="806"/>
        <v>0</v>
      </c>
      <c r="N222" s="5">
        <f t="shared" ref="N222:P222" ca="1" si="894">(IF(M222&gt;0,1,0)*ABS(M222)^(1/M$2)-1)*100</f>
        <v>-100</v>
      </c>
      <c r="O222" s="5">
        <f t="shared" ca="1" si="808"/>
        <v>0</v>
      </c>
      <c r="P222" s="5">
        <f t="shared" ref="P222:R222" ca="1" si="895">(IF(O222&gt;0,1,0)*ABS(O222)^(1/O$2)-1)*100</f>
        <v>-100</v>
      </c>
      <c r="Q222" s="5">
        <f t="shared" ca="1" si="810"/>
        <v>-1</v>
      </c>
      <c r="R222" s="5">
        <f t="shared" ref="R222:T222" ca="1" si="896">(IF(Q222&gt;0,1,0)*ABS(Q222)^(1/Q$2)-1)*100</f>
        <v>-100</v>
      </c>
      <c r="S222" s="5">
        <f t="shared" ca="1" si="812"/>
        <v>-1</v>
      </c>
      <c r="T222" s="5">
        <f t="shared" ref="T222" ca="1" si="897">(IF(S222&gt;0,1,0)*ABS(S222)^(1/S$2)-1)*100</f>
        <v>-100</v>
      </c>
    </row>
    <row r="223" spans="1:20" x14ac:dyDescent="0.25">
      <c r="A223" s="1" vm="1045">
        <v>44470</v>
      </c>
      <c r="B223" vm="1046">
        <v>135.80000000000001</v>
      </c>
      <c r="C223" vm="1047">
        <v>136.30000000000001</v>
      </c>
      <c r="D223" vm="1048">
        <v>137.80000000000001</v>
      </c>
      <c r="E223" vm="1049">
        <v>130.9</v>
      </c>
      <c r="F223" s="2" vm="1050">
        <v>243805388</v>
      </c>
      <c r="G223">
        <f t="shared" si="784"/>
        <v>143.55000000000001</v>
      </c>
      <c r="H223">
        <f t="shared" si="785"/>
        <v>137.80000000000001</v>
      </c>
      <c r="I223">
        <f t="shared" si="790"/>
        <v>152.4</v>
      </c>
      <c r="J223">
        <f t="shared" si="791"/>
        <v>137.80000000000001</v>
      </c>
      <c r="K223">
        <f t="shared" si="804"/>
        <v>152.4</v>
      </c>
      <c r="L223">
        <f t="shared" si="805"/>
        <v>136.94999999999999</v>
      </c>
      <c r="M223" s="5">
        <f t="shared" ca="1" si="806"/>
        <v>0</v>
      </c>
      <c r="N223" s="5">
        <f t="shared" ref="N223:P223" ca="1" si="898">(IF(M223&gt;0,1,0)*ABS(M223)^(1/M$2)-1)*100</f>
        <v>-100</v>
      </c>
      <c r="O223" s="5">
        <f t="shared" ca="1" si="808"/>
        <v>0</v>
      </c>
      <c r="P223" s="5">
        <f t="shared" ref="P223:R223" ca="1" si="899">(IF(O223&gt;0,1,0)*ABS(O223)^(1/O$2)-1)*100</f>
        <v>-100</v>
      </c>
      <c r="Q223" s="5">
        <f t="shared" ca="1" si="810"/>
        <v>-1</v>
      </c>
      <c r="R223" s="5">
        <f t="shared" ref="R223:T223" ca="1" si="900">(IF(Q223&gt;0,1,0)*ABS(Q223)^(1/Q$2)-1)*100</f>
        <v>-100</v>
      </c>
      <c r="S223" s="5">
        <f t="shared" ca="1" si="812"/>
        <v>-1</v>
      </c>
      <c r="T223" s="5">
        <f t="shared" ref="T223" ca="1" si="901">(IF(S223&gt;0,1,0)*ABS(S223)^(1/S$2)-1)*100</f>
        <v>-100</v>
      </c>
    </row>
    <row r="224" spans="1:20" x14ac:dyDescent="0.25">
      <c r="A224" s="1" vm="1051">
        <v>44501</v>
      </c>
      <c r="B224" vm="1052">
        <v>138</v>
      </c>
      <c r="C224" vm="1053">
        <v>136.19999999999999</v>
      </c>
      <c r="D224" vm="1054">
        <v>143.55000000000001</v>
      </c>
      <c r="E224" vm="1055">
        <v>136.15</v>
      </c>
      <c r="F224" s="2" vm="1056">
        <v>155616943</v>
      </c>
      <c r="G224">
        <f t="shared" si="784"/>
        <v>146.15</v>
      </c>
      <c r="H224">
        <f t="shared" si="785"/>
        <v>137.80000000000001</v>
      </c>
      <c r="I224">
        <f t="shared" si="790"/>
        <v>152.4</v>
      </c>
      <c r="J224">
        <f t="shared" si="791"/>
        <v>137.80000000000001</v>
      </c>
      <c r="K224">
        <f t="shared" si="804"/>
        <v>152.4</v>
      </c>
      <c r="L224">
        <f t="shared" si="805"/>
        <v>129.80000000000001</v>
      </c>
      <c r="M224" s="5">
        <f t="shared" ca="1" si="806"/>
        <v>0</v>
      </c>
      <c r="N224" s="5">
        <f t="shared" ref="N224:P224" ca="1" si="902">(IF(M224&gt;0,1,0)*ABS(M224)^(1/M$2)-1)*100</f>
        <v>-100</v>
      </c>
      <c r="O224" s="5">
        <f t="shared" ca="1" si="808"/>
        <v>0</v>
      </c>
      <c r="P224" s="5">
        <f t="shared" ref="P224:R224" ca="1" si="903">(IF(O224&gt;0,1,0)*ABS(O224)^(1/O$2)-1)*100</f>
        <v>-100</v>
      </c>
      <c r="Q224" s="5">
        <f t="shared" ca="1" si="810"/>
        <v>-1</v>
      </c>
      <c r="R224" s="5">
        <f t="shared" ref="R224:T224" ca="1" si="904">(IF(Q224&gt;0,1,0)*ABS(Q224)^(1/Q$2)-1)*100</f>
        <v>-100</v>
      </c>
      <c r="S224" s="5">
        <f t="shared" ca="1" si="812"/>
        <v>-1</v>
      </c>
      <c r="T224" s="5">
        <f t="shared" ref="T224" ca="1" si="905">(IF(S224&gt;0,1,0)*ABS(S224)^(1/S$2)-1)*100</f>
        <v>-100</v>
      </c>
    </row>
    <row r="225" spans="1:20" x14ac:dyDescent="0.25">
      <c r="A225" s="1" vm="1057">
        <v>44531</v>
      </c>
      <c r="B225" vm="1058">
        <v>145.5</v>
      </c>
      <c r="C225" vm="1059">
        <v>138.1</v>
      </c>
      <c r="D225" vm="1060">
        <v>146.15</v>
      </c>
      <c r="E225" vm="1061">
        <v>138.05000000000001</v>
      </c>
      <c r="F225" s="2" vm="1062">
        <v>176898537</v>
      </c>
      <c r="G225">
        <f t="shared" si="784"/>
        <v>152.4</v>
      </c>
      <c r="H225">
        <f t="shared" si="785"/>
        <v>143.55000000000001</v>
      </c>
      <c r="I225">
        <f t="shared" si="790"/>
        <v>152.4</v>
      </c>
      <c r="J225">
        <f t="shared" si="791"/>
        <v>137.80000000000001</v>
      </c>
      <c r="K225">
        <f t="shared" si="804"/>
        <v>152.4</v>
      </c>
      <c r="L225">
        <f t="shared" si="805"/>
        <v>129.80000000000001</v>
      </c>
      <c r="M225" s="5">
        <f t="shared" ca="1" si="806"/>
        <v>0</v>
      </c>
      <c r="N225" s="5">
        <f t="shared" ref="N225:P225" ca="1" si="906">(IF(M225&gt;0,1,0)*ABS(M225)^(1/M$2)-1)*100</f>
        <v>-100</v>
      </c>
      <c r="O225" s="5">
        <f t="shared" ca="1" si="808"/>
        <v>0</v>
      </c>
      <c r="P225" s="5">
        <f t="shared" ref="P225:R225" ca="1" si="907">(IF(O225&gt;0,1,0)*ABS(O225)^(1/O$2)-1)*100</f>
        <v>-100</v>
      </c>
      <c r="Q225" s="5">
        <f t="shared" ca="1" si="810"/>
        <v>-1</v>
      </c>
      <c r="R225" s="5">
        <f t="shared" ref="R225:T225" ca="1" si="908">(IF(Q225&gt;0,1,0)*ABS(Q225)^(1/Q$2)-1)*100</f>
        <v>-100</v>
      </c>
      <c r="S225" s="5">
        <f t="shared" ca="1" si="812"/>
        <v>-1</v>
      </c>
      <c r="T225" s="5">
        <f t="shared" ref="T225" ca="1" si="909">(IF(S225&gt;0,1,0)*ABS(S225)^(1/S$2)-1)*100</f>
        <v>-100</v>
      </c>
    </row>
    <row r="226" spans="1:20" x14ac:dyDescent="0.25">
      <c r="A226" s="1" vm="1063">
        <v>44562</v>
      </c>
      <c r="B226" vm="1064">
        <v>141.55000000000001</v>
      </c>
      <c r="C226" vm="1065">
        <v>146</v>
      </c>
      <c r="D226" vm="1066">
        <v>152.4</v>
      </c>
      <c r="E226" vm="1067">
        <v>141.05000000000001</v>
      </c>
      <c r="F226" s="2" vm="1068">
        <v>252487891</v>
      </c>
      <c r="G226">
        <f t="shared" si="784"/>
        <v>152.4</v>
      </c>
      <c r="H226">
        <f t="shared" si="785"/>
        <v>145.05000000000001</v>
      </c>
      <c r="I226">
        <f t="shared" si="790"/>
        <v>152.4</v>
      </c>
      <c r="J226">
        <f t="shared" si="791"/>
        <v>136.94999999999999</v>
      </c>
      <c r="K226">
        <f t="shared" si="804"/>
        <v>152.4</v>
      </c>
      <c r="L226">
        <f t="shared" si="805"/>
        <v>118.5</v>
      </c>
      <c r="M226" s="5">
        <f t="shared" ca="1" si="806"/>
        <v>0</v>
      </c>
      <c r="N226" s="5">
        <f t="shared" ref="N226:P226" ca="1" si="910">(IF(M226&gt;0,1,0)*ABS(M226)^(1/M$2)-1)*100</f>
        <v>-100</v>
      </c>
      <c r="O226" s="5">
        <f t="shared" ca="1" si="808"/>
        <v>0</v>
      </c>
      <c r="P226" s="5">
        <f t="shared" ref="P226:R226" ca="1" si="911">(IF(O226&gt;0,1,0)*ABS(O226)^(1/O$2)-1)*100</f>
        <v>-100</v>
      </c>
      <c r="Q226" s="5">
        <f t="shared" ca="1" si="810"/>
        <v>-1</v>
      </c>
      <c r="R226" s="5">
        <f t="shared" ref="R226:T226" ca="1" si="912">(IF(Q226&gt;0,1,0)*ABS(Q226)^(1/Q$2)-1)*100</f>
        <v>-100</v>
      </c>
      <c r="S226" s="5">
        <f t="shared" ca="1" si="812"/>
        <v>-1</v>
      </c>
      <c r="T226" s="5">
        <f t="shared" ref="T226" ca="1" si="913">(IF(S226&gt;0,1,0)*ABS(S226)^(1/S$2)-1)*100</f>
        <v>-100</v>
      </c>
    </row>
    <row r="227" spans="1:20" x14ac:dyDescent="0.25">
      <c r="A227" s="1" vm="1069">
        <v>44593</v>
      </c>
      <c r="B227" vm="1070">
        <v>138.5</v>
      </c>
      <c r="C227" vm="1071">
        <v>142.6</v>
      </c>
      <c r="D227" vm="1072">
        <v>145.05000000000001</v>
      </c>
      <c r="E227" vm="1073">
        <v>137.85</v>
      </c>
      <c r="F227" s="2" vm="1074">
        <v>180923773</v>
      </c>
      <c r="G227">
        <f t="shared" si="784"/>
        <v>152.4</v>
      </c>
      <c r="H227">
        <f t="shared" si="785"/>
        <v>140.80000000000001</v>
      </c>
      <c r="I227">
        <f t="shared" si="790"/>
        <v>152.4</v>
      </c>
      <c r="J227">
        <f t="shared" si="791"/>
        <v>129.80000000000001</v>
      </c>
      <c r="K227">
        <f t="shared" si="804"/>
        <v>152.4</v>
      </c>
      <c r="L227">
        <f t="shared" si="805"/>
        <v>118.5</v>
      </c>
      <c r="M227" s="5">
        <f t="shared" ca="1" si="806"/>
        <v>0</v>
      </c>
      <c r="N227" s="5">
        <f t="shared" ref="N227:P227" ca="1" si="914">(IF(M227&gt;0,1,0)*ABS(M227)^(1/M$2)-1)*100</f>
        <v>-100</v>
      </c>
      <c r="O227" s="5">
        <f t="shared" ca="1" si="808"/>
        <v>0</v>
      </c>
      <c r="P227" s="5">
        <f t="shared" ref="P227:R227" ca="1" si="915">(IF(O227&gt;0,1,0)*ABS(O227)^(1/O$2)-1)*100</f>
        <v>-100</v>
      </c>
      <c r="Q227" s="5">
        <f t="shared" ca="1" si="810"/>
        <v>-1</v>
      </c>
      <c r="R227" s="5">
        <f t="shared" ref="R227:T227" ca="1" si="916">(IF(Q227&gt;0,1,0)*ABS(Q227)^(1/Q$2)-1)*100</f>
        <v>-100</v>
      </c>
      <c r="S227" s="5">
        <f t="shared" ca="1" si="812"/>
        <v>-1</v>
      </c>
      <c r="T227" s="5">
        <f t="shared" ref="T227" ca="1" si="917">(IF(S227&gt;0,1,0)*ABS(S227)^(1/S$2)-1)*100</f>
        <v>-100</v>
      </c>
    </row>
    <row r="228" spans="1:20" x14ac:dyDescent="0.25">
      <c r="A228" s="1" vm="1075">
        <v>44621</v>
      </c>
      <c r="B228" vm="1059">
        <v>138.1</v>
      </c>
      <c r="C228" vm="1076">
        <v>139.05000000000001</v>
      </c>
      <c r="D228" vm="1077">
        <v>140.80000000000001</v>
      </c>
      <c r="E228" vm="1078">
        <v>131</v>
      </c>
      <c r="F228" s="2" vm="1079">
        <v>335853042</v>
      </c>
      <c r="G228">
        <f t="shared" si="784"/>
        <v>145.05000000000001</v>
      </c>
      <c r="H228">
        <f t="shared" si="785"/>
        <v>136.94999999999999</v>
      </c>
      <c r="I228">
        <f t="shared" si="790"/>
        <v>152.4</v>
      </c>
      <c r="J228">
        <f t="shared" si="791"/>
        <v>129.80000000000001</v>
      </c>
      <c r="K228">
        <f t="shared" si="804"/>
        <v>152.4</v>
      </c>
      <c r="L228">
        <f t="shared" si="805"/>
        <v>116.4</v>
      </c>
      <c r="M228" s="5">
        <f t="shared" ca="1" si="806"/>
        <v>0</v>
      </c>
      <c r="N228" s="5">
        <f t="shared" ref="N228:P228" ca="1" si="918">(IF(M228&gt;0,1,0)*ABS(M228)^(1/M$2)-1)*100</f>
        <v>-100</v>
      </c>
      <c r="O228" s="5">
        <f t="shared" ca="1" si="808"/>
        <v>0</v>
      </c>
      <c r="P228" s="5">
        <f t="shared" ref="P228:R228" ca="1" si="919">(IF(O228&gt;0,1,0)*ABS(O228)^(1/O$2)-1)*100</f>
        <v>-100</v>
      </c>
      <c r="Q228" s="5">
        <f t="shared" ca="1" si="810"/>
        <v>-1</v>
      </c>
      <c r="R228" s="5">
        <f t="shared" ref="R228:T228" ca="1" si="920">(IF(Q228&gt;0,1,0)*ABS(Q228)^(1/Q$2)-1)*100</f>
        <v>-100</v>
      </c>
      <c r="S228" s="5">
        <f t="shared" ca="1" si="812"/>
        <v>-1</v>
      </c>
      <c r="T228" s="5">
        <f t="shared" ref="T228" ca="1" si="921">(IF(S228&gt;0,1,0)*ABS(S228)^(1/S$2)-1)*100</f>
        <v>-100</v>
      </c>
    </row>
    <row r="229" spans="1:20" x14ac:dyDescent="0.25">
      <c r="A229" s="1" vm="1080">
        <v>44652</v>
      </c>
      <c r="B229" vm="1081">
        <v>128.75</v>
      </c>
      <c r="C229" vm="1082">
        <v>136.6</v>
      </c>
      <c r="D229" vm="1083">
        <v>136.94999999999999</v>
      </c>
      <c r="E229" vm="1084">
        <v>125.95</v>
      </c>
      <c r="F229" s="2" vm="1085">
        <v>269187707</v>
      </c>
      <c r="G229">
        <f t="shared" si="784"/>
        <v>140.80000000000001</v>
      </c>
      <c r="H229">
        <f t="shared" si="785"/>
        <v>129.80000000000001</v>
      </c>
      <c r="I229">
        <f t="shared" si="790"/>
        <v>145.05000000000001</v>
      </c>
      <c r="J229">
        <f t="shared" si="791"/>
        <v>118.5</v>
      </c>
      <c r="K229">
        <f t="shared" si="804"/>
        <v>152.4</v>
      </c>
      <c r="L229">
        <f t="shared" si="805"/>
        <v>108</v>
      </c>
      <c r="M229" s="5">
        <f t="shared" ca="1" si="806"/>
        <v>0</v>
      </c>
      <c r="N229" s="5">
        <f t="shared" ref="N229:P229" ca="1" si="922">(IF(M229&gt;0,1,0)*ABS(M229)^(1/M$2)-1)*100</f>
        <v>-100</v>
      </c>
      <c r="O229" s="5">
        <f t="shared" ca="1" si="808"/>
        <v>0</v>
      </c>
      <c r="P229" s="5">
        <f t="shared" ref="P229:R229" ca="1" si="923">(IF(O229&gt;0,1,0)*ABS(O229)^(1/O$2)-1)*100</f>
        <v>-100</v>
      </c>
      <c r="Q229" s="5">
        <f t="shared" ca="1" si="810"/>
        <v>-1</v>
      </c>
      <c r="R229" s="5">
        <f t="shared" ref="R229:T229" ca="1" si="924">(IF(Q229&gt;0,1,0)*ABS(Q229)^(1/Q$2)-1)*100</f>
        <v>-100</v>
      </c>
      <c r="S229" s="5">
        <f t="shared" ca="1" si="812"/>
        <v>-1</v>
      </c>
      <c r="T229" s="5">
        <f t="shared" ref="T229" ca="1" si="925">(IF(S229&gt;0,1,0)*ABS(S229)^(1/S$2)-1)*100</f>
        <v>-100</v>
      </c>
    </row>
    <row r="230" spans="1:20" x14ac:dyDescent="0.25">
      <c r="A230" s="1" vm="1086">
        <v>44682</v>
      </c>
      <c r="B230" vm="1087">
        <v>129.80000000000001</v>
      </c>
      <c r="C230" vm="1088">
        <v>128.55000000000001</v>
      </c>
      <c r="D230" vm="1087">
        <v>129.80000000000001</v>
      </c>
      <c r="E230" vm="1022">
        <v>121.2</v>
      </c>
      <c r="F230" s="2" vm="1089">
        <v>181375777</v>
      </c>
      <c r="G230">
        <f t="shared" si="784"/>
        <v>136.94999999999999</v>
      </c>
      <c r="H230">
        <f t="shared" si="785"/>
        <v>129.80000000000001</v>
      </c>
      <c r="I230">
        <f t="shared" si="790"/>
        <v>140.80000000000001</v>
      </c>
      <c r="J230">
        <f t="shared" si="791"/>
        <v>118.5</v>
      </c>
      <c r="K230">
        <f t="shared" si="804"/>
        <v>152.4</v>
      </c>
      <c r="L230">
        <f t="shared" si="805"/>
        <v>108</v>
      </c>
      <c r="M230" s="5">
        <f t="shared" ca="1" si="806"/>
        <v>0</v>
      </c>
      <c r="N230" s="5">
        <f t="shared" ref="N230:P230" ca="1" si="926">(IF(M230&gt;0,1,0)*ABS(M230)^(1/M$2)-1)*100</f>
        <v>-100</v>
      </c>
      <c r="O230" s="5">
        <f t="shared" ca="1" si="808"/>
        <v>0</v>
      </c>
      <c r="P230" s="5">
        <f t="shared" ref="P230:R230" ca="1" si="927">(IF(O230&gt;0,1,0)*ABS(O230)^(1/O$2)-1)*100</f>
        <v>-100</v>
      </c>
      <c r="Q230" s="5">
        <f t="shared" ca="1" si="810"/>
        <v>-1</v>
      </c>
      <c r="R230" s="5">
        <f t="shared" ref="R230:T230" ca="1" si="928">(IF(Q230&gt;0,1,0)*ABS(Q230)^(1/Q$2)-1)*100</f>
        <v>-100</v>
      </c>
      <c r="S230" s="5">
        <f t="shared" ca="1" si="812"/>
        <v>-1</v>
      </c>
      <c r="T230" s="5">
        <f t="shared" ref="T230" ca="1" si="929">(IF(S230&gt;0,1,0)*ABS(S230)^(1/S$2)-1)*100</f>
        <v>-100</v>
      </c>
    </row>
    <row r="231" spans="1:20" x14ac:dyDescent="0.25">
      <c r="A231" s="1" vm="1090">
        <v>44713</v>
      </c>
      <c r="B231" vm="1091">
        <v>115.8</v>
      </c>
      <c r="C231" vm="1092">
        <v>129.30000000000001</v>
      </c>
      <c r="D231" vm="1093">
        <v>130.05000000000001</v>
      </c>
      <c r="E231" vm="1094">
        <v>115.5</v>
      </c>
      <c r="F231" s="2" vm="1095">
        <v>226861253</v>
      </c>
      <c r="G231">
        <f t="shared" si="784"/>
        <v>130.05000000000001</v>
      </c>
      <c r="H231">
        <f t="shared" si="785"/>
        <v>118.5</v>
      </c>
      <c r="I231">
        <f t="shared" si="790"/>
        <v>136.94999999999999</v>
      </c>
      <c r="J231">
        <f t="shared" si="791"/>
        <v>116.4</v>
      </c>
      <c r="K231">
        <f t="shared" si="804"/>
        <v>152.4</v>
      </c>
      <c r="L231">
        <f t="shared" si="805"/>
        <v>108</v>
      </c>
      <c r="M231" s="5">
        <f t="shared" ca="1" si="806"/>
        <v>0</v>
      </c>
      <c r="N231" s="5">
        <f t="shared" ref="N231:P231" ca="1" si="930">(IF(M231&gt;0,1,0)*ABS(M231)^(1/M$2)-1)*100</f>
        <v>-100</v>
      </c>
      <c r="O231" s="5">
        <f t="shared" ca="1" si="808"/>
        <v>0</v>
      </c>
      <c r="P231" s="5">
        <f t="shared" ref="P231:R231" ca="1" si="931">(IF(O231&gt;0,1,0)*ABS(O231)^(1/O$2)-1)*100</f>
        <v>-100</v>
      </c>
      <c r="Q231" s="5">
        <f t="shared" ca="1" si="810"/>
        <v>-1</v>
      </c>
      <c r="R231" s="5">
        <f t="shared" ref="R231:T231" ca="1" si="932">(IF(Q231&gt;0,1,0)*ABS(Q231)^(1/Q$2)-1)*100</f>
        <v>-100</v>
      </c>
      <c r="S231" s="5">
        <f t="shared" ca="1" si="812"/>
        <v>-1</v>
      </c>
      <c r="T231" s="5">
        <f t="shared" ref="T231" ca="1" si="933">(IF(S231&gt;0,1,0)*ABS(S231)^(1/S$2)-1)*100</f>
        <v>-100</v>
      </c>
    </row>
    <row r="232" spans="1:20" x14ac:dyDescent="0.25">
      <c r="A232" s="1" vm="1096">
        <v>44743</v>
      </c>
      <c r="B232" vm="1097">
        <v>118</v>
      </c>
      <c r="C232" vm="1098">
        <v>115.65</v>
      </c>
      <c r="D232" vm="1099">
        <v>118.5</v>
      </c>
      <c r="E232" vm="1100">
        <v>108.45</v>
      </c>
      <c r="F232" s="2" vm="1101">
        <v>329356067</v>
      </c>
      <c r="G232">
        <f t="shared" si="784"/>
        <v>130.05000000000001</v>
      </c>
      <c r="H232">
        <f t="shared" si="785"/>
        <v>118.5</v>
      </c>
      <c r="I232">
        <f t="shared" si="790"/>
        <v>130.05000000000001</v>
      </c>
      <c r="J232">
        <f t="shared" si="791"/>
        <v>108</v>
      </c>
      <c r="K232">
        <f t="shared" si="804"/>
        <v>145.05000000000001</v>
      </c>
      <c r="L232">
        <f t="shared" si="805"/>
        <v>108</v>
      </c>
      <c r="M232" s="5">
        <f t="shared" ca="1" si="806"/>
        <v>0</v>
      </c>
      <c r="N232" s="5">
        <f t="shared" ref="N232:P232" ca="1" si="934">(IF(M232&gt;0,1,0)*ABS(M232)^(1/M$2)-1)*100</f>
        <v>-100</v>
      </c>
      <c r="O232" s="5">
        <f t="shared" ca="1" si="808"/>
        <v>0</v>
      </c>
      <c r="P232" s="5">
        <f t="shared" ref="P232:R232" ca="1" si="935">(IF(O232&gt;0,1,0)*ABS(O232)^(1/O$2)-1)*100</f>
        <v>-100</v>
      </c>
      <c r="Q232" s="5">
        <f t="shared" ca="1" si="810"/>
        <v>-1</v>
      </c>
      <c r="R232" s="5">
        <f t="shared" ref="R232:T232" ca="1" si="936">(IF(Q232&gt;0,1,0)*ABS(Q232)^(1/Q$2)-1)*100</f>
        <v>-100</v>
      </c>
      <c r="S232" s="5">
        <f t="shared" ca="1" si="812"/>
        <v>-1</v>
      </c>
      <c r="T232" s="5">
        <f t="shared" ref="T232" ca="1" si="937">(IF(S232&gt;0,1,0)*ABS(S232)^(1/S$2)-1)*100</f>
        <v>-100</v>
      </c>
    </row>
    <row r="233" spans="1:20" x14ac:dyDescent="0.25">
      <c r="A233" s="1" vm="1102">
        <v>44774</v>
      </c>
      <c r="B233" vm="1103">
        <v>117.6</v>
      </c>
      <c r="C233" vm="1104">
        <v>118.1</v>
      </c>
      <c r="D233" vm="1105">
        <v>122.3</v>
      </c>
      <c r="E233" vm="1106">
        <v>115.1</v>
      </c>
      <c r="F233" s="2" vm="1107">
        <v>222041585</v>
      </c>
      <c r="G233">
        <f t="shared" si="784"/>
        <v>122.3</v>
      </c>
      <c r="H233">
        <f t="shared" si="785"/>
        <v>116.4</v>
      </c>
      <c r="I233">
        <f t="shared" si="790"/>
        <v>130.05000000000001</v>
      </c>
      <c r="J233">
        <f t="shared" si="791"/>
        <v>108</v>
      </c>
      <c r="K233">
        <f t="shared" si="804"/>
        <v>140.80000000000001</v>
      </c>
      <c r="L233">
        <f t="shared" si="805"/>
        <v>108</v>
      </c>
      <c r="M233" s="5">
        <f t="shared" ca="1" si="806"/>
        <v>0</v>
      </c>
      <c r="N233" s="5">
        <f t="shared" ref="N233:P233" ca="1" si="938">(IF(M233&gt;0,1,0)*ABS(M233)^(1/M$2)-1)*100</f>
        <v>-100</v>
      </c>
      <c r="O233" s="5">
        <f t="shared" ca="1" si="808"/>
        <v>0</v>
      </c>
      <c r="P233" s="5">
        <f t="shared" ref="P233:R233" ca="1" si="939">(IF(O233&gt;0,1,0)*ABS(O233)^(1/O$2)-1)*100</f>
        <v>-100</v>
      </c>
      <c r="Q233" s="5">
        <f t="shared" ca="1" si="810"/>
        <v>-1</v>
      </c>
      <c r="R233" s="5">
        <f t="shared" ref="R233:T233" ca="1" si="940">(IF(Q233&gt;0,1,0)*ABS(Q233)^(1/Q$2)-1)*100</f>
        <v>-100</v>
      </c>
      <c r="S233" s="5">
        <f t="shared" ca="1" si="812"/>
        <v>-1</v>
      </c>
      <c r="T233" s="5">
        <f t="shared" ref="T233" ca="1" si="941">(IF(S233&gt;0,1,0)*ABS(S233)^(1/S$2)-1)*100</f>
        <v>-100</v>
      </c>
    </row>
    <row r="234" spans="1:20" x14ac:dyDescent="0.25">
      <c r="A234" s="1" vm="1108">
        <v>44805</v>
      </c>
      <c r="B234" vm="970">
        <v>103.45</v>
      </c>
      <c r="C234" vm="1094">
        <v>115.5</v>
      </c>
      <c r="D234" vm="1109">
        <v>116.4</v>
      </c>
      <c r="E234" vm="975">
        <v>103</v>
      </c>
      <c r="F234" s="2" vm="1110">
        <v>256057227</v>
      </c>
      <c r="G234">
        <f t="shared" si="784"/>
        <v>122.3</v>
      </c>
      <c r="H234">
        <f t="shared" si="785"/>
        <v>108</v>
      </c>
      <c r="I234">
        <f t="shared" si="790"/>
        <v>122.3</v>
      </c>
      <c r="J234">
        <f t="shared" si="791"/>
        <v>108</v>
      </c>
      <c r="K234">
        <f t="shared" si="804"/>
        <v>136.94999999999999</v>
      </c>
      <c r="L234">
        <f t="shared" si="805"/>
        <v>108</v>
      </c>
      <c r="M234" s="5">
        <f t="shared" ca="1" si="806"/>
        <v>0</v>
      </c>
      <c r="N234" s="5">
        <f t="shared" ref="N234:P234" ca="1" si="942">(IF(M234&gt;0,1,0)*ABS(M234)^(1/M$2)-1)*100</f>
        <v>-100</v>
      </c>
      <c r="O234" s="5">
        <f t="shared" ca="1" si="808"/>
        <v>0</v>
      </c>
      <c r="P234" s="5">
        <f t="shared" ref="P234:R234" ca="1" si="943">(IF(O234&gt;0,1,0)*ABS(O234)^(1/O$2)-1)*100</f>
        <v>-100</v>
      </c>
      <c r="Q234" s="5">
        <f t="shared" ca="1" si="810"/>
        <v>-1</v>
      </c>
      <c r="R234" s="5">
        <f t="shared" ref="R234:T234" ca="1" si="944">(IF(Q234&gt;0,1,0)*ABS(Q234)^(1/Q$2)-1)*100</f>
        <v>-100</v>
      </c>
      <c r="S234" s="5">
        <f t="shared" ca="1" si="812"/>
        <v>-1</v>
      </c>
      <c r="T234" s="5">
        <f t="shared" ref="T234" ca="1" si="945">(IF(S234&gt;0,1,0)*ABS(S234)^(1/S$2)-1)*100</f>
        <v>-100</v>
      </c>
    </row>
    <row r="235" spans="1:20" x14ac:dyDescent="0.25">
      <c r="A235" s="1" vm="1111">
        <v>44835</v>
      </c>
      <c r="B235" vm="1112">
        <v>99.05</v>
      </c>
      <c r="C235" vm="1113">
        <v>102.5</v>
      </c>
      <c r="D235" vm="1114">
        <v>108</v>
      </c>
      <c r="E235" vm="1115">
        <v>96.5</v>
      </c>
      <c r="F235" s="2" vm="1116">
        <v>288658052</v>
      </c>
      <c r="G235">
        <f t="shared" si="784"/>
        <v>116.95</v>
      </c>
      <c r="H235">
        <f t="shared" si="785"/>
        <v>108</v>
      </c>
      <c r="I235">
        <f t="shared" si="790"/>
        <v>122.3</v>
      </c>
      <c r="J235">
        <f t="shared" si="791"/>
        <v>108</v>
      </c>
      <c r="K235">
        <f t="shared" si="804"/>
        <v>130.05000000000001</v>
      </c>
      <c r="L235">
        <f t="shared" si="805"/>
        <v>108</v>
      </c>
      <c r="M235" s="5">
        <f t="shared" ca="1" si="806"/>
        <v>0</v>
      </c>
      <c r="N235" s="5">
        <f t="shared" ref="N235:P235" ca="1" si="946">(IF(M235&gt;0,1,0)*ABS(M235)^(1/M$2)-1)*100</f>
        <v>-100</v>
      </c>
      <c r="O235" s="5">
        <f t="shared" ca="1" si="808"/>
        <v>0</v>
      </c>
      <c r="P235" s="5">
        <f t="shared" ref="P235:R235" ca="1" si="947">(IF(O235&gt;0,1,0)*ABS(O235)^(1/O$2)-1)*100</f>
        <v>-100</v>
      </c>
      <c r="Q235" s="5">
        <f t="shared" ca="1" si="810"/>
        <v>-1</v>
      </c>
      <c r="R235" s="5">
        <f t="shared" ref="R235:T235" ca="1" si="948">(IF(Q235&gt;0,1,0)*ABS(Q235)^(1/Q$2)-1)*100</f>
        <v>-100</v>
      </c>
      <c r="S235" s="5">
        <f t="shared" ca="1" si="812"/>
        <v>-1</v>
      </c>
      <c r="T235" s="5">
        <f t="shared" ref="T235" ca="1" si="949">(IF(S235&gt;0,1,0)*ABS(S235)^(1/S$2)-1)*100</f>
        <v>-100</v>
      </c>
    </row>
    <row r="236" spans="1:20" x14ac:dyDescent="0.25">
      <c r="A236" s="1" vm="1117">
        <v>44866</v>
      </c>
      <c r="B236" vm="1118">
        <v>116.35</v>
      </c>
      <c r="C236" vm="936">
        <v>98.85</v>
      </c>
      <c r="D236" vm="1119">
        <v>116.95</v>
      </c>
      <c r="E236" vm="1120">
        <v>97.5</v>
      </c>
      <c r="F236" s="2" vm="1121">
        <v>322750136</v>
      </c>
      <c r="G236">
        <f t="shared" si="784"/>
        <v>119.5</v>
      </c>
      <c r="H236">
        <f t="shared" si="785"/>
        <v>108</v>
      </c>
      <c r="I236">
        <f t="shared" si="790"/>
        <v>121.8</v>
      </c>
      <c r="J236">
        <f t="shared" si="791"/>
        <v>108</v>
      </c>
      <c r="K236">
        <f t="shared" si="804"/>
        <v>130.05000000000001</v>
      </c>
      <c r="L236">
        <f t="shared" si="805"/>
        <v>108</v>
      </c>
      <c r="M236" s="5">
        <f t="shared" ca="1" si="806"/>
        <v>0</v>
      </c>
      <c r="N236" s="5">
        <f t="shared" ref="N236:P236" ca="1" si="950">(IF(M236&gt;0,1,0)*ABS(M236)^(1/M$2)-1)*100</f>
        <v>-100</v>
      </c>
      <c r="O236" s="5">
        <f t="shared" ca="1" si="808"/>
        <v>0</v>
      </c>
      <c r="P236" s="5">
        <f t="shared" ref="P236:R236" ca="1" si="951">(IF(O236&gt;0,1,0)*ABS(O236)^(1/O$2)-1)*100</f>
        <v>-100</v>
      </c>
      <c r="Q236" s="5">
        <f t="shared" ca="1" si="810"/>
        <v>-1</v>
      </c>
      <c r="R236" s="5">
        <f t="shared" ref="R236:T236" ca="1" si="952">(IF(Q236&gt;0,1,0)*ABS(Q236)^(1/Q$2)-1)*100</f>
        <v>-100</v>
      </c>
      <c r="S236" s="5">
        <f t="shared" ca="1" si="812"/>
        <v>-1</v>
      </c>
      <c r="T236" s="5">
        <f t="shared" ref="T236" ca="1" si="953">(IF(S236&gt;0,1,0)*ABS(S236)^(1/S$2)-1)*100</f>
        <v>-100</v>
      </c>
    </row>
    <row r="237" spans="1:20" x14ac:dyDescent="0.25">
      <c r="A237" s="1" vm="1122">
        <v>44896</v>
      </c>
      <c r="B237" vm="1123">
        <v>110.2</v>
      </c>
      <c r="C237" vm="1124">
        <v>119.2</v>
      </c>
      <c r="D237" vm="1125">
        <v>119.5</v>
      </c>
      <c r="E237" vm="1126">
        <v>108.4</v>
      </c>
      <c r="F237" s="2" vm="1127">
        <v>213756335</v>
      </c>
      <c r="G237">
        <f t="shared" si="784"/>
        <v>121</v>
      </c>
      <c r="H237">
        <f t="shared" si="785"/>
        <v>116.95</v>
      </c>
      <c r="I237">
        <f t="shared" si="790"/>
        <v>122.35</v>
      </c>
      <c r="J237">
        <f t="shared" si="791"/>
        <v>108</v>
      </c>
      <c r="K237">
        <f t="shared" si="804"/>
        <v>132</v>
      </c>
      <c r="L237">
        <f t="shared" si="805"/>
        <v>108</v>
      </c>
      <c r="M237" s="5">
        <f t="shared" ca="1" si="806"/>
        <v>0</v>
      </c>
      <c r="N237" s="5">
        <f t="shared" ref="N237:P237" ca="1" si="954">(IF(M237&gt;0,1,0)*ABS(M237)^(1/M$2)-1)*100</f>
        <v>-100</v>
      </c>
      <c r="O237" s="5">
        <f t="shared" ca="1" si="808"/>
        <v>0</v>
      </c>
      <c r="P237" s="5">
        <f t="shared" ref="P237:R237" ca="1" si="955">(IF(O237&gt;0,1,0)*ABS(O237)^(1/O$2)-1)*100</f>
        <v>-100</v>
      </c>
      <c r="Q237" s="5">
        <f t="shared" ca="1" si="810"/>
        <v>-1</v>
      </c>
      <c r="R237" s="5">
        <f t="shared" ref="R237:T237" ca="1" si="956">(IF(Q237&gt;0,1,0)*ABS(Q237)^(1/Q$2)-1)*100</f>
        <v>-100</v>
      </c>
      <c r="S237" s="5">
        <f t="shared" ca="1" si="812"/>
        <v>-1</v>
      </c>
      <c r="T237" s="5">
        <f t="shared" ref="T237" ca="1" si="957">(IF(S237&gt;0,1,0)*ABS(S237)^(1/S$2)-1)*100</f>
        <v>-100</v>
      </c>
    </row>
    <row r="238" spans="1:20" x14ac:dyDescent="0.25">
      <c r="A238" s="1" vm="1128">
        <v>44927</v>
      </c>
      <c r="B238" vm="1129">
        <v>118.3</v>
      </c>
      <c r="C238" vm="1130">
        <v>109.6</v>
      </c>
      <c r="D238" vm="1131">
        <v>121</v>
      </c>
      <c r="E238" vm="1100">
        <v>108.45</v>
      </c>
      <c r="F238" s="2" vm="1132">
        <v>246404673</v>
      </c>
      <c r="G238">
        <f t="shared" si="784"/>
        <v>121.8</v>
      </c>
      <c r="H238">
        <f t="shared" si="785"/>
        <v>119.5</v>
      </c>
      <c r="I238">
        <f t="shared" si="790"/>
        <v>122.35</v>
      </c>
      <c r="J238">
        <f t="shared" si="791"/>
        <v>116.95</v>
      </c>
      <c r="K238">
        <f t="shared" si="804"/>
        <v>132.5</v>
      </c>
      <c r="L238">
        <f t="shared" si="805"/>
        <v>108</v>
      </c>
      <c r="M238" s="5">
        <f t="shared" ca="1" si="806"/>
        <v>0</v>
      </c>
      <c r="N238" s="5">
        <f t="shared" ref="N238:P238" ca="1" si="958">(IF(M238&gt;0,1,0)*ABS(M238)^(1/M$2)-1)*100</f>
        <v>-100</v>
      </c>
      <c r="O238" s="5">
        <f t="shared" ca="1" si="808"/>
        <v>0</v>
      </c>
      <c r="P238" s="5">
        <f t="shared" ref="P238:R238" ca="1" si="959">(IF(O238&gt;0,1,0)*ABS(O238)^(1/O$2)-1)*100</f>
        <v>-100</v>
      </c>
      <c r="Q238" s="5">
        <f t="shared" ca="1" si="810"/>
        <v>-1</v>
      </c>
      <c r="R238" s="5">
        <f t="shared" ref="R238:T238" ca="1" si="960">(IF(Q238&gt;0,1,0)*ABS(Q238)^(1/Q$2)-1)*100</f>
        <v>-100</v>
      </c>
      <c r="S238" s="5">
        <f t="shared" ca="1" si="812"/>
        <v>-1</v>
      </c>
      <c r="T238" s="5">
        <f t="shared" ref="T238" ca="1" si="961">(IF(S238&gt;0,1,0)*ABS(S238)^(1/S$2)-1)*100</f>
        <v>-100</v>
      </c>
    </row>
    <row r="239" spans="1:20" x14ac:dyDescent="0.25">
      <c r="A239" s="1" vm="1133">
        <v>44958</v>
      </c>
      <c r="B239" vm="1134">
        <v>118.8</v>
      </c>
      <c r="C239" vm="1135">
        <v>119.1</v>
      </c>
      <c r="D239" vm="1136">
        <v>121.8</v>
      </c>
      <c r="E239" vm="1137">
        <v>117.1</v>
      </c>
      <c r="F239" s="2" vm="1138">
        <v>158444694</v>
      </c>
      <c r="G239">
        <f t="shared" si="784"/>
        <v>122.35</v>
      </c>
      <c r="H239">
        <f t="shared" si="785"/>
        <v>121</v>
      </c>
      <c r="I239">
        <f t="shared" si="790"/>
        <v>127.55</v>
      </c>
      <c r="J239">
        <f t="shared" si="791"/>
        <v>119.5</v>
      </c>
      <c r="K239">
        <f t="shared" si="804"/>
        <v>132.5</v>
      </c>
      <c r="L239">
        <f t="shared" si="805"/>
        <v>108</v>
      </c>
      <c r="M239" s="5">
        <f t="shared" ca="1" si="806"/>
        <v>0</v>
      </c>
      <c r="N239" s="5">
        <f t="shared" ref="N239:P239" ca="1" si="962">(IF(M239&gt;0,1,0)*ABS(M239)^(1/M$2)-1)*100</f>
        <v>-100</v>
      </c>
      <c r="O239" s="5">
        <f t="shared" ca="1" si="808"/>
        <v>0</v>
      </c>
      <c r="P239" s="5">
        <f t="shared" ref="P239:R239" ca="1" si="963">(IF(O239&gt;0,1,0)*ABS(O239)^(1/O$2)-1)*100</f>
        <v>-100</v>
      </c>
      <c r="Q239" s="5">
        <f t="shared" ca="1" si="810"/>
        <v>-1</v>
      </c>
      <c r="R239" s="5">
        <f t="shared" ref="R239:T239" ca="1" si="964">(IF(Q239&gt;0,1,0)*ABS(Q239)^(1/Q$2)-1)*100</f>
        <v>-100</v>
      </c>
      <c r="S239" s="5">
        <f t="shared" ca="1" si="812"/>
        <v>-1</v>
      </c>
      <c r="T239" s="5">
        <f t="shared" ref="T239" ca="1" si="965">(IF(S239&gt;0,1,0)*ABS(S239)^(1/S$2)-1)*100</f>
        <v>-100</v>
      </c>
    </row>
    <row r="240" spans="1:20" x14ac:dyDescent="0.25">
      <c r="A240" s="1" vm="1139">
        <v>44986</v>
      </c>
      <c r="B240" vm="1140">
        <v>121.6</v>
      </c>
      <c r="C240" vm="1141">
        <v>117.3</v>
      </c>
      <c r="D240" vm="1142">
        <v>122.35</v>
      </c>
      <c r="E240" vm="1143">
        <v>116.5</v>
      </c>
      <c r="F240" s="2" vm="1144">
        <v>237351047</v>
      </c>
      <c r="G240">
        <f t="shared" si="784"/>
        <v>122.35</v>
      </c>
      <c r="H240">
        <f t="shared" si="785"/>
        <v>121.65</v>
      </c>
      <c r="I240">
        <f t="shared" si="790"/>
        <v>132</v>
      </c>
      <c r="J240">
        <f t="shared" si="791"/>
        <v>121</v>
      </c>
      <c r="K240">
        <f t="shared" si="804"/>
        <v>132.5</v>
      </c>
      <c r="L240">
        <f t="shared" si="805"/>
        <v>108</v>
      </c>
      <c r="M240" s="5">
        <f t="shared" ca="1" si="806"/>
        <v>0</v>
      </c>
      <c r="N240" s="5">
        <f t="shared" ref="N240:P240" ca="1" si="966">(IF(M240&gt;0,1,0)*ABS(M240)^(1/M$2)-1)*100</f>
        <v>-100</v>
      </c>
      <c r="O240" s="5">
        <f t="shared" ca="1" si="808"/>
        <v>0</v>
      </c>
      <c r="P240" s="5">
        <f t="shared" ref="P240:R240" ca="1" si="967">(IF(O240&gt;0,1,0)*ABS(O240)^(1/O$2)-1)*100</f>
        <v>-100</v>
      </c>
      <c r="Q240" s="5">
        <f t="shared" ca="1" si="810"/>
        <v>-1</v>
      </c>
      <c r="R240" s="5">
        <f t="shared" ref="R240:T240" ca="1" si="968">(IF(Q240&gt;0,1,0)*ABS(Q240)^(1/Q$2)-1)*100</f>
        <v>-100</v>
      </c>
      <c r="S240" s="5">
        <f t="shared" ca="1" si="812"/>
        <v>-1</v>
      </c>
      <c r="T240" s="5">
        <f t="shared" ref="T240" ca="1" si="969">(IF(S240&gt;0,1,0)*ABS(S240)^(1/S$2)-1)*100</f>
        <v>-100</v>
      </c>
    </row>
    <row r="241" spans="1:20" x14ac:dyDescent="0.25">
      <c r="A241" s="1" vm="1145">
        <v>45017</v>
      </c>
      <c r="B241" vm="1146">
        <v>117.4</v>
      </c>
      <c r="C241" vm="1147">
        <v>120.85</v>
      </c>
      <c r="D241" vm="1148">
        <v>121.65</v>
      </c>
      <c r="E241" vm="1094">
        <v>115.5</v>
      </c>
      <c r="F241" s="2" vm="1149">
        <v>128691860</v>
      </c>
      <c r="G241">
        <f t="shared" si="784"/>
        <v>127.55</v>
      </c>
      <c r="H241">
        <f t="shared" si="785"/>
        <v>121.65</v>
      </c>
      <c r="I241">
        <f t="shared" si="790"/>
        <v>132.5</v>
      </c>
      <c r="J241">
        <f t="shared" si="791"/>
        <v>121.65</v>
      </c>
      <c r="K241">
        <f t="shared" si="804"/>
        <v>132.5</v>
      </c>
      <c r="L241">
        <f t="shared" si="805"/>
        <v>116.95</v>
      </c>
      <c r="M241" s="5">
        <f t="shared" ca="1" si="806"/>
        <v>0</v>
      </c>
      <c r="N241" s="5">
        <f t="shared" ref="N241:P241" ca="1" si="970">(IF(M241&gt;0,1,0)*ABS(M241)^(1/M$2)-1)*100</f>
        <v>-100</v>
      </c>
      <c r="O241" s="5">
        <f t="shared" ca="1" si="808"/>
        <v>0</v>
      </c>
      <c r="P241" s="5">
        <f t="shared" ref="P241:R241" ca="1" si="971">(IF(O241&gt;0,1,0)*ABS(O241)^(1/O$2)-1)*100</f>
        <v>-100</v>
      </c>
      <c r="Q241" s="5">
        <f t="shared" ca="1" si="810"/>
        <v>-1</v>
      </c>
      <c r="R241" s="5">
        <f t="shared" ref="R241:T241" ca="1" si="972">(IF(Q241&gt;0,1,0)*ABS(Q241)^(1/Q$2)-1)*100</f>
        <v>-100</v>
      </c>
      <c r="S241" s="5">
        <f t="shared" ca="1" si="812"/>
        <v>-1</v>
      </c>
      <c r="T241" s="5">
        <f t="shared" ref="T241" ca="1" si="973">(IF(S241&gt;0,1,0)*ABS(S241)^(1/S$2)-1)*100</f>
        <v>-100</v>
      </c>
    </row>
    <row r="242" spans="1:20" x14ac:dyDescent="0.25">
      <c r="A242" s="1" vm="1150">
        <v>45047</v>
      </c>
      <c r="B242" vm="1151">
        <v>126.15</v>
      </c>
      <c r="C242" vm="1152">
        <v>117.45</v>
      </c>
      <c r="D242" vm="1005">
        <v>127.55</v>
      </c>
      <c r="E242" vm="1153">
        <v>116.65</v>
      </c>
      <c r="F242" s="2" vm="1154">
        <v>254361215</v>
      </c>
      <c r="G242">
        <f t="shared" si="784"/>
        <v>132</v>
      </c>
      <c r="H242">
        <f t="shared" si="785"/>
        <v>121.65</v>
      </c>
      <c r="I242">
        <f t="shared" si="790"/>
        <v>132.5</v>
      </c>
      <c r="J242">
        <f t="shared" si="791"/>
        <v>121.65</v>
      </c>
      <c r="K242">
        <f t="shared" si="804"/>
        <v>132.69999999999999</v>
      </c>
      <c r="L242">
        <f t="shared" si="805"/>
        <v>119.5</v>
      </c>
      <c r="M242" s="5">
        <f t="shared" ca="1" si="806"/>
        <v>0</v>
      </c>
      <c r="N242" s="5">
        <f t="shared" ref="N242:P242" ca="1" si="974">(IF(M242&gt;0,1,0)*ABS(M242)^(1/M$2)-1)*100</f>
        <v>-100</v>
      </c>
      <c r="O242" s="5">
        <f t="shared" ca="1" si="808"/>
        <v>0</v>
      </c>
      <c r="P242" s="5">
        <f t="shared" ref="P242:R242" ca="1" si="975">(IF(O242&gt;0,1,0)*ABS(O242)^(1/O$2)-1)*100</f>
        <v>-100</v>
      </c>
      <c r="Q242" s="5">
        <f t="shared" ca="1" si="810"/>
        <v>-1</v>
      </c>
      <c r="R242" s="5">
        <f t="shared" ref="R242:T242" ca="1" si="976">(IF(Q242&gt;0,1,0)*ABS(Q242)^(1/Q$2)-1)*100</f>
        <v>-100</v>
      </c>
      <c r="S242" s="5">
        <f t="shared" ca="1" si="812"/>
        <v>-1</v>
      </c>
      <c r="T242" s="5">
        <f t="shared" ref="T242" ca="1" si="977">(IF(S242&gt;0,1,0)*ABS(S242)^(1/S$2)-1)*100</f>
        <v>-100</v>
      </c>
    </row>
    <row r="243" spans="1:20" x14ac:dyDescent="0.25">
      <c r="A243" s="1" vm="1155">
        <v>45078</v>
      </c>
      <c r="B243" vm="1156">
        <v>129.1</v>
      </c>
      <c r="C243" vm="1157">
        <v>125.35</v>
      </c>
      <c r="D243" vm="1158">
        <v>132</v>
      </c>
      <c r="E243" vm="1159">
        <v>124.9</v>
      </c>
      <c r="F243" s="2" vm="1160">
        <v>190398645</v>
      </c>
      <c r="G243">
        <f t="shared" si="784"/>
        <v>132.5</v>
      </c>
      <c r="H243">
        <f t="shared" si="785"/>
        <v>127.55</v>
      </c>
      <c r="I243">
        <f t="shared" si="790"/>
        <v>132.5</v>
      </c>
      <c r="J243">
        <f t="shared" si="791"/>
        <v>121.65</v>
      </c>
      <c r="K243">
        <f t="shared" si="804"/>
        <v>136</v>
      </c>
      <c r="L243">
        <f t="shared" si="805"/>
        <v>121</v>
      </c>
      <c r="M243" s="5">
        <f t="shared" ca="1" si="806"/>
        <v>0</v>
      </c>
      <c r="N243" s="5">
        <f t="shared" ref="N243:P243" ca="1" si="978">(IF(M243&gt;0,1,0)*ABS(M243)^(1/M$2)-1)*100</f>
        <v>-100</v>
      </c>
      <c r="O243" s="5">
        <f t="shared" ca="1" si="808"/>
        <v>0</v>
      </c>
      <c r="P243" s="5">
        <f t="shared" ref="P243:R243" ca="1" si="979">(IF(O243&gt;0,1,0)*ABS(O243)^(1/O$2)-1)*100</f>
        <v>-100</v>
      </c>
      <c r="Q243" s="5">
        <f t="shared" ca="1" si="810"/>
        <v>-1</v>
      </c>
      <c r="R243" s="5">
        <f t="shared" ref="R243:T243" ca="1" si="980">(IF(Q243&gt;0,1,0)*ABS(Q243)^(1/Q$2)-1)*100</f>
        <v>-100</v>
      </c>
      <c r="S243" s="5">
        <f t="shared" ca="1" si="812"/>
        <v>-1</v>
      </c>
      <c r="T243" s="5">
        <f t="shared" ref="T243" ca="1" si="981">(IF(S243&gt;0,1,0)*ABS(S243)^(1/S$2)-1)*100</f>
        <v>-100</v>
      </c>
    </row>
    <row r="244" spans="1:20" x14ac:dyDescent="0.25">
      <c r="A244" s="1" vm="1161">
        <v>45108</v>
      </c>
      <c r="B244" vm="1162">
        <v>128.80000000000001</v>
      </c>
      <c r="C244" vm="1163">
        <v>129.6</v>
      </c>
      <c r="D244" vm="1164">
        <v>132.5</v>
      </c>
      <c r="E244" vm="1165">
        <v>126.5</v>
      </c>
      <c r="F244" s="2" vm="1166">
        <v>190594431</v>
      </c>
      <c r="G244">
        <f t="shared" si="784"/>
        <v>132.5</v>
      </c>
      <c r="H244">
        <f t="shared" si="785"/>
        <v>129.55000000000001</v>
      </c>
      <c r="I244">
        <f t="shared" si="790"/>
        <v>132.5</v>
      </c>
      <c r="J244">
        <f t="shared" si="791"/>
        <v>127.35</v>
      </c>
      <c r="K244">
        <f t="shared" si="804"/>
        <v>136</v>
      </c>
      <c r="L244">
        <f t="shared" si="805"/>
        <v>121.65</v>
      </c>
      <c r="M244" s="5">
        <f t="shared" ca="1" si="806"/>
        <v>0</v>
      </c>
      <c r="N244" s="5">
        <f t="shared" ref="N244:P244" ca="1" si="982">(IF(M244&gt;0,1,0)*ABS(M244)^(1/M$2)-1)*100</f>
        <v>-100</v>
      </c>
      <c r="O244" s="5">
        <f t="shared" ca="1" si="808"/>
        <v>0</v>
      </c>
      <c r="P244" s="5">
        <f t="shared" ref="P244:R244" ca="1" si="983">(IF(O244&gt;0,1,0)*ABS(O244)^(1/O$2)-1)*100</f>
        <v>-100</v>
      </c>
      <c r="Q244" s="5">
        <f t="shared" ca="1" si="810"/>
        <v>-1</v>
      </c>
      <c r="R244" s="5">
        <f t="shared" ref="R244:T244" ca="1" si="984">(IF(Q244&gt;0,1,0)*ABS(Q244)^(1/Q$2)-1)*100</f>
        <v>-100</v>
      </c>
      <c r="S244" s="5">
        <f t="shared" ca="1" si="812"/>
        <v>-1</v>
      </c>
      <c r="T244" s="5">
        <f t="shared" ref="T244" ca="1" si="985">(IF(S244&gt;0,1,0)*ABS(S244)^(1/S$2)-1)*100</f>
        <v>-100</v>
      </c>
    </row>
    <row r="245" spans="1:20" x14ac:dyDescent="0.25">
      <c r="A245" s="1" vm="1167">
        <v>45139</v>
      </c>
      <c r="B245" vm="1168">
        <v>125.7</v>
      </c>
      <c r="C245" vm="1169">
        <v>129</v>
      </c>
      <c r="D245" vm="1170">
        <v>129.55000000000001</v>
      </c>
      <c r="E245" vm="1171">
        <v>122.9</v>
      </c>
      <c r="F245" s="2" vm="1172">
        <v>195503812</v>
      </c>
      <c r="G245">
        <f t="shared" si="784"/>
        <v>132.5</v>
      </c>
      <c r="H245">
        <f t="shared" si="785"/>
        <v>127.35</v>
      </c>
      <c r="I245">
        <f t="shared" si="790"/>
        <v>132.69999999999999</v>
      </c>
      <c r="J245">
        <f t="shared" si="791"/>
        <v>127.35</v>
      </c>
      <c r="K245">
        <f t="shared" si="804"/>
        <v>136</v>
      </c>
      <c r="L245">
        <f t="shared" si="805"/>
        <v>121.65</v>
      </c>
      <c r="M245" s="5">
        <f t="shared" ca="1" si="806"/>
        <v>0</v>
      </c>
      <c r="N245" s="5">
        <f t="shared" ref="N245:P245" ca="1" si="986">(IF(M245&gt;0,1,0)*ABS(M245)^(1/M$2)-1)*100</f>
        <v>-100</v>
      </c>
      <c r="O245" s="5">
        <f t="shared" ca="1" si="808"/>
        <v>0</v>
      </c>
      <c r="P245" s="5">
        <f t="shared" ref="P245:R245" ca="1" si="987">(IF(O245&gt;0,1,0)*ABS(O245)^(1/O$2)-1)*100</f>
        <v>-100</v>
      </c>
      <c r="Q245" s="5">
        <f t="shared" ca="1" si="810"/>
        <v>-1</v>
      </c>
      <c r="R245" s="5">
        <f t="shared" ref="R245:T245" ca="1" si="988">(IF(Q245&gt;0,1,0)*ABS(Q245)^(1/Q$2)-1)*100</f>
        <v>-100</v>
      </c>
      <c r="S245" s="5">
        <f t="shared" ca="1" si="812"/>
        <v>-1</v>
      </c>
      <c r="T245" s="5">
        <f t="shared" ref="T245" ca="1" si="989">(IF(S245&gt;0,1,0)*ABS(S245)^(1/S$2)-1)*100</f>
        <v>-100</v>
      </c>
    </row>
    <row r="246" spans="1:20" x14ac:dyDescent="0.25">
      <c r="A246" s="1" vm="1173">
        <v>45170</v>
      </c>
      <c r="B246" vm="1174">
        <v>122.65</v>
      </c>
      <c r="C246" vm="1175">
        <v>125.5</v>
      </c>
      <c r="D246" vm="1176">
        <v>127.35</v>
      </c>
      <c r="E246" vm="1177">
        <v>121.55</v>
      </c>
      <c r="F246" s="2" vm="1178">
        <v>141183125</v>
      </c>
      <c r="G246">
        <f t="shared" si="784"/>
        <v>129.55000000000001</v>
      </c>
      <c r="H246">
        <f t="shared" si="785"/>
        <v>127.35</v>
      </c>
      <c r="I246">
        <f t="shared" si="790"/>
        <v>136</v>
      </c>
      <c r="J246">
        <f t="shared" si="791"/>
        <v>127.35</v>
      </c>
      <c r="K246">
        <f t="shared" si="804"/>
        <v>136</v>
      </c>
      <c r="L246">
        <f t="shared" si="805"/>
        <v>121.65</v>
      </c>
      <c r="M246" s="5">
        <f t="shared" ca="1" si="806"/>
        <v>0</v>
      </c>
      <c r="N246" s="5">
        <f t="shared" ref="N246:P246" ca="1" si="990">(IF(M246&gt;0,1,0)*ABS(M246)^(1/M$2)-1)*100</f>
        <v>-100</v>
      </c>
      <c r="O246" s="5">
        <f t="shared" ca="1" si="808"/>
        <v>0</v>
      </c>
      <c r="P246" s="5">
        <f t="shared" ref="P246:R246" ca="1" si="991">(IF(O246&gt;0,1,0)*ABS(O246)^(1/O$2)-1)*100</f>
        <v>-100</v>
      </c>
      <c r="Q246" s="5">
        <f t="shared" ca="1" si="810"/>
        <v>-1</v>
      </c>
      <c r="R246" s="5">
        <f t="shared" ref="R246:T246" ca="1" si="992">(IF(Q246&gt;0,1,0)*ABS(Q246)^(1/Q$2)-1)*100</f>
        <v>-100</v>
      </c>
      <c r="S246" s="5">
        <f t="shared" ca="1" si="812"/>
        <v>-1</v>
      </c>
      <c r="T246" s="5">
        <f t="shared" ref="T246" ca="1" si="993">(IF(S246&gt;0,1,0)*ABS(S246)^(1/S$2)-1)*100</f>
        <v>-100</v>
      </c>
    </row>
    <row r="247" spans="1:20" x14ac:dyDescent="0.25">
      <c r="A247" s="1" vm="1179">
        <v>45200</v>
      </c>
      <c r="B247" vm="1180">
        <v>121.15</v>
      </c>
      <c r="C247" vm="1181">
        <v>123.6</v>
      </c>
      <c r="D247" vm="1182">
        <v>127.4</v>
      </c>
      <c r="E247" vm="1183">
        <v>121.1</v>
      </c>
      <c r="F247" s="2" vm="1184">
        <v>178969287</v>
      </c>
      <c r="G247">
        <f t="shared" si="784"/>
        <v>132.69999999999999</v>
      </c>
      <c r="H247">
        <f t="shared" si="785"/>
        <v>127.35</v>
      </c>
      <c r="I247">
        <f t="shared" si="790"/>
        <v>136</v>
      </c>
      <c r="J247">
        <f t="shared" si="791"/>
        <v>127.35</v>
      </c>
      <c r="K247">
        <f t="shared" si="804"/>
        <v>136</v>
      </c>
      <c r="L247">
        <f t="shared" si="805"/>
        <v>127.35</v>
      </c>
      <c r="M247" s="5">
        <f t="shared" ca="1" si="806"/>
        <v>0</v>
      </c>
      <c r="N247" s="5">
        <f t="shared" ref="N247:P247" ca="1" si="994">(IF(M247&gt;0,1,0)*ABS(M247)^(1/M$2)-1)*100</f>
        <v>-100</v>
      </c>
      <c r="O247" s="5">
        <f t="shared" ca="1" si="808"/>
        <v>0</v>
      </c>
      <c r="P247" s="5">
        <f t="shared" ref="P247:R247" ca="1" si="995">(IF(O247&gt;0,1,0)*ABS(O247)^(1/O$2)-1)*100</f>
        <v>-100</v>
      </c>
      <c r="Q247" s="5">
        <f t="shared" ca="1" si="810"/>
        <v>-1</v>
      </c>
      <c r="R247" s="5">
        <f t="shared" ref="R247:T247" ca="1" si="996">(IF(Q247&gt;0,1,0)*ABS(Q247)^(1/Q$2)-1)*100</f>
        <v>-100</v>
      </c>
      <c r="S247" s="5">
        <f t="shared" ca="1" si="812"/>
        <v>-1</v>
      </c>
      <c r="T247" s="5">
        <f t="shared" ref="T247" ca="1" si="997">(IF(S247&gt;0,1,0)*ABS(S247)^(1/S$2)-1)*100</f>
        <v>-100</v>
      </c>
    </row>
    <row r="248" spans="1:20" x14ac:dyDescent="0.25">
      <c r="A248" s="1" vm="1185">
        <v>45231</v>
      </c>
      <c r="B248" vm="1186">
        <v>131.35</v>
      </c>
      <c r="C248" vm="1000">
        <v>122</v>
      </c>
      <c r="D248" vm="1187">
        <v>132.69999999999999</v>
      </c>
      <c r="E248" vm="1188">
        <v>121.25</v>
      </c>
      <c r="F248" s="2" vm="1189">
        <v>290996742</v>
      </c>
      <c r="G248">
        <f t="shared" si="784"/>
        <v>136</v>
      </c>
      <c r="H248">
        <f t="shared" si="785"/>
        <v>127.4</v>
      </c>
      <c r="I248">
        <f t="shared" si="790"/>
        <v>136</v>
      </c>
      <c r="J248">
        <f t="shared" si="791"/>
        <v>127.35</v>
      </c>
      <c r="K248">
        <f t="shared" si="804"/>
        <v>136</v>
      </c>
      <c r="L248">
        <f t="shared" si="805"/>
        <v>127.35</v>
      </c>
      <c r="M248" s="5">
        <f t="shared" ca="1" si="806"/>
        <v>0</v>
      </c>
      <c r="N248" s="5">
        <f t="shared" ref="N248:P248" ca="1" si="998">(IF(M248&gt;0,1,0)*ABS(M248)^(1/M$2)-1)*100</f>
        <v>-100</v>
      </c>
      <c r="O248" s="5">
        <f t="shared" ca="1" si="808"/>
        <v>0</v>
      </c>
      <c r="P248" s="5">
        <f t="shared" ref="P248:R248" ca="1" si="999">(IF(O248&gt;0,1,0)*ABS(O248)^(1/O$2)-1)*100</f>
        <v>-100</v>
      </c>
      <c r="Q248" s="5">
        <f t="shared" ca="1" si="810"/>
        <v>-1</v>
      </c>
      <c r="R248" s="5">
        <f t="shared" ref="R248:T248" ca="1" si="1000">(IF(Q248&gt;0,1,0)*ABS(Q248)^(1/Q$2)-1)*100</f>
        <v>-100</v>
      </c>
      <c r="S248" s="5">
        <f t="shared" ca="1" si="812"/>
        <v>-1</v>
      </c>
      <c r="T248" s="5">
        <f t="shared" ref="T248" ca="1" si="1001">(IF(S248&gt;0,1,0)*ABS(S248)^(1/S$2)-1)*100</f>
        <v>-100</v>
      </c>
    </row>
    <row r="249" spans="1:20" x14ac:dyDescent="0.25">
      <c r="A249" s="1" vm="1190">
        <v>45261</v>
      </c>
      <c r="B249" vm="1191">
        <v>135.75</v>
      </c>
      <c r="C249" vm="1078">
        <v>131</v>
      </c>
      <c r="D249" vm="1192">
        <v>136</v>
      </c>
      <c r="E249" vm="1193">
        <v>129.9</v>
      </c>
      <c r="F249" s="2" vm="1194">
        <v>207259892</v>
      </c>
      <c r="G249">
        <f t="shared" si="784"/>
        <v>136</v>
      </c>
      <c r="H249">
        <f t="shared" si="785"/>
        <v>132.69999999999999</v>
      </c>
      <c r="I249">
        <f t="shared" si="790"/>
        <v>136</v>
      </c>
      <c r="J249">
        <f t="shared" si="791"/>
        <v>127.4</v>
      </c>
      <c r="K249">
        <f t="shared" si="804"/>
        <v>136</v>
      </c>
      <c r="L249">
        <f t="shared" si="805"/>
        <v>127.35</v>
      </c>
      <c r="M249" s="5">
        <f t="shared" ca="1" si="806"/>
        <v>0</v>
      </c>
      <c r="N249" s="5">
        <f t="shared" ref="N249:P249" ca="1" si="1002">(IF(M249&gt;0,1,0)*ABS(M249)^(1/M$2)-1)*100</f>
        <v>-100</v>
      </c>
      <c r="O249" s="5">
        <f t="shared" ca="1" si="808"/>
        <v>0</v>
      </c>
      <c r="P249" s="5">
        <f t="shared" ref="P249:R249" ca="1" si="1003">(IF(O249&gt;0,1,0)*ABS(O249)^(1/O$2)-1)*100</f>
        <v>-100</v>
      </c>
      <c r="Q249" s="5">
        <f t="shared" ca="1" si="810"/>
        <v>-1</v>
      </c>
      <c r="R249" s="5">
        <f t="shared" ref="R249:T249" ca="1" si="1004">(IF(Q249&gt;0,1,0)*ABS(Q249)^(1/Q$2)-1)*100</f>
        <v>-100</v>
      </c>
      <c r="S249" s="5">
        <f t="shared" ca="1" si="812"/>
        <v>-1</v>
      </c>
      <c r="T249" s="5">
        <f t="shared" ref="T249" ca="1" si="1005">(IF(S249&gt;0,1,0)*ABS(S249)^(1/S$2)-1)*100</f>
        <v>-100</v>
      </c>
    </row>
    <row r="250" spans="1:20" x14ac:dyDescent="0.25">
      <c r="A250" s="1"/>
      <c r="F250" s="2"/>
      <c r="G250">
        <f t="shared" si="784"/>
        <v>136</v>
      </c>
      <c r="H250">
        <f t="shared" si="785"/>
        <v>136</v>
      </c>
      <c r="I250">
        <f t="shared" si="790"/>
        <v>136</v>
      </c>
      <c r="J250">
        <f t="shared" si="791"/>
        <v>132.69999999999999</v>
      </c>
      <c r="K250">
        <f t="shared" si="804"/>
        <v>136</v>
      </c>
      <c r="L250">
        <f t="shared" si="805"/>
        <v>127.35</v>
      </c>
      <c r="M250" s="5" t="e">
        <f t="shared" ca="1" si="806"/>
        <v>#DIV/0!</v>
      </c>
      <c r="N250" s="5" t="e">
        <f t="shared" ref="N250:P250" ca="1" si="1006">(IF(M250&gt;0,1,0)*ABS(M250)^(1/M$2)-1)*100</f>
        <v>#DIV/0!</v>
      </c>
      <c r="O250" s="5" t="e">
        <f t="shared" ca="1" si="808"/>
        <v>#DIV/0!</v>
      </c>
      <c r="P250" s="5" t="e">
        <f t="shared" ref="P250:R250" ca="1" si="1007">(IF(O250&gt;0,1,0)*ABS(O250)^(1/O$2)-1)*100</f>
        <v>#DIV/0!</v>
      </c>
      <c r="Q250" s="5" t="e">
        <f t="shared" ca="1" si="810"/>
        <v>#DIV/0!</v>
      </c>
      <c r="R250" s="5" t="e">
        <f t="shared" ref="R250:T250" ca="1" si="1008">(IF(Q250&gt;0,1,0)*ABS(Q250)^(1/Q$2)-1)*100</f>
        <v>#DIV/0!</v>
      </c>
      <c r="S250" s="5" t="e">
        <f t="shared" ca="1" si="812"/>
        <v>#DIV/0!</v>
      </c>
      <c r="T250" s="5" t="e">
        <f t="shared" ref="T250" ca="1" si="1009">(IF(S250&gt;0,1,0)*ABS(S250)^(1/S$2)-1)*100</f>
        <v>#DIV/0!</v>
      </c>
    </row>
    <row r="251" spans="1:20" x14ac:dyDescent="0.25">
      <c r="A251" s="1"/>
      <c r="F251" s="2"/>
      <c r="G251">
        <f t="shared" si="784"/>
        <v>0</v>
      </c>
      <c r="H251">
        <f t="shared" si="785"/>
        <v>0</v>
      </c>
      <c r="I251">
        <f t="shared" si="790"/>
        <v>136</v>
      </c>
      <c r="J251">
        <f t="shared" si="791"/>
        <v>136</v>
      </c>
      <c r="K251">
        <f t="shared" si="804"/>
        <v>136</v>
      </c>
      <c r="L251">
        <f t="shared" si="805"/>
        <v>127.35</v>
      </c>
      <c r="M251" s="5" t="e">
        <f t="shared" ca="1" si="806"/>
        <v>#DIV/0!</v>
      </c>
      <c r="N251" s="5" t="e">
        <f t="shared" ref="N251:P251" ca="1" si="1010">(IF(M251&gt;0,1,0)*ABS(M251)^(1/M$2)-1)*100</f>
        <v>#DIV/0!</v>
      </c>
      <c r="O251" s="5" t="e">
        <f t="shared" ca="1" si="808"/>
        <v>#DIV/0!</v>
      </c>
      <c r="P251" s="5" t="e">
        <f t="shared" ref="P251:R251" ca="1" si="1011">(IF(O251&gt;0,1,0)*ABS(O251)^(1/O$2)-1)*100</f>
        <v>#DIV/0!</v>
      </c>
      <c r="Q251" s="5" t="e">
        <f t="shared" ca="1" si="810"/>
        <v>#DIV/0!</v>
      </c>
      <c r="R251" s="5" t="e">
        <f t="shared" ref="R251:T251" ca="1" si="1012">(IF(Q251&gt;0,1,0)*ABS(Q251)^(1/Q$2)-1)*100</f>
        <v>#DIV/0!</v>
      </c>
      <c r="S251" s="5" t="e">
        <f t="shared" ca="1" si="812"/>
        <v>#DIV/0!</v>
      </c>
      <c r="T251" s="5" t="e">
        <f t="shared" ref="T251" ca="1" si="1013">(IF(S251&gt;0,1,0)*ABS(S251)^(1/S$2)-1)*100</f>
        <v>#DIV/0!</v>
      </c>
    </row>
    <row r="252" spans="1:20" x14ac:dyDescent="0.25">
      <c r="A252" s="1"/>
      <c r="F252" s="2"/>
      <c r="G252">
        <f t="shared" si="784"/>
        <v>0</v>
      </c>
      <c r="H252">
        <f t="shared" si="785"/>
        <v>0</v>
      </c>
      <c r="I252">
        <f t="shared" si="790"/>
        <v>0</v>
      </c>
      <c r="J252">
        <f t="shared" si="791"/>
        <v>0</v>
      </c>
      <c r="K252">
        <f t="shared" si="804"/>
        <v>136</v>
      </c>
      <c r="L252">
        <f t="shared" si="805"/>
        <v>127.4</v>
      </c>
      <c r="M252" s="5" t="e">
        <f t="shared" ca="1" si="806"/>
        <v>#DIV/0!</v>
      </c>
      <c r="N252" s="5" t="e">
        <f t="shared" ref="N252:P252" ca="1" si="1014">(IF(M252&gt;0,1,0)*ABS(M252)^(1/M$2)-1)*100</f>
        <v>#DIV/0!</v>
      </c>
      <c r="O252" s="5" t="e">
        <f t="shared" ca="1" si="808"/>
        <v>#DIV/0!</v>
      </c>
      <c r="P252" s="5" t="e">
        <f t="shared" ref="P252:R252" ca="1" si="1015">(IF(O252&gt;0,1,0)*ABS(O252)^(1/O$2)-1)*100</f>
        <v>#DIV/0!</v>
      </c>
      <c r="Q252" s="5" t="e">
        <f t="shared" ca="1" si="810"/>
        <v>#DIV/0!</v>
      </c>
      <c r="R252" s="5" t="e">
        <f t="shared" ref="R252:T252" ca="1" si="1016">(IF(Q252&gt;0,1,0)*ABS(Q252)^(1/Q$2)-1)*100</f>
        <v>#DIV/0!</v>
      </c>
      <c r="S252" s="5" t="e">
        <f t="shared" ca="1" si="812"/>
        <v>#DIV/0!</v>
      </c>
      <c r="T252" s="5" t="e">
        <f t="shared" ref="T252" ca="1" si="1017">(IF(S252&gt;0,1,0)*ABS(S252)^(1/S$2)-1)*100</f>
        <v>#DIV/0!</v>
      </c>
    </row>
    <row r="253" spans="1:20" x14ac:dyDescent="0.25">
      <c r="A253" s="1"/>
      <c r="F253" s="2"/>
      <c r="G253">
        <f t="shared" si="784"/>
        <v>0</v>
      </c>
      <c r="H253">
        <f t="shared" si="785"/>
        <v>0</v>
      </c>
      <c r="I253">
        <f t="shared" si="790"/>
        <v>0</v>
      </c>
      <c r="J253">
        <f t="shared" si="791"/>
        <v>0</v>
      </c>
      <c r="K253">
        <f t="shared" si="804"/>
        <v>136</v>
      </c>
      <c r="L253">
        <f t="shared" si="805"/>
        <v>132.69999999999999</v>
      </c>
      <c r="M253" s="5" t="e">
        <f t="shared" ca="1" si="806"/>
        <v>#DIV/0!</v>
      </c>
      <c r="N253" s="5" t="e">
        <f t="shared" ref="N253:P253" ca="1" si="1018">(IF(M253&gt;0,1,0)*ABS(M253)^(1/M$2)-1)*100</f>
        <v>#DIV/0!</v>
      </c>
      <c r="O253" s="5" t="e">
        <f t="shared" ca="1" si="808"/>
        <v>#DIV/0!</v>
      </c>
      <c r="P253" s="5" t="e">
        <f t="shared" ref="P253:R253" ca="1" si="1019">(IF(O253&gt;0,1,0)*ABS(O253)^(1/O$2)-1)*100</f>
        <v>#DIV/0!</v>
      </c>
      <c r="Q253" s="5" t="e">
        <f t="shared" ca="1" si="810"/>
        <v>#DIV/0!</v>
      </c>
      <c r="R253" s="5" t="e">
        <f t="shared" ref="R253:T253" ca="1" si="1020">(IF(Q253&gt;0,1,0)*ABS(Q253)^(1/Q$2)-1)*100</f>
        <v>#DIV/0!</v>
      </c>
      <c r="S253" s="5" t="e">
        <f t="shared" ca="1" si="812"/>
        <v>#DIV/0!</v>
      </c>
      <c r="T253" s="5" t="e">
        <f t="shared" ref="T253" ca="1" si="1021">(IF(S253&gt;0,1,0)*ABS(S253)^(1/S$2)-1)*100</f>
        <v>#DIV/0!</v>
      </c>
    </row>
    <row r="254" spans="1:20" x14ac:dyDescent="0.25">
      <c r="A254" s="1"/>
      <c r="F254" s="2"/>
      <c r="G254">
        <f t="shared" si="784"/>
        <v>0</v>
      </c>
      <c r="H254">
        <f t="shared" si="785"/>
        <v>0</v>
      </c>
      <c r="I254">
        <f t="shared" si="790"/>
        <v>0</v>
      </c>
      <c r="J254">
        <f t="shared" si="791"/>
        <v>0</v>
      </c>
      <c r="K254">
        <f t="shared" si="804"/>
        <v>136</v>
      </c>
      <c r="L254">
        <f t="shared" si="805"/>
        <v>136</v>
      </c>
      <c r="M254" s="5" t="e">
        <f t="shared" ca="1" si="806"/>
        <v>#DIV/0!</v>
      </c>
      <c r="N254" s="5" t="e">
        <f t="shared" ref="N254:P254" ca="1" si="1022">(IF(M254&gt;0,1,0)*ABS(M254)^(1/M$2)-1)*100</f>
        <v>#DIV/0!</v>
      </c>
      <c r="O254" s="5" t="e">
        <f t="shared" ca="1" si="808"/>
        <v>#DIV/0!</v>
      </c>
      <c r="P254" s="5" t="e">
        <f t="shared" ref="P254:R254" ca="1" si="1023">(IF(O254&gt;0,1,0)*ABS(O254)^(1/O$2)-1)*100</f>
        <v>#DIV/0!</v>
      </c>
      <c r="Q254" s="5" t="e">
        <f t="shared" ca="1" si="810"/>
        <v>#DIV/0!</v>
      </c>
      <c r="R254" s="5" t="e">
        <f t="shared" ref="R254:T254" ca="1" si="1024">(IF(Q254&gt;0,1,0)*ABS(Q254)^(1/Q$2)-1)*100</f>
        <v>#DIV/0!</v>
      </c>
      <c r="S254" s="5" t="e">
        <f t="shared" ca="1" si="812"/>
        <v>#DIV/0!</v>
      </c>
      <c r="T254" s="5" t="e">
        <f t="shared" ref="T254" ca="1" si="1025">(IF(S254&gt;0,1,0)*ABS(S254)^(1/S$2)-1)*100</f>
        <v>#DIV/0!</v>
      </c>
    </row>
    <row r="255" spans="1:20" x14ac:dyDescent="0.25">
      <c r="A255" s="1"/>
      <c r="F255" s="2"/>
      <c r="G255">
        <f t="shared" si="784"/>
        <v>0</v>
      </c>
      <c r="H255">
        <f t="shared" si="785"/>
        <v>0</v>
      </c>
      <c r="I255">
        <f t="shared" si="790"/>
        <v>0</v>
      </c>
      <c r="J255">
        <f t="shared" si="791"/>
        <v>0</v>
      </c>
      <c r="K255">
        <f t="shared" si="804"/>
        <v>0</v>
      </c>
      <c r="L255">
        <f t="shared" si="805"/>
        <v>0</v>
      </c>
      <c r="M255" s="5" t="e">
        <f t="shared" ca="1" si="806"/>
        <v>#DIV/0!</v>
      </c>
      <c r="N255" s="5" t="e">
        <f t="shared" ref="N255:P255" ca="1" si="1026">(IF(M255&gt;0,1,0)*ABS(M255)^(1/M$2)-1)*100</f>
        <v>#DIV/0!</v>
      </c>
      <c r="O255" s="5" t="e">
        <f t="shared" ca="1" si="808"/>
        <v>#DIV/0!</v>
      </c>
      <c r="P255" s="5" t="e">
        <f t="shared" ref="P255:R255" ca="1" si="1027">(IF(O255&gt;0,1,0)*ABS(O255)^(1/O$2)-1)*100</f>
        <v>#DIV/0!</v>
      </c>
      <c r="Q255" s="5" t="e">
        <f t="shared" ca="1" si="810"/>
        <v>#DIV/0!</v>
      </c>
      <c r="R255" s="5" t="e">
        <f t="shared" ref="R255:T255" ca="1" si="1028">(IF(Q255&gt;0,1,0)*ABS(Q255)^(1/Q$2)-1)*100</f>
        <v>#DIV/0!</v>
      </c>
      <c r="S255" s="5" t="e">
        <f t="shared" ca="1" si="812"/>
        <v>#DIV/0!</v>
      </c>
      <c r="T255" s="5" t="e">
        <f t="shared" ref="T255" ca="1" si="1029">(IF(S255&gt;0,1,0)*ABS(S255)^(1/S$2)-1)*100</f>
        <v>#DIV/0!</v>
      </c>
    </row>
    <row r="256" spans="1:20" x14ac:dyDescent="0.25">
      <c r="A256" s="1"/>
      <c r="F256" s="2"/>
      <c r="G256">
        <f t="shared" si="784"/>
        <v>0</v>
      </c>
      <c r="H256">
        <f t="shared" si="785"/>
        <v>0</v>
      </c>
      <c r="I256">
        <f t="shared" si="790"/>
        <v>0</v>
      </c>
      <c r="J256">
        <f t="shared" si="791"/>
        <v>0</v>
      </c>
      <c r="K256">
        <f t="shared" si="804"/>
        <v>0</v>
      </c>
      <c r="L256">
        <f t="shared" si="805"/>
        <v>0</v>
      </c>
      <c r="M256" s="5" t="e">
        <f t="shared" ca="1" si="806"/>
        <v>#DIV/0!</v>
      </c>
      <c r="N256" s="5" t="e">
        <f t="shared" ref="N256:P256" ca="1" si="1030">(IF(M256&gt;0,1,0)*ABS(M256)^(1/M$2)-1)*100</f>
        <v>#DIV/0!</v>
      </c>
      <c r="O256" s="5" t="e">
        <f t="shared" ca="1" si="808"/>
        <v>#DIV/0!</v>
      </c>
      <c r="P256" s="5" t="e">
        <f t="shared" ref="P256:R256" ca="1" si="1031">(IF(O256&gt;0,1,0)*ABS(O256)^(1/O$2)-1)*100</f>
        <v>#DIV/0!</v>
      </c>
      <c r="Q256" s="5" t="e">
        <f t="shared" ca="1" si="810"/>
        <v>#DIV/0!</v>
      </c>
      <c r="R256" s="5" t="e">
        <f t="shared" ref="R256:T256" ca="1" si="1032">(IF(Q256&gt;0,1,0)*ABS(Q256)^(1/Q$2)-1)*100</f>
        <v>#DIV/0!</v>
      </c>
      <c r="S256" s="5" t="e">
        <f t="shared" ca="1" si="812"/>
        <v>#DIV/0!</v>
      </c>
      <c r="T256" s="5" t="e">
        <f t="shared" ref="T256" ca="1" si="1033">(IF(S256&gt;0,1,0)*ABS(S256)^(1/S$2)-1)*100</f>
        <v>#DIV/0!</v>
      </c>
    </row>
    <row r="257" spans="1:20" x14ac:dyDescent="0.25">
      <c r="A257" s="1"/>
      <c r="F257" s="2"/>
      <c r="G257">
        <f t="shared" si="784"/>
        <v>0</v>
      </c>
      <c r="H257">
        <f t="shared" si="785"/>
        <v>0</v>
      </c>
      <c r="I257">
        <f t="shared" si="790"/>
        <v>0</v>
      </c>
      <c r="J257">
        <f t="shared" si="791"/>
        <v>0</v>
      </c>
      <c r="K257">
        <f t="shared" si="804"/>
        <v>0</v>
      </c>
      <c r="L257">
        <f t="shared" si="805"/>
        <v>0</v>
      </c>
      <c r="M257" s="5" t="e">
        <f t="shared" ca="1" si="806"/>
        <v>#DIV/0!</v>
      </c>
      <c r="N257" s="5" t="e">
        <f t="shared" ref="N257:P257" ca="1" si="1034">(IF(M257&gt;0,1,0)*ABS(M257)^(1/M$2)-1)*100</f>
        <v>#DIV/0!</v>
      </c>
      <c r="O257" s="5" t="e">
        <f t="shared" ca="1" si="808"/>
        <v>#DIV/0!</v>
      </c>
      <c r="P257" s="5" t="e">
        <f t="shared" ref="P257:R257" ca="1" si="1035">(IF(O257&gt;0,1,0)*ABS(O257)^(1/O$2)-1)*100</f>
        <v>#DIV/0!</v>
      </c>
      <c r="Q257" s="5" t="e">
        <f t="shared" ca="1" si="810"/>
        <v>#DIV/0!</v>
      </c>
      <c r="R257" s="5" t="e">
        <f t="shared" ref="R257:T257" ca="1" si="1036">(IF(Q257&gt;0,1,0)*ABS(Q257)^(1/Q$2)-1)*100</f>
        <v>#DIV/0!</v>
      </c>
      <c r="S257" s="5" t="e">
        <f t="shared" ca="1" si="812"/>
        <v>#DIV/0!</v>
      </c>
      <c r="T257" s="5" t="e">
        <f t="shared" ref="T257" ca="1" si="1037">(IF(S257&gt;0,1,0)*ABS(S257)^(1/S$2)-1)*100</f>
        <v>#DIV/0!</v>
      </c>
    </row>
    <row r="258" spans="1:20" x14ac:dyDescent="0.25">
      <c r="A258" s="1"/>
      <c r="F258" s="2"/>
      <c r="G258">
        <f t="shared" si="784"/>
        <v>0</v>
      </c>
      <c r="H258">
        <f t="shared" si="785"/>
        <v>0</v>
      </c>
      <c r="I258">
        <f t="shared" si="790"/>
        <v>0</v>
      </c>
      <c r="J258">
        <f t="shared" si="791"/>
        <v>0</v>
      </c>
      <c r="K258">
        <f t="shared" si="804"/>
        <v>0</v>
      </c>
      <c r="L258">
        <f t="shared" si="805"/>
        <v>0</v>
      </c>
      <c r="M258" s="5" t="e">
        <f t="shared" ca="1" si="806"/>
        <v>#DIV/0!</v>
      </c>
      <c r="N258" s="5" t="e">
        <f t="shared" ref="N258:P258" ca="1" si="1038">(IF(M258&gt;0,1,0)*ABS(M258)^(1/M$2)-1)*100</f>
        <v>#DIV/0!</v>
      </c>
      <c r="O258" s="5" t="e">
        <f t="shared" ca="1" si="808"/>
        <v>#DIV/0!</v>
      </c>
      <c r="P258" s="5" t="e">
        <f t="shared" ref="P258:R258" ca="1" si="1039">(IF(O258&gt;0,1,0)*ABS(O258)^(1/O$2)-1)*100</f>
        <v>#DIV/0!</v>
      </c>
      <c r="Q258" s="5" t="e">
        <f t="shared" ca="1" si="810"/>
        <v>#DIV/0!</v>
      </c>
      <c r="R258" s="5" t="e">
        <f t="shared" ref="R258:T258" ca="1" si="1040">(IF(Q258&gt;0,1,0)*ABS(Q258)^(1/Q$2)-1)*100</f>
        <v>#DIV/0!</v>
      </c>
      <c r="S258" s="5" t="e">
        <f t="shared" ca="1" si="812"/>
        <v>#DIV/0!</v>
      </c>
      <c r="T258" s="5" t="e">
        <f t="shared" ref="T258" ca="1" si="1041">(IF(S258&gt;0,1,0)*ABS(S258)^(1/S$2)-1)*100</f>
        <v>#DIV/0!</v>
      </c>
    </row>
    <row r="259" spans="1:20" x14ac:dyDescent="0.25">
      <c r="A259" s="1"/>
      <c r="F259" s="2"/>
      <c r="G259">
        <f t="shared" si="784"/>
        <v>0</v>
      </c>
      <c r="H259">
        <f t="shared" si="785"/>
        <v>0</v>
      </c>
      <c r="I259">
        <f t="shared" si="790"/>
        <v>0</v>
      </c>
      <c r="J259">
        <f t="shared" si="791"/>
        <v>0</v>
      </c>
      <c r="K259">
        <f t="shared" si="804"/>
        <v>0</v>
      </c>
      <c r="L259">
        <f t="shared" si="805"/>
        <v>0</v>
      </c>
      <c r="M259" s="5" t="e">
        <f t="shared" ca="1" si="806"/>
        <v>#DIV/0!</v>
      </c>
      <c r="N259" s="5" t="e">
        <f t="shared" ref="N259:P259" ca="1" si="1042">(IF(M259&gt;0,1,0)*ABS(M259)^(1/M$2)-1)*100</f>
        <v>#DIV/0!</v>
      </c>
      <c r="O259" s="5" t="e">
        <f t="shared" ca="1" si="808"/>
        <v>#DIV/0!</v>
      </c>
      <c r="P259" s="5" t="e">
        <f t="shared" ref="P259:R259" ca="1" si="1043">(IF(O259&gt;0,1,0)*ABS(O259)^(1/O$2)-1)*100</f>
        <v>#DIV/0!</v>
      </c>
      <c r="Q259" s="5" t="e">
        <f t="shared" ca="1" si="810"/>
        <v>#DIV/0!</v>
      </c>
      <c r="R259" s="5" t="e">
        <f t="shared" ref="R259:T259" ca="1" si="1044">(IF(Q259&gt;0,1,0)*ABS(Q259)^(1/Q$2)-1)*100</f>
        <v>#DIV/0!</v>
      </c>
      <c r="S259" s="5" t="e">
        <f t="shared" ca="1" si="812"/>
        <v>#DIV/0!</v>
      </c>
      <c r="T259" s="5" t="e">
        <f t="shared" ref="T259" ca="1" si="1045">(IF(S259&gt;0,1,0)*ABS(S259)^(1/S$2)-1)*100</f>
        <v>#DIV/0!</v>
      </c>
    </row>
    <row r="260" spans="1:20" x14ac:dyDescent="0.25">
      <c r="A260" s="1"/>
      <c r="F260" s="2"/>
      <c r="G260">
        <f t="shared" si="784"/>
        <v>0</v>
      </c>
      <c r="H260">
        <f t="shared" si="785"/>
        <v>0</v>
      </c>
      <c r="I260">
        <f t="shared" si="790"/>
        <v>0</v>
      </c>
      <c r="J260">
        <f t="shared" si="791"/>
        <v>0</v>
      </c>
      <c r="K260">
        <f t="shared" si="804"/>
        <v>0</v>
      </c>
      <c r="L260">
        <f t="shared" si="805"/>
        <v>0</v>
      </c>
      <c r="M260" s="5" t="e">
        <f t="shared" ca="1" si="806"/>
        <v>#DIV/0!</v>
      </c>
      <c r="N260" s="5" t="e">
        <f t="shared" ref="N260:P260" ca="1" si="1046">(IF(M260&gt;0,1,0)*ABS(M260)^(1/M$2)-1)*100</f>
        <v>#DIV/0!</v>
      </c>
      <c r="O260" s="5" t="e">
        <f t="shared" ca="1" si="808"/>
        <v>#DIV/0!</v>
      </c>
      <c r="P260" s="5" t="e">
        <f t="shared" ref="P260:R260" ca="1" si="1047">(IF(O260&gt;0,1,0)*ABS(O260)^(1/O$2)-1)*100</f>
        <v>#DIV/0!</v>
      </c>
      <c r="Q260" s="5" t="e">
        <f t="shared" ca="1" si="810"/>
        <v>#DIV/0!</v>
      </c>
      <c r="R260" s="5" t="e">
        <f t="shared" ref="R260:T260" ca="1" si="1048">(IF(Q260&gt;0,1,0)*ABS(Q260)^(1/Q$2)-1)*100</f>
        <v>#DIV/0!</v>
      </c>
      <c r="S260" s="5" t="e">
        <f t="shared" ca="1" si="812"/>
        <v>#DIV/0!</v>
      </c>
      <c r="T260" s="5" t="e">
        <f t="shared" ref="T260" ca="1" si="1049">(IF(S260&gt;0,1,0)*ABS(S260)^(1/S$2)-1)*100</f>
        <v>#DIV/0!</v>
      </c>
    </row>
    <row r="261" spans="1:20" x14ac:dyDescent="0.25">
      <c r="A261" s="1"/>
      <c r="F261" s="2"/>
      <c r="G261">
        <f t="shared" ref="G261:G324" si="1050">MAX(D260:D262)</f>
        <v>0</v>
      </c>
      <c r="H261">
        <f t="shared" ref="H261:H324" si="1051">MIN(D260:D262)</f>
        <v>0</v>
      </c>
      <c r="I261">
        <f t="shared" si="790"/>
        <v>0</v>
      </c>
      <c r="J261">
        <f t="shared" si="791"/>
        <v>0</v>
      </c>
      <c r="K261">
        <f t="shared" si="804"/>
        <v>0</v>
      </c>
      <c r="L261">
        <f t="shared" si="805"/>
        <v>0</v>
      </c>
      <c r="M261" s="5" t="e">
        <f t="shared" ca="1" si="806"/>
        <v>#DIV/0!</v>
      </c>
      <c r="N261" s="5" t="e">
        <f t="shared" ref="N261:P261" ca="1" si="1052">(IF(M261&gt;0,1,0)*ABS(M261)^(1/M$2)-1)*100</f>
        <v>#DIV/0!</v>
      </c>
      <c r="O261" s="5" t="e">
        <f t="shared" ca="1" si="808"/>
        <v>#DIV/0!</v>
      </c>
      <c r="P261" s="5" t="e">
        <f t="shared" ref="P261:R261" ca="1" si="1053">(IF(O261&gt;0,1,0)*ABS(O261)^(1/O$2)-1)*100</f>
        <v>#DIV/0!</v>
      </c>
      <c r="Q261" s="5" t="e">
        <f t="shared" ca="1" si="810"/>
        <v>#DIV/0!</v>
      </c>
      <c r="R261" s="5" t="e">
        <f t="shared" ref="R261:T261" ca="1" si="1054">(IF(Q261&gt;0,1,0)*ABS(Q261)^(1/Q$2)-1)*100</f>
        <v>#DIV/0!</v>
      </c>
      <c r="S261" s="5" t="e">
        <f t="shared" ca="1" si="812"/>
        <v>#DIV/0!</v>
      </c>
      <c r="T261" s="5" t="e">
        <f t="shared" ref="T261" ca="1" si="1055">(IF(S261&gt;0,1,0)*ABS(S261)^(1/S$2)-1)*100</f>
        <v>#DIV/0!</v>
      </c>
    </row>
    <row r="262" spans="1:20" x14ac:dyDescent="0.25">
      <c r="A262" s="1"/>
      <c r="F262" s="2"/>
      <c r="G262">
        <f t="shared" si="1050"/>
        <v>0</v>
      </c>
      <c r="H262">
        <f t="shared" si="1051"/>
        <v>0</v>
      </c>
      <c r="I262">
        <f t="shared" ref="I262:I325" si="1056">MAX(D260:D265)</f>
        <v>0</v>
      </c>
      <c r="J262">
        <f t="shared" ref="J262:J325" si="1057">MIN(D260:D265)</f>
        <v>0</v>
      </c>
      <c r="K262">
        <f t="shared" si="804"/>
        <v>0</v>
      </c>
      <c r="L262">
        <f t="shared" si="805"/>
        <v>0</v>
      </c>
      <c r="M262" s="5" t="e">
        <f t="shared" ca="1" si="806"/>
        <v>#DIV/0!</v>
      </c>
      <c r="N262" s="5" t="e">
        <f t="shared" ref="N262:P262" ca="1" si="1058">(IF(M262&gt;0,1,0)*ABS(M262)^(1/M$2)-1)*100</f>
        <v>#DIV/0!</v>
      </c>
      <c r="O262" s="5" t="e">
        <f t="shared" ca="1" si="808"/>
        <v>#DIV/0!</v>
      </c>
      <c r="P262" s="5" t="e">
        <f t="shared" ref="P262:R262" ca="1" si="1059">(IF(O262&gt;0,1,0)*ABS(O262)^(1/O$2)-1)*100</f>
        <v>#DIV/0!</v>
      </c>
      <c r="Q262" s="5" t="e">
        <f t="shared" ca="1" si="810"/>
        <v>#DIV/0!</v>
      </c>
      <c r="R262" s="5" t="e">
        <f t="shared" ref="R262:T262" ca="1" si="1060">(IF(Q262&gt;0,1,0)*ABS(Q262)^(1/Q$2)-1)*100</f>
        <v>#DIV/0!</v>
      </c>
      <c r="S262" s="5" t="e">
        <f t="shared" ca="1" si="812"/>
        <v>#DIV/0!</v>
      </c>
      <c r="T262" s="5" t="e">
        <f t="shared" ref="T262" ca="1" si="1061">(IF(S262&gt;0,1,0)*ABS(S262)^(1/S$2)-1)*100</f>
        <v>#DIV/0!</v>
      </c>
    </row>
    <row r="263" spans="1:20" x14ac:dyDescent="0.25">
      <c r="A263" s="1"/>
      <c r="F263" s="2"/>
      <c r="G263">
        <f t="shared" si="1050"/>
        <v>0</v>
      </c>
      <c r="H263">
        <f t="shared" si="1051"/>
        <v>0</v>
      </c>
      <c r="I263">
        <f t="shared" si="1056"/>
        <v>0</v>
      </c>
      <c r="J263">
        <f t="shared" si="1057"/>
        <v>0</v>
      </c>
      <c r="K263">
        <f t="shared" si="804"/>
        <v>0</v>
      </c>
      <c r="L263">
        <f t="shared" si="805"/>
        <v>0</v>
      </c>
      <c r="M263" s="5" t="e">
        <f t="shared" ca="1" si="806"/>
        <v>#DIV/0!</v>
      </c>
      <c r="N263" s="5" t="e">
        <f t="shared" ref="N263:P263" ca="1" si="1062">(IF(M263&gt;0,1,0)*ABS(M263)^(1/M$2)-1)*100</f>
        <v>#DIV/0!</v>
      </c>
      <c r="O263" s="5" t="e">
        <f t="shared" ca="1" si="808"/>
        <v>#DIV/0!</v>
      </c>
      <c r="P263" s="5" t="e">
        <f t="shared" ref="P263:R263" ca="1" si="1063">(IF(O263&gt;0,1,0)*ABS(O263)^(1/O$2)-1)*100</f>
        <v>#DIV/0!</v>
      </c>
      <c r="Q263" s="5" t="e">
        <f t="shared" ca="1" si="810"/>
        <v>#DIV/0!</v>
      </c>
      <c r="R263" s="5" t="e">
        <f t="shared" ref="R263:T263" ca="1" si="1064">(IF(Q263&gt;0,1,0)*ABS(Q263)^(1/Q$2)-1)*100</f>
        <v>#DIV/0!</v>
      </c>
      <c r="S263" s="5" t="e">
        <f t="shared" ca="1" si="812"/>
        <v>#DIV/0!</v>
      </c>
      <c r="T263" s="5" t="e">
        <f t="shared" ref="T263" ca="1" si="1065">(IF(S263&gt;0,1,0)*ABS(S263)^(1/S$2)-1)*100</f>
        <v>#DIV/0!</v>
      </c>
    </row>
    <row r="264" spans="1:20" x14ac:dyDescent="0.25">
      <c r="A264" s="1"/>
      <c r="F264" s="2"/>
      <c r="G264">
        <f t="shared" si="1050"/>
        <v>0</v>
      </c>
      <c r="H264">
        <f t="shared" si="1051"/>
        <v>0</v>
      </c>
      <c r="I264">
        <f t="shared" si="1056"/>
        <v>0</v>
      </c>
      <c r="J264">
        <f t="shared" si="1057"/>
        <v>0</v>
      </c>
      <c r="K264">
        <f t="shared" si="804"/>
        <v>0</v>
      </c>
      <c r="L264">
        <f t="shared" si="805"/>
        <v>0</v>
      </c>
      <c r="M264" s="5" t="e">
        <f t="shared" ca="1" si="806"/>
        <v>#DIV/0!</v>
      </c>
      <c r="N264" s="5" t="e">
        <f t="shared" ref="N264:P264" ca="1" si="1066">(IF(M264&gt;0,1,0)*ABS(M264)^(1/M$2)-1)*100</f>
        <v>#DIV/0!</v>
      </c>
      <c r="O264" s="5" t="e">
        <f t="shared" ca="1" si="808"/>
        <v>#DIV/0!</v>
      </c>
      <c r="P264" s="5" t="e">
        <f t="shared" ref="P264:R264" ca="1" si="1067">(IF(O264&gt;0,1,0)*ABS(O264)^(1/O$2)-1)*100</f>
        <v>#DIV/0!</v>
      </c>
      <c r="Q264" s="5" t="e">
        <f t="shared" ca="1" si="810"/>
        <v>#DIV/0!</v>
      </c>
      <c r="R264" s="5" t="e">
        <f t="shared" ref="R264:T264" ca="1" si="1068">(IF(Q264&gt;0,1,0)*ABS(Q264)^(1/Q$2)-1)*100</f>
        <v>#DIV/0!</v>
      </c>
      <c r="S264" s="5" t="e">
        <f t="shared" ca="1" si="812"/>
        <v>#DIV/0!</v>
      </c>
      <c r="T264" s="5" t="e">
        <f t="shared" ref="T264" ca="1" si="1069">(IF(S264&gt;0,1,0)*ABS(S264)^(1/S$2)-1)*100</f>
        <v>#DIV/0!</v>
      </c>
    </row>
    <row r="265" spans="1:20" x14ac:dyDescent="0.25">
      <c r="A265" s="1"/>
      <c r="F265" s="2"/>
      <c r="G265">
        <f t="shared" si="1050"/>
        <v>0</v>
      </c>
      <c r="H265">
        <f t="shared" si="1051"/>
        <v>0</v>
      </c>
      <c r="I265">
        <f t="shared" si="1056"/>
        <v>0</v>
      </c>
      <c r="J265">
        <f t="shared" si="1057"/>
        <v>0</v>
      </c>
      <c r="K265">
        <f t="shared" ref="K265:K328" si="1070">MAX(D260:D271)</f>
        <v>0</v>
      </c>
      <c r="L265">
        <f t="shared" ref="L265:L328" si="1071">MIN(D260:D271)</f>
        <v>0</v>
      </c>
      <c r="M265" s="5" t="e">
        <f t="shared" ref="M265:M328" ca="1" si="1072">(OFFSET($L265,M$2*12-1,0))/$D265</f>
        <v>#DIV/0!</v>
      </c>
      <c r="N265" s="5" t="e">
        <f t="shared" ref="N265:P265" ca="1" si="1073">(IF(M265&gt;0,1,0)*ABS(M265)^(1/M$2)-1)*100</f>
        <v>#DIV/0!</v>
      </c>
      <c r="O265" s="5" t="e">
        <f t="shared" ref="O265:O328" ca="1" si="1074">(OFFSET($L265,O$2*12-1,0))/$D265</f>
        <v>#DIV/0!</v>
      </c>
      <c r="P265" s="5" t="e">
        <f t="shared" ref="P265:R265" ca="1" si="1075">(IF(O265&gt;0,1,0)*ABS(O265)^(1/O$2)-1)*100</f>
        <v>#DIV/0!</v>
      </c>
      <c r="Q265" s="5" t="e">
        <f t="shared" ref="Q265:Q328" ca="1" si="1076">(OFFSET($L265,Q$2*12-1,0)-$D265)/$D265</f>
        <v>#DIV/0!</v>
      </c>
      <c r="R265" s="5" t="e">
        <f t="shared" ref="R265:T265" ca="1" si="1077">(IF(Q265&gt;0,1,0)*ABS(Q265)^(1/Q$2)-1)*100</f>
        <v>#DIV/0!</v>
      </c>
      <c r="S265" s="5" t="e">
        <f t="shared" ref="S265:S328" ca="1" si="1078">(OFFSET($L265,S$2*12-1,0)-$D265)/$D265</f>
        <v>#DIV/0!</v>
      </c>
      <c r="T265" s="5" t="e">
        <f t="shared" ref="T265" ca="1" si="1079">(IF(S265&gt;0,1,0)*ABS(S265)^(1/S$2)-1)*100</f>
        <v>#DIV/0!</v>
      </c>
    </row>
    <row r="266" spans="1:20" x14ac:dyDescent="0.25">
      <c r="A266" s="1"/>
      <c r="F266" s="2"/>
      <c r="G266">
        <f t="shared" si="1050"/>
        <v>0</v>
      </c>
      <c r="H266">
        <f t="shared" si="1051"/>
        <v>0</v>
      </c>
      <c r="I266">
        <f t="shared" si="1056"/>
        <v>0</v>
      </c>
      <c r="J266">
        <f t="shared" si="1057"/>
        <v>0</v>
      </c>
      <c r="K266">
        <f t="shared" si="1070"/>
        <v>0</v>
      </c>
      <c r="L266">
        <f t="shared" si="1071"/>
        <v>0</v>
      </c>
      <c r="M266" s="5" t="e">
        <f t="shared" ca="1" si="1072"/>
        <v>#DIV/0!</v>
      </c>
      <c r="N266" s="5" t="e">
        <f t="shared" ref="N266:P266" ca="1" si="1080">(IF(M266&gt;0,1,0)*ABS(M266)^(1/M$2)-1)*100</f>
        <v>#DIV/0!</v>
      </c>
      <c r="O266" s="5" t="e">
        <f t="shared" ca="1" si="1074"/>
        <v>#DIV/0!</v>
      </c>
      <c r="P266" s="5" t="e">
        <f t="shared" ref="P266:R266" ca="1" si="1081">(IF(O266&gt;0,1,0)*ABS(O266)^(1/O$2)-1)*100</f>
        <v>#DIV/0!</v>
      </c>
      <c r="Q266" s="5" t="e">
        <f t="shared" ca="1" si="1076"/>
        <v>#DIV/0!</v>
      </c>
      <c r="R266" s="5" t="e">
        <f t="shared" ref="R266:T266" ca="1" si="1082">(IF(Q266&gt;0,1,0)*ABS(Q266)^(1/Q$2)-1)*100</f>
        <v>#DIV/0!</v>
      </c>
      <c r="S266" s="5" t="e">
        <f t="shared" ca="1" si="1078"/>
        <v>#DIV/0!</v>
      </c>
      <c r="T266" s="5" t="e">
        <f t="shared" ref="T266" ca="1" si="1083">(IF(S266&gt;0,1,0)*ABS(S266)^(1/S$2)-1)*100</f>
        <v>#DIV/0!</v>
      </c>
    </row>
    <row r="267" spans="1:20" x14ac:dyDescent="0.25">
      <c r="A267" s="1"/>
      <c r="F267" s="2"/>
      <c r="G267">
        <f t="shared" si="1050"/>
        <v>0</v>
      </c>
      <c r="H267">
        <f t="shared" si="1051"/>
        <v>0</v>
      </c>
      <c r="I267">
        <f t="shared" si="1056"/>
        <v>0</v>
      </c>
      <c r="J267">
        <f t="shared" si="1057"/>
        <v>0</v>
      </c>
      <c r="K267">
        <f t="shared" si="1070"/>
        <v>0</v>
      </c>
      <c r="L267">
        <f t="shared" si="1071"/>
        <v>0</v>
      </c>
      <c r="M267" s="5" t="e">
        <f t="shared" ca="1" si="1072"/>
        <v>#DIV/0!</v>
      </c>
      <c r="N267" s="5" t="e">
        <f t="shared" ref="N267:P267" ca="1" si="1084">(IF(M267&gt;0,1,0)*ABS(M267)^(1/M$2)-1)*100</f>
        <v>#DIV/0!</v>
      </c>
      <c r="O267" s="5" t="e">
        <f t="shared" ca="1" si="1074"/>
        <v>#DIV/0!</v>
      </c>
      <c r="P267" s="5" t="e">
        <f t="shared" ref="P267:R267" ca="1" si="1085">(IF(O267&gt;0,1,0)*ABS(O267)^(1/O$2)-1)*100</f>
        <v>#DIV/0!</v>
      </c>
      <c r="Q267" s="5" t="e">
        <f t="shared" ca="1" si="1076"/>
        <v>#DIV/0!</v>
      </c>
      <c r="R267" s="5" t="e">
        <f t="shared" ref="R267:T267" ca="1" si="1086">(IF(Q267&gt;0,1,0)*ABS(Q267)^(1/Q$2)-1)*100</f>
        <v>#DIV/0!</v>
      </c>
      <c r="S267" s="5" t="e">
        <f t="shared" ca="1" si="1078"/>
        <v>#DIV/0!</v>
      </c>
      <c r="T267" s="5" t="e">
        <f t="shared" ref="T267" ca="1" si="1087">(IF(S267&gt;0,1,0)*ABS(S267)^(1/S$2)-1)*100</f>
        <v>#DIV/0!</v>
      </c>
    </row>
    <row r="268" spans="1:20" x14ac:dyDescent="0.25">
      <c r="A268" s="1"/>
      <c r="F268" s="2"/>
      <c r="G268">
        <f t="shared" si="1050"/>
        <v>0</v>
      </c>
      <c r="H268">
        <f t="shared" si="1051"/>
        <v>0</v>
      </c>
      <c r="I268">
        <f t="shared" si="1056"/>
        <v>0</v>
      </c>
      <c r="J268">
        <f t="shared" si="1057"/>
        <v>0</v>
      </c>
      <c r="K268">
        <f t="shared" si="1070"/>
        <v>0</v>
      </c>
      <c r="L268">
        <f t="shared" si="1071"/>
        <v>0</v>
      </c>
      <c r="M268" s="5" t="e">
        <f t="shared" ca="1" si="1072"/>
        <v>#DIV/0!</v>
      </c>
      <c r="N268" s="5" t="e">
        <f t="shared" ref="N268:P268" ca="1" si="1088">(IF(M268&gt;0,1,0)*ABS(M268)^(1/M$2)-1)*100</f>
        <v>#DIV/0!</v>
      </c>
      <c r="O268" s="5" t="e">
        <f t="shared" ca="1" si="1074"/>
        <v>#DIV/0!</v>
      </c>
      <c r="P268" s="5" t="e">
        <f t="shared" ref="P268:R268" ca="1" si="1089">(IF(O268&gt;0,1,0)*ABS(O268)^(1/O$2)-1)*100</f>
        <v>#DIV/0!</v>
      </c>
      <c r="Q268" s="5" t="e">
        <f t="shared" ca="1" si="1076"/>
        <v>#DIV/0!</v>
      </c>
      <c r="R268" s="5" t="e">
        <f t="shared" ref="R268:T268" ca="1" si="1090">(IF(Q268&gt;0,1,0)*ABS(Q268)^(1/Q$2)-1)*100</f>
        <v>#DIV/0!</v>
      </c>
      <c r="S268" s="5" t="e">
        <f t="shared" ca="1" si="1078"/>
        <v>#DIV/0!</v>
      </c>
      <c r="T268" s="5" t="e">
        <f t="shared" ref="T268" ca="1" si="1091">(IF(S268&gt;0,1,0)*ABS(S268)^(1/S$2)-1)*100</f>
        <v>#DIV/0!</v>
      </c>
    </row>
    <row r="269" spans="1:20" x14ac:dyDescent="0.25">
      <c r="A269" s="1"/>
      <c r="F269" s="2"/>
      <c r="G269">
        <f t="shared" si="1050"/>
        <v>0</v>
      </c>
      <c r="H269">
        <f t="shared" si="1051"/>
        <v>0</v>
      </c>
      <c r="I269">
        <f t="shared" si="1056"/>
        <v>0</v>
      </c>
      <c r="J269">
        <f t="shared" si="1057"/>
        <v>0</v>
      </c>
      <c r="K269">
        <f t="shared" si="1070"/>
        <v>0</v>
      </c>
      <c r="L269">
        <f t="shared" si="1071"/>
        <v>0</v>
      </c>
      <c r="M269" s="5" t="e">
        <f t="shared" ca="1" si="1072"/>
        <v>#DIV/0!</v>
      </c>
      <c r="N269" s="5" t="e">
        <f t="shared" ref="N269:P269" ca="1" si="1092">(IF(M269&gt;0,1,0)*ABS(M269)^(1/M$2)-1)*100</f>
        <v>#DIV/0!</v>
      </c>
      <c r="O269" s="5" t="e">
        <f t="shared" ca="1" si="1074"/>
        <v>#DIV/0!</v>
      </c>
      <c r="P269" s="5" t="e">
        <f t="shared" ref="P269:R269" ca="1" si="1093">(IF(O269&gt;0,1,0)*ABS(O269)^(1/O$2)-1)*100</f>
        <v>#DIV/0!</v>
      </c>
      <c r="Q269" s="5" t="e">
        <f t="shared" ca="1" si="1076"/>
        <v>#DIV/0!</v>
      </c>
      <c r="R269" s="5" t="e">
        <f t="shared" ref="R269:T269" ca="1" si="1094">(IF(Q269&gt;0,1,0)*ABS(Q269)^(1/Q$2)-1)*100</f>
        <v>#DIV/0!</v>
      </c>
      <c r="S269" s="5" t="e">
        <f t="shared" ca="1" si="1078"/>
        <v>#DIV/0!</v>
      </c>
      <c r="T269" s="5" t="e">
        <f t="shared" ref="T269" ca="1" si="1095">(IF(S269&gt;0,1,0)*ABS(S269)^(1/S$2)-1)*100</f>
        <v>#DIV/0!</v>
      </c>
    </row>
    <row r="270" spans="1:20" x14ac:dyDescent="0.25">
      <c r="A270" s="1"/>
      <c r="F270" s="2"/>
      <c r="G270">
        <f t="shared" si="1050"/>
        <v>0</v>
      </c>
      <c r="H270">
        <f t="shared" si="1051"/>
        <v>0</v>
      </c>
      <c r="I270">
        <f t="shared" si="1056"/>
        <v>0</v>
      </c>
      <c r="J270">
        <f t="shared" si="1057"/>
        <v>0</v>
      </c>
      <c r="K270">
        <f t="shared" si="1070"/>
        <v>0</v>
      </c>
      <c r="L270">
        <f t="shared" si="1071"/>
        <v>0</v>
      </c>
      <c r="M270" s="5" t="e">
        <f t="shared" ca="1" si="1072"/>
        <v>#DIV/0!</v>
      </c>
      <c r="N270" s="5" t="e">
        <f t="shared" ref="N270:P270" ca="1" si="1096">(IF(M270&gt;0,1,0)*ABS(M270)^(1/M$2)-1)*100</f>
        <v>#DIV/0!</v>
      </c>
      <c r="O270" s="5" t="e">
        <f t="shared" ca="1" si="1074"/>
        <v>#DIV/0!</v>
      </c>
      <c r="P270" s="5" t="e">
        <f t="shared" ref="P270:R270" ca="1" si="1097">(IF(O270&gt;0,1,0)*ABS(O270)^(1/O$2)-1)*100</f>
        <v>#DIV/0!</v>
      </c>
      <c r="Q270" s="5" t="e">
        <f t="shared" ca="1" si="1076"/>
        <v>#DIV/0!</v>
      </c>
      <c r="R270" s="5" t="e">
        <f t="shared" ref="R270:T270" ca="1" si="1098">(IF(Q270&gt;0,1,0)*ABS(Q270)^(1/Q$2)-1)*100</f>
        <v>#DIV/0!</v>
      </c>
      <c r="S270" s="5" t="e">
        <f t="shared" ca="1" si="1078"/>
        <v>#DIV/0!</v>
      </c>
      <c r="T270" s="5" t="e">
        <f t="shared" ref="T270" ca="1" si="1099">(IF(S270&gt;0,1,0)*ABS(S270)^(1/S$2)-1)*100</f>
        <v>#DIV/0!</v>
      </c>
    </row>
    <row r="271" spans="1:20" x14ac:dyDescent="0.25">
      <c r="A271" s="1"/>
      <c r="F271" s="2"/>
      <c r="G271">
        <f t="shared" si="1050"/>
        <v>0</v>
      </c>
      <c r="H271">
        <f t="shared" si="1051"/>
        <v>0</v>
      </c>
      <c r="I271">
        <f t="shared" si="1056"/>
        <v>0</v>
      </c>
      <c r="J271">
        <f t="shared" si="1057"/>
        <v>0</v>
      </c>
      <c r="K271">
        <f t="shared" si="1070"/>
        <v>0</v>
      </c>
      <c r="L271">
        <f t="shared" si="1071"/>
        <v>0</v>
      </c>
      <c r="M271" s="5" t="e">
        <f t="shared" ca="1" si="1072"/>
        <v>#DIV/0!</v>
      </c>
      <c r="N271" s="5" t="e">
        <f t="shared" ref="N271:P271" ca="1" si="1100">(IF(M271&gt;0,1,0)*ABS(M271)^(1/M$2)-1)*100</f>
        <v>#DIV/0!</v>
      </c>
      <c r="O271" s="5" t="e">
        <f t="shared" ca="1" si="1074"/>
        <v>#DIV/0!</v>
      </c>
      <c r="P271" s="5" t="e">
        <f t="shared" ref="P271:R271" ca="1" si="1101">(IF(O271&gt;0,1,0)*ABS(O271)^(1/O$2)-1)*100</f>
        <v>#DIV/0!</v>
      </c>
      <c r="Q271" s="5" t="e">
        <f t="shared" ca="1" si="1076"/>
        <v>#DIV/0!</v>
      </c>
      <c r="R271" s="5" t="e">
        <f t="shared" ref="R271:T271" ca="1" si="1102">(IF(Q271&gt;0,1,0)*ABS(Q271)^(1/Q$2)-1)*100</f>
        <v>#DIV/0!</v>
      </c>
      <c r="S271" s="5" t="e">
        <f t="shared" ca="1" si="1078"/>
        <v>#DIV/0!</v>
      </c>
      <c r="T271" s="5" t="e">
        <f t="shared" ref="T271" ca="1" si="1103">(IF(S271&gt;0,1,0)*ABS(S271)^(1/S$2)-1)*100</f>
        <v>#DIV/0!</v>
      </c>
    </row>
    <row r="272" spans="1:20" x14ac:dyDescent="0.25">
      <c r="A272" s="1"/>
      <c r="F272" s="2"/>
      <c r="G272">
        <f t="shared" si="1050"/>
        <v>0</v>
      </c>
      <c r="H272">
        <f t="shared" si="1051"/>
        <v>0</v>
      </c>
      <c r="I272">
        <f t="shared" si="1056"/>
        <v>0</v>
      </c>
      <c r="J272">
        <f t="shared" si="1057"/>
        <v>0</v>
      </c>
      <c r="K272">
        <f t="shared" si="1070"/>
        <v>0</v>
      </c>
      <c r="L272">
        <f t="shared" si="1071"/>
        <v>0</v>
      </c>
      <c r="M272" s="5" t="e">
        <f t="shared" ca="1" si="1072"/>
        <v>#DIV/0!</v>
      </c>
      <c r="N272" s="5" t="e">
        <f t="shared" ref="N272:P272" ca="1" si="1104">(IF(M272&gt;0,1,0)*ABS(M272)^(1/M$2)-1)*100</f>
        <v>#DIV/0!</v>
      </c>
      <c r="O272" s="5" t="e">
        <f t="shared" ca="1" si="1074"/>
        <v>#DIV/0!</v>
      </c>
      <c r="P272" s="5" t="e">
        <f t="shared" ref="P272:R272" ca="1" si="1105">(IF(O272&gt;0,1,0)*ABS(O272)^(1/O$2)-1)*100</f>
        <v>#DIV/0!</v>
      </c>
      <c r="Q272" s="5" t="e">
        <f t="shared" ca="1" si="1076"/>
        <v>#DIV/0!</v>
      </c>
      <c r="R272" s="5" t="e">
        <f t="shared" ref="R272:T272" ca="1" si="1106">(IF(Q272&gt;0,1,0)*ABS(Q272)^(1/Q$2)-1)*100</f>
        <v>#DIV/0!</v>
      </c>
      <c r="S272" s="5" t="e">
        <f t="shared" ca="1" si="1078"/>
        <v>#DIV/0!</v>
      </c>
      <c r="T272" s="5" t="e">
        <f t="shared" ref="T272" ca="1" si="1107">(IF(S272&gt;0,1,0)*ABS(S272)^(1/S$2)-1)*100</f>
        <v>#DIV/0!</v>
      </c>
    </row>
    <row r="273" spans="1:20" x14ac:dyDescent="0.25">
      <c r="A273" s="1"/>
      <c r="F273" s="2"/>
      <c r="G273">
        <f t="shared" si="1050"/>
        <v>0</v>
      </c>
      <c r="H273">
        <f t="shared" si="1051"/>
        <v>0</v>
      </c>
      <c r="I273">
        <f t="shared" si="1056"/>
        <v>0</v>
      </c>
      <c r="J273">
        <f t="shared" si="1057"/>
        <v>0</v>
      </c>
      <c r="K273">
        <f t="shared" si="1070"/>
        <v>0</v>
      </c>
      <c r="L273">
        <f t="shared" si="1071"/>
        <v>0</v>
      </c>
      <c r="M273" s="5" t="e">
        <f t="shared" ca="1" si="1072"/>
        <v>#DIV/0!</v>
      </c>
      <c r="N273" s="5" t="e">
        <f t="shared" ref="N273:P273" ca="1" si="1108">(IF(M273&gt;0,1,0)*ABS(M273)^(1/M$2)-1)*100</f>
        <v>#DIV/0!</v>
      </c>
      <c r="O273" s="5" t="e">
        <f t="shared" ca="1" si="1074"/>
        <v>#DIV/0!</v>
      </c>
      <c r="P273" s="5" t="e">
        <f t="shared" ref="P273:R273" ca="1" si="1109">(IF(O273&gt;0,1,0)*ABS(O273)^(1/O$2)-1)*100</f>
        <v>#DIV/0!</v>
      </c>
      <c r="Q273" s="5" t="e">
        <f t="shared" ca="1" si="1076"/>
        <v>#DIV/0!</v>
      </c>
      <c r="R273" s="5" t="e">
        <f t="shared" ref="R273:T273" ca="1" si="1110">(IF(Q273&gt;0,1,0)*ABS(Q273)^(1/Q$2)-1)*100</f>
        <v>#DIV/0!</v>
      </c>
      <c r="S273" s="5" t="e">
        <f t="shared" ca="1" si="1078"/>
        <v>#DIV/0!</v>
      </c>
      <c r="T273" s="5" t="e">
        <f t="shared" ref="T273" ca="1" si="1111">(IF(S273&gt;0,1,0)*ABS(S273)^(1/S$2)-1)*100</f>
        <v>#DIV/0!</v>
      </c>
    </row>
    <row r="274" spans="1:20" x14ac:dyDescent="0.25">
      <c r="A274" s="1"/>
      <c r="F274" s="2"/>
      <c r="G274">
        <f t="shared" si="1050"/>
        <v>0</v>
      </c>
      <c r="H274">
        <f t="shared" si="1051"/>
        <v>0</v>
      </c>
      <c r="I274">
        <f t="shared" si="1056"/>
        <v>0</v>
      </c>
      <c r="J274">
        <f t="shared" si="1057"/>
        <v>0</v>
      </c>
      <c r="K274">
        <f t="shared" si="1070"/>
        <v>0</v>
      </c>
      <c r="L274">
        <f t="shared" si="1071"/>
        <v>0</v>
      </c>
      <c r="M274" s="5" t="e">
        <f t="shared" ca="1" si="1072"/>
        <v>#DIV/0!</v>
      </c>
      <c r="N274" s="5" t="e">
        <f t="shared" ref="N274:P274" ca="1" si="1112">(IF(M274&gt;0,1,0)*ABS(M274)^(1/M$2)-1)*100</f>
        <v>#DIV/0!</v>
      </c>
      <c r="O274" s="5" t="e">
        <f t="shared" ca="1" si="1074"/>
        <v>#DIV/0!</v>
      </c>
      <c r="P274" s="5" t="e">
        <f t="shared" ref="P274:R274" ca="1" si="1113">(IF(O274&gt;0,1,0)*ABS(O274)^(1/O$2)-1)*100</f>
        <v>#DIV/0!</v>
      </c>
      <c r="Q274" s="5" t="e">
        <f t="shared" ca="1" si="1076"/>
        <v>#DIV/0!</v>
      </c>
      <c r="R274" s="5" t="e">
        <f t="shared" ref="R274:T274" ca="1" si="1114">(IF(Q274&gt;0,1,0)*ABS(Q274)^(1/Q$2)-1)*100</f>
        <v>#DIV/0!</v>
      </c>
      <c r="S274" s="5" t="e">
        <f t="shared" ca="1" si="1078"/>
        <v>#DIV/0!</v>
      </c>
      <c r="T274" s="5" t="e">
        <f t="shared" ref="T274" ca="1" si="1115">(IF(S274&gt;0,1,0)*ABS(S274)^(1/S$2)-1)*100</f>
        <v>#DIV/0!</v>
      </c>
    </row>
    <row r="275" spans="1:20" x14ac:dyDescent="0.25">
      <c r="A275" s="1"/>
      <c r="F275" s="2"/>
      <c r="G275">
        <f t="shared" si="1050"/>
        <v>0</v>
      </c>
      <c r="H275">
        <f t="shared" si="1051"/>
        <v>0</v>
      </c>
      <c r="I275">
        <f t="shared" si="1056"/>
        <v>0</v>
      </c>
      <c r="J275">
        <f t="shared" si="1057"/>
        <v>0</v>
      </c>
      <c r="K275">
        <f t="shared" si="1070"/>
        <v>0</v>
      </c>
      <c r="L275">
        <f t="shared" si="1071"/>
        <v>0</v>
      </c>
      <c r="M275" s="5" t="e">
        <f t="shared" ca="1" si="1072"/>
        <v>#DIV/0!</v>
      </c>
      <c r="N275" s="5" t="e">
        <f t="shared" ref="N275:P275" ca="1" si="1116">(IF(M275&gt;0,1,0)*ABS(M275)^(1/M$2)-1)*100</f>
        <v>#DIV/0!</v>
      </c>
      <c r="O275" s="5" t="e">
        <f t="shared" ca="1" si="1074"/>
        <v>#DIV/0!</v>
      </c>
      <c r="P275" s="5" t="e">
        <f t="shared" ref="P275:R275" ca="1" si="1117">(IF(O275&gt;0,1,0)*ABS(O275)^(1/O$2)-1)*100</f>
        <v>#DIV/0!</v>
      </c>
      <c r="Q275" s="5" t="e">
        <f t="shared" ca="1" si="1076"/>
        <v>#DIV/0!</v>
      </c>
      <c r="R275" s="5" t="e">
        <f t="shared" ref="R275:T275" ca="1" si="1118">(IF(Q275&gt;0,1,0)*ABS(Q275)^(1/Q$2)-1)*100</f>
        <v>#DIV/0!</v>
      </c>
      <c r="S275" s="5" t="e">
        <f t="shared" ca="1" si="1078"/>
        <v>#DIV/0!</v>
      </c>
      <c r="T275" s="5" t="e">
        <f t="shared" ref="T275" ca="1" si="1119">(IF(S275&gt;0,1,0)*ABS(S275)^(1/S$2)-1)*100</f>
        <v>#DIV/0!</v>
      </c>
    </row>
    <row r="276" spans="1:20" x14ac:dyDescent="0.25">
      <c r="A276" s="1"/>
      <c r="F276" s="2"/>
      <c r="G276">
        <f t="shared" si="1050"/>
        <v>0</v>
      </c>
      <c r="H276">
        <f t="shared" si="1051"/>
        <v>0</v>
      </c>
      <c r="I276">
        <f t="shared" si="1056"/>
        <v>0</v>
      </c>
      <c r="J276">
        <f t="shared" si="1057"/>
        <v>0</v>
      </c>
      <c r="K276">
        <f t="shared" si="1070"/>
        <v>0</v>
      </c>
      <c r="L276">
        <f t="shared" si="1071"/>
        <v>0</v>
      </c>
      <c r="M276" s="5" t="e">
        <f t="shared" ca="1" si="1072"/>
        <v>#DIV/0!</v>
      </c>
      <c r="N276" s="5" t="e">
        <f t="shared" ref="N276:P276" ca="1" si="1120">(IF(M276&gt;0,1,0)*ABS(M276)^(1/M$2)-1)*100</f>
        <v>#DIV/0!</v>
      </c>
      <c r="O276" s="5" t="e">
        <f t="shared" ca="1" si="1074"/>
        <v>#DIV/0!</v>
      </c>
      <c r="P276" s="5" t="e">
        <f t="shared" ref="P276:R276" ca="1" si="1121">(IF(O276&gt;0,1,0)*ABS(O276)^(1/O$2)-1)*100</f>
        <v>#DIV/0!</v>
      </c>
      <c r="Q276" s="5" t="e">
        <f t="shared" ca="1" si="1076"/>
        <v>#DIV/0!</v>
      </c>
      <c r="R276" s="5" t="e">
        <f t="shared" ref="R276:T276" ca="1" si="1122">(IF(Q276&gt;0,1,0)*ABS(Q276)^(1/Q$2)-1)*100</f>
        <v>#DIV/0!</v>
      </c>
      <c r="S276" s="5" t="e">
        <f t="shared" ca="1" si="1078"/>
        <v>#DIV/0!</v>
      </c>
      <c r="T276" s="5" t="e">
        <f t="shared" ref="T276" ca="1" si="1123">(IF(S276&gt;0,1,0)*ABS(S276)^(1/S$2)-1)*100</f>
        <v>#DIV/0!</v>
      </c>
    </row>
    <row r="277" spans="1:20" x14ac:dyDescent="0.25">
      <c r="A277" s="1"/>
      <c r="F277" s="2"/>
      <c r="G277">
        <f t="shared" si="1050"/>
        <v>0</v>
      </c>
      <c r="H277">
        <f t="shared" si="1051"/>
        <v>0</v>
      </c>
      <c r="I277">
        <f t="shared" si="1056"/>
        <v>0</v>
      </c>
      <c r="J277">
        <f t="shared" si="1057"/>
        <v>0</v>
      </c>
      <c r="K277">
        <f t="shared" si="1070"/>
        <v>0</v>
      </c>
      <c r="L277">
        <f t="shared" si="1071"/>
        <v>0</v>
      </c>
      <c r="M277" s="5" t="e">
        <f t="shared" ca="1" si="1072"/>
        <v>#DIV/0!</v>
      </c>
      <c r="N277" s="5" t="e">
        <f t="shared" ref="N277:P277" ca="1" si="1124">(IF(M277&gt;0,1,0)*ABS(M277)^(1/M$2)-1)*100</f>
        <v>#DIV/0!</v>
      </c>
      <c r="O277" s="5" t="e">
        <f t="shared" ca="1" si="1074"/>
        <v>#DIV/0!</v>
      </c>
      <c r="P277" s="5" t="e">
        <f t="shared" ref="P277:R277" ca="1" si="1125">(IF(O277&gt;0,1,0)*ABS(O277)^(1/O$2)-1)*100</f>
        <v>#DIV/0!</v>
      </c>
      <c r="Q277" s="5" t="e">
        <f t="shared" ca="1" si="1076"/>
        <v>#DIV/0!</v>
      </c>
      <c r="R277" s="5" t="e">
        <f t="shared" ref="R277:T277" ca="1" si="1126">(IF(Q277&gt;0,1,0)*ABS(Q277)^(1/Q$2)-1)*100</f>
        <v>#DIV/0!</v>
      </c>
      <c r="S277" s="5" t="e">
        <f t="shared" ca="1" si="1078"/>
        <v>#DIV/0!</v>
      </c>
      <c r="T277" s="5" t="e">
        <f t="shared" ref="T277" ca="1" si="1127">(IF(S277&gt;0,1,0)*ABS(S277)^(1/S$2)-1)*100</f>
        <v>#DIV/0!</v>
      </c>
    </row>
    <row r="278" spans="1:20" x14ac:dyDescent="0.25">
      <c r="A278" s="1"/>
      <c r="F278" s="2"/>
      <c r="G278">
        <f t="shared" si="1050"/>
        <v>0</v>
      </c>
      <c r="H278">
        <f t="shared" si="1051"/>
        <v>0</v>
      </c>
      <c r="I278">
        <f t="shared" si="1056"/>
        <v>0</v>
      </c>
      <c r="J278">
        <f t="shared" si="1057"/>
        <v>0</v>
      </c>
      <c r="K278">
        <f t="shared" si="1070"/>
        <v>0</v>
      </c>
      <c r="L278">
        <f t="shared" si="1071"/>
        <v>0</v>
      </c>
      <c r="M278" s="5" t="e">
        <f t="shared" ca="1" si="1072"/>
        <v>#DIV/0!</v>
      </c>
      <c r="N278" s="5" t="e">
        <f t="shared" ref="N278:P278" ca="1" si="1128">(IF(M278&gt;0,1,0)*ABS(M278)^(1/M$2)-1)*100</f>
        <v>#DIV/0!</v>
      </c>
      <c r="O278" s="5" t="e">
        <f t="shared" ca="1" si="1074"/>
        <v>#DIV/0!</v>
      </c>
      <c r="P278" s="5" t="e">
        <f t="shared" ref="P278:R278" ca="1" si="1129">(IF(O278&gt;0,1,0)*ABS(O278)^(1/O$2)-1)*100</f>
        <v>#DIV/0!</v>
      </c>
      <c r="Q278" s="5" t="e">
        <f t="shared" ca="1" si="1076"/>
        <v>#DIV/0!</v>
      </c>
      <c r="R278" s="5" t="e">
        <f t="shared" ref="R278:T278" ca="1" si="1130">(IF(Q278&gt;0,1,0)*ABS(Q278)^(1/Q$2)-1)*100</f>
        <v>#DIV/0!</v>
      </c>
      <c r="S278" s="5" t="e">
        <f t="shared" ca="1" si="1078"/>
        <v>#DIV/0!</v>
      </c>
      <c r="T278" s="5" t="e">
        <f t="shared" ref="T278" ca="1" si="1131">(IF(S278&gt;0,1,0)*ABS(S278)^(1/S$2)-1)*100</f>
        <v>#DIV/0!</v>
      </c>
    </row>
    <row r="279" spans="1:20" x14ac:dyDescent="0.25">
      <c r="A279" s="1"/>
      <c r="F279" s="2"/>
      <c r="G279">
        <f t="shared" si="1050"/>
        <v>0</v>
      </c>
      <c r="H279">
        <f t="shared" si="1051"/>
        <v>0</v>
      </c>
      <c r="I279">
        <f t="shared" si="1056"/>
        <v>0</v>
      </c>
      <c r="J279">
        <f t="shared" si="1057"/>
        <v>0</v>
      </c>
      <c r="K279">
        <f t="shared" si="1070"/>
        <v>0</v>
      </c>
      <c r="L279">
        <f t="shared" si="1071"/>
        <v>0</v>
      </c>
      <c r="M279" s="5" t="e">
        <f t="shared" ca="1" si="1072"/>
        <v>#DIV/0!</v>
      </c>
      <c r="N279" s="5" t="e">
        <f t="shared" ref="N279:P279" ca="1" si="1132">(IF(M279&gt;0,1,0)*ABS(M279)^(1/M$2)-1)*100</f>
        <v>#DIV/0!</v>
      </c>
      <c r="O279" s="5" t="e">
        <f t="shared" ca="1" si="1074"/>
        <v>#DIV/0!</v>
      </c>
      <c r="P279" s="5" t="e">
        <f t="shared" ref="P279:R279" ca="1" si="1133">(IF(O279&gt;0,1,0)*ABS(O279)^(1/O$2)-1)*100</f>
        <v>#DIV/0!</v>
      </c>
      <c r="Q279" s="5" t="e">
        <f t="shared" ca="1" si="1076"/>
        <v>#DIV/0!</v>
      </c>
      <c r="R279" s="5" t="e">
        <f t="shared" ref="R279:T279" ca="1" si="1134">(IF(Q279&gt;0,1,0)*ABS(Q279)^(1/Q$2)-1)*100</f>
        <v>#DIV/0!</v>
      </c>
      <c r="S279" s="5" t="e">
        <f t="shared" ca="1" si="1078"/>
        <v>#DIV/0!</v>
      </c>
      <c r="T279" s="5" t="e">
        <f t="shared" ref="T279" ca="1" si="1135">(IF(S279&gt;0,1,0)*ABS(S279)^(1/S$2)-1)*100</f>
        <v>#DIV/0!</v>
      </c>
    </row>
    <row r="280" spans="1:20" x14ac:dyDescent="0.25">
      <c r="A280" s="1"/>
      <c r="F280" s="2"/>
      <c r="G280">
        <f t="shared" si="1050"/>
        <v>0</v>
      </c>
      <c r="H280">
        <f t="shared" si="1051"/>
        <v>0</v>
      </c>
      <c r="I280">
        <f t="shared" si="1056"/>
        <v>0</v>
      </c>
      <c r="J280">
        <f t="shared" si="1057"/>
        <v>0</v>
      </c>
      <c r="K280">
        <f t="shared" si="1070"/>
        <v>0</v>
      </c>
      <c r="L280">
        <f t="shared" si="1071"/>
        <v>0</v>
      </c>
      <c r="M280" s="5" t="e">
        <f t="shared" ca="1" si="1072"/>
        <v>#DIV/0!</v>
      </c>
      <c r="N280" s="5" t="e">
        <f t="shared" ref="N280:P280" ca="1" si="1136">(IF(M280&gt;0,1,0)*ABS(M280)^(1/M$2)-1)*100</f>
        <v>#DIV/0!</v>
      </c>
      <c r="O280" s="5" t="e">
        <f t="shared" ca="1" si="1074"/>
        <v>#DIV/0!</v>
      </c>
      <c r="P280" s="5" t="e">
        <f t="shared" ref="P280:R280" ca="1" si="1137">(IF(O280&gt;0,1,0)*ABS(O280)^(1/O$2)-1)*100</f>
        <v>#DIV/0!</v>
      </c>
      <c r="Q280" s="5" t="e">
        <f t="shared" ca="1" si="1076"/>
        <v>#DIV/0!</v>
      </c>
      <c r="R280" s="5" t="e">
        <f t="shared" ref="R280:T280" ca="1" si="1138">(IF(Q280&gt;0,1,0)*ABS(Q280)^(1/Q$2)-1)*100</f>
        <v>#DIV/0!</v>
      </c>
      <c r="S280" s="5" t="e">
        <f t="shared" ca="1" si="1078"/>
        <v>#DIV/0!</v>
      </c>
      <c r="T280" s="5" t="e">
        <f t="shared" ref="T280" ca="1" si="1139">(IF(S280&gt;0,1,0)*ABS(S280)^(1/S$2)-1)*100</f>
        <v>#DIV/0!</v>
      </c>
    </row>
    <row r="281" spans="1:20" x14ac:dyDescent="0.25">
      <c r="A281" s="1"/>
      <c r="F281" s="2"/>
      <c r="G281">
        <f t="shared" si="1050"/>
        <v>0</v>
      </c>
      <c r="H281">
        <f t="shared" si="1051"/>
        <v>0</v>
      </c>
      <c r="I281">
        <f t="shared" si="1056"/>
        <v>0</v>
      </c>
      <c r="J281">
        <f t="shared" si="1057"/>
        <v>0</v>
      </c>
      <c r="K281">
        <f t="shared" si="1070"/>
        <v>0</v>
      </c>
      <c r="L281">
        <f t="shared" si="1071"/>
        <v>0</v>
      </c>
      <c r="M281" s="5" t="e">
        <f t="shared" ca="1" si="1072"/>
        <v>#DIV/0!</v>
      </c>
      <c r="N281" s="5" t="e">
        <f t="shared" ref="N281:P281" ca="1" si="1140">(IF(M281&gt;0,1,0)*ABS(M281)^(1/M$2)-1)*100</f>
        <v>#DIV/0!</v>
      </c>
      <c r="O281" s="5" t="e">
        <f t="shared" ca="1" si="1074"/>
        <v>#DIV/0!</v>
      </c>
      <c r="P281" s="5" t="e">
        <f t="shared" ref="P281:R281" ca="1" si="1141">(IF(O281&gt;0,1,0)*ABS(O281)^(1/O$2)-1)*100</f>
        <v>#DIV/0!</v>
      </c>
      <c r="Q281" s="5" t="e">
        <f t="shared" ca="1" si="1076"/>
        <v>#DIV/0!</v>
      </c>
      <c r="R281" s="5" t="e">
        <f t="shared" ref="R281:T281" ca="1" si="1142">(IF(Q281&gt;0,1,0)*ABS(Q281)^(1/Q$2)-1)*100</f>
        <v>#DIV/0!</v>
      </c>
      <c r="S281" s="5" t="e">
        <f t="shared" ca="1" si="1078"/>
        <v>#DIV/0!</v>
      </c>
      <c r="T281" s="5" t="e">
        <f t="shared" ref="T281" ca="1" si="1143">(IF(S281&gt;0,1,0)*ABS(S281)^(1/S$2)-1)*100</f>
        <v>#DIV/0!</v>
      </c>
    </row>
    <row r="282" spans="1:20" x14ac:dyDescent="0.25">
      <c r="A282" s="1"/>
      <c r="F282" s="2"/>
      <c r="G282">
        <f t="shared" si="1050"/>
        <v>0</v>
      </c>
      <c r="H282">
        <f t="shared" si="1051"/>
        <v>0</v>
      </c>
      <c r="I282">
        <f t="shared" si="1056"/>
        <v>0</v>
      </c>
      <c r="J282">
        <f t="shared" si="1057"/>
        <v>0</v>
      </c>
      <c r="K282">
        <f t="shared" si="1070"/>
        <v>0</v>
      </c>
      <c r="L282">
        <f t="shared" si="1071"/>
        <v>0</v>
      </c>
      <c r="M282" s="5" t="e">
        <f t="shared" ca="1" si="1072"/>
        <v>#DIV/0!</v>
      </c>
      <c r="N282" s="5" t="e">
        <f t="shared" ref="N282:P282" ca="1" si="1144">(IF(M282&gt;0,1,0)*ABS(M282)^(1/M$2)-1)*100</f>
        <v>#DIV/0!</v>
      </c>
      <c r="O282" s="5" t="e">
        <f t="shared" ca="1" si="1074"/>
        <v>#DIV/0!</v>
      </c>
      <c r="P282" s="5" t="e">
        <f t="shared" ref="P282:R282" ca="1" si="1145">(IF(O282&gt;0,1,0)*ABS(O282)^(1/O$2)-1)*100</f>
        <v>#DIV/0!</v>
      </c>
      <c r="Q282" s="5" t="e">
        <f t="shared" ca="1" si="1076"/>
        <v>#DIV/0!</v>
      </c>
      <c r="R282" s="5" t="e">
        <f t="shared" ref="R282:T282" ca="1" si="1146">(IF(Q282&gt;0,1,0)*ABS(Q282)^(1/Q$2)-1)*100</f>
        <v>#DIV/0!</v>
      </c>
      <c r="S282" s="5" t="e">
        <f t="shared" ca="1" si="1078"/>
        <v>#DIV/0!</v>
      </c>
      <c r="T282" s="5" t="e">
        <f t="shared" ref="T282" ca="1" si="1147">(IF(S282&gt;0,1,0)*ABS(S282)^(1/S$2)-1)*100</f>
        <v>#DIV/0!</v>
      </c>
    </row>
    <row r="283" spans="1:20" x14ac:dyDescent="0.25">
      <c r="A283" s="1"/>
      <c r="F283" s="2"/>
      <c r="G283">
        <f t="shared" si="1050"/>
        <v>0</v>
      </c>
      <c r="H283">
        <f t="shared" si="1051"/>
        <v>0</v>
      </c>
      <c r="I283">
        <f t="shared" si="1056"/>
        <v>0</v>
      </c>
      <c r="J283">
        <f t="shared" si="1057"/>
        <v>0</v>
      </c>
      <c r="K283">
        <f t="shared" si="1070"/>
        <v>0</v>
      </c>
      <c r="L283">
        <f t="shared" si="1071"/>
        <v>0</v>
      </c>
      <c r="M283" s="5" t="e">
        <f t="shared" ca="1" si="1072"/>
        <v>#DIV/0!</v>
      </c>
      <c r="N283" s="5" t="e">
        <f t="shared" ref="N283:P283" ca="1" si="1148">(IF(M283&gt;0,1,0)*ABS(M283)^(1/M$2)-1)*100</f>
        <v>#DIV/0!</v>
      </c>
      <c r="O283" s="5" t="e">
        <f t="shared" ca="1" si="1074"/>
        <v>#DIV/0!</v>
      </c>
      <c r="P283" s="5" t="e">
        <f t="shared" ref="P283:R283" ca="1" si="1149">(IF(O283&gt;0,1,0)*ABS(O283)^(1/O$2)-1)*100</f>
        <v>#DIV/0!</v>
      </c>
      <c r="Q283" s="5" t="e">
        <f t="shared" ca="1" si="1076"/>
        <v>#DIV/0!</v>
      </c>
      <c r="R283" s="5" t="e">
        <f t="shared" ref="R283:T283" ca="1" si="1150">(IF(Q283&gt;0,1,0)*ABS(Q283)^(1/Q$2)-1)*100</f>
        <v>#DIV/0!</v>
      </c>
      <c r="S283" s="5" t="e">
        <f t="shared" ca="1" si="1078"/>
        <v>#DIV/0!</v>
      </c>
      <c r="T283" s="5" t="e">
        <f t="shared" ref="T283" ca="1" si="1151">(IF(S283&gt;0,1,0)*ABS(S283)^(1/S$2)-1)*100</f>
        <v>#DIV/0!</v>
      </c>
    </row>
    <row r="284" spans="1:20" x14ac:dyDescent="0.25">
      <c r="A284" s="1"/>
      <c r="F284" s="2"/>
      <c r="G284">
        <f t="shared" si="1050"/>
        <v>0</v>
      </c>
      <c r="H284">
        <f t="shared" si="1051"/>
        <v>0</v>
      </c>
      <c r="I284">
        <f t="shared" si="1056"/>
        <v>0</v>
      </c>
      <c r="J284">
        <f t="shared" si="1057"/>
        <v>0</v>
      </c>
      <c r="K284">
        <f t="shared" si="1070"/>
        <v>0</v>
      </c>
      <c r="L284">
        <f t="shared" si="1071"/>
        <v>0</v>
      </c>
      <c r="M284" s="5" t="e">
        <f t="shared" ca="1" si="1072"/>
        <v>#DIV/0!</v>
      </c>
      <c r="N284" s="5" t="e">
        <f t="shared" ref="N284:P284" ca="1" si="1152">(IF(M284&gt;0,1,0)*ABS(M284)^(1/M$2)-1)*100</f>
        <v>#DIV/0!</v>
      </c>
      <c r="O284" s="5" t="e">
        <f t="shared" ca="1" si="1074"/>
        <v>#DIV/0!</v>
      </c>
      <c r="P284" s="5" t="e">
        <f t="shared" ref="P284:R284" ca="1" si="1153">(IF(O284&gt;0,1,0)*ABS(O284)^(1/O$2)-1)*100</f>
        <v>#DIV/0!</v>
      </c>
      <c r="Q284" s="5" t="e">
        <f t="shared" ca="1" si="1076"/>
        <v>#DIV/0!</v>
      </c>
      <c r="R284" s="5" t="e">
        <f t="shared" ref="R284:T284" ca="1" si="1154">(IF(Q284&gt;0,1,0)*ABS(Q284)^(1/Q$2)-1)*100</f>
        <v>#DIV/0!</v>
      </c>
      <c r="S284" s="5" t="e">
        <f t="shared" ca="1" si="1078"/>
        <v>#DIV/0!</v>
      </c>
      <c r="T284" s="5" t="e">
        <f t="shared" ref="T284" ca="1" si="1155">(IF(S284&gt;0,1,0)*ABS(S284)^(1/S$2)-1)*100</f>
        <v>#DIV/0!</v>
      </c>
    </row>
    <row r="285" spans="1:20" x14ac:dyDescent="0.25">
      <c r="A285" s="1"/>
      <c r="F285" s="2"/>
      <c r="G285">
        <f t="shared" si="1050"/>
        <v>0</v>
      </c>
      <c r="H285">
        <f t="shared" si="1051"/>
        <v>0</v>
      </c>
      <c r="I285">
        <f t="shared" si="1056"/>
        <v>0</v>
      </c>
      <c r="J285">
        <f t="shared" si="1057"/>
        <v>0</v>
      </c>
      <c r="K285">
        <f t="shared" si="1070"/>
        <v>0</v>
      </c>
      <c r="L285">
        <f t="shared" si="1071"/>
        <v>0</v>
      </c>
      <c r="M285" s="5" t="e">
        <f t="shared" ca="1" si="1072"/>
        <v>#DIV/0!</v>
      </c>
      <c r="N285" s="5" t="e">
        <f t="shared" ref="N285:P285" ca="1" si="1156">(IF(M285&gt;0,1,0)*ABS(M285)^(1/M$2)-1)*100</f>
        <v>#DIV/0!</v>
      </c>
      <c r="O285" s="5" t="e">
        <f t="shared" ca="1" si="1074"/>
        <v>#DIV/0!</v>
      </c>
      <c r="P285" s="5" t="e">
        <f t="shared" ref="P285:R285" ca="1" si="1157">(IF(O285&gt;0,1,0)*ABS(O285)^(1/O$2)-1)*100</f>
        <v>#DIV/0!</v>
      </c>
      <c r="Q285" s="5" t="e">
        <f t="shared" ca="1" si="1076"/>
        <v>#DIV/0!</v>
      </c>
      <c r="R285" s="5" t="e">
        <f t="shared" ref="R285:T285" ca="1" si="1158">(IF(Q285&gt;0,1,0)*ABS(Q285)^(1/Q$2)-1)*100</f>
        <v>#DIV/0!</v>
      </c>
      <c r="S285" s="5" t="e">
        <f t="shared" ca="1" si="1078"/>
        <v>#DIV/0!</v>
      </c>
      <c r="T285" s="5" t="e">
        <f t="shared" ref="T285" ca="1" si="1159">(IF(S285&gt;0,1,0)*ABS(S285)^(1/S$2)-1)*100</f>
        <v>#DIV/0!</v>
      </c>
    </row>
    <row r="286" spans="1:20" x14ac:dyDescent="0.25">
      <c r="A286" s="1"/>
      <c r="F286" s="2"/>
      <c r="G286">
        <f t="shared" si="1050"/>
        <v>0</v>
      </c>
      <c r="H286">
        <f t="shared" si="1051"/>
        <v>0</v>
      </c>
      <c r="I286">
        <f t="shared" si="1056"/>
        <v>0</v>
      </c>
      <c r="J286">
        <f t="shared" si="1057"/>
        <v>0</v>
      </c>
      <c r="K286">
        <f t="shared" si="1070"/>
        <v>0</v>
      </c>
      <c r="L286">
        <f t="shared" si="1071"/>
        <v>0</v>
      </c>
      <c r="M286" s="5" t="e">
        <f t="shared" ca="1" si="1072"/>
        <v>#DIV/0!</v>
      </c>
      <c r="N286" s="5" t="e">
        <f t="shared" ref="N286:P286" ca="1" si="1160">(IF(M286&gt;0,1,0)*ABS(M286)^(1/M$2)-1)*100</f>
        <v>#DIV/0!</v>
      </c>
      <c r="O286" s="5" t="e">
        <f t="shared" ca="1" si="1074"/>
        <v>#DIV/0!</v>
      </c>
      <c r="P286" s="5" t="e">
        <f t="shared" ref="P286:R286" ca="1" si="1161">(IF(O286&gt;0,1,0)*ABS(O286)^(1/O$2)-1)*100</f>
        <v>#DIV/0!</v>
      </c>
      <c r="Q286" s="5" t="e">
        <f t="shared" ca="1" si="1076"/>
        <v>#DIV/0!</v>
      </c>
      <c r="R286" s="5" t="e">
        <f t="shared" ref="R286:T286" ca="1" si="1162">(IF(Q286&gt;0,1,0)*ABS(Q286)^(1/Q$2)-1)*100</f>
        <v>#DIV/0!</v>
      </c>
      <c r="S286" s="5" t="e">
        <f t="shared" ca="1" si="1078"/>
        <v>#DIV/0!</v>
      </c>
      <c r="T286" s="5" t="e">
        <f t="shared" ref="T286" ca="1" si="1163">(IF(S286&gt;0,1,0)*ABS(S286)^(1/S$2)-1)*100</f>
        <v>#DIV/0!</v>
      </c>
    </row>
    <row r="287" spans="1:20" x14ac:dyDescent="0.25">
      <c r="A287" s="1"/>
      <c r="F287" s="2"/>
      <c r="G287">
        <f t="shared" si="1050"/>
        <v>0</v>
      </c>
      <c r="H287">
        <f t="shared" si="1051"/>
        <v>0</v>
      </c>
      <c r="I287">
        <f t="shared" si="1056"/>
        <v>0</v>
      </c>
      <c r="J287">
        <f t="shared" si="1057"/>
        <v>0</v>
      </c>
      <c r="K287">
        <f t="shared" si="1070"/>
        <v>0</v>
      </c>
      <c r="L287">
        <f t="shared" si="1071"/>
        <v>0</v>
      </c>
      <c r="M287" s="5" t="e">
        <f t="shared" ca="1" si="1072"/>
        <v>#DIV/0!</v>
      </c>
      <c r="N287" s="5" t="e">
        <f t="shared" ref="N287:P287" ca="1" si="1164">(IF(M287&gt;0,1,0)*ABS(M287)^(1/M$2)-1)*100</f>
        <v>#DIV/0!</v>
      </c>
      <c r="O287" s="5" t="e">
        <f t="shared" ca="1" si="1074"/>
        <v>#DIV/0!</v>
      </c>
      <c r="P287" s="5" t="e">
        <f t="shared" ref="P287:R287" ca="1" si="1165">(IF(O287&gt;0,1,0)*ABS(O287)^(1/O$2)-1)*100</f>
        <v>#DIV/0!</v>
      </c>
      <c r="Q287" s="5" t="e">
        <f t="shared" ca="1" si="1076"/>
        <v>#DIV/0!</v>
      </c>
      <c r="R287" s="5" t="e">
        <f t="shared" ref="R287:T287" ca="1" si="1166">(IF(Q287&gt;0,1,0)*ABS(Q287)^(1/Q$2)-1)*100</f>
        <v>#DIV/0!</v>
      </c>
      <c r="S287" s="5" t="e">
        <f t="shared" ca="1" si="1078"/>
        <v>#DIV/0!</v>
      </c>
      <c r="T287" s="5" t="e">
        <f t="shared" ref="T287" ca="1" si="1167">(IF(S287&gt;0,1,0)*ABS(S287)^(1/S$2)-1)*100</f>
        <v>#DIV/0!</v>
      </c>
    </row>
    <row r="288" spans="1:20" x14ac:dyDescent="0.25">
      <c r="A288" s="1"/>
      <c r="F288" s="2"/>
      <c r="G288">
        <f t="shared" si="1050"/>
        <v>0</v>
      </c>
      <c r="H288">
        <f t="shared" si="1051"/>
        <v>0</v>
      </c>
      <c r="I288">
        <f t="shared" si="1056"/>
        <v>0</v>
      </c>
      <c r="J288">
        <f t="shared" si="1057"/>
        <v>0</v>
      </c>
      <c r="K288">
        <f t="shared" si="1070"/>
        <v>0</v>
      </c>
      <c r="L288">
        <f t="shared" si="1071"/>
        <v>0</v>
      </c>
      <c r="M288" s="5" t="e">
        <f t="shared" ca="1" si="1072"/>
        <v>#DIV/0!</v>
      </c>
      <c r="N288" s="5" t="e">
        <f t="shared" ref="N288:P288" ca="1" si="1168">(IF(M288&gt;0,1,0)*ABS(M288)^(1/M$2)-1)*100</f>
        <v>#DIV/0!</v>
      </c>
      <c r="O288" s="5" t="e">
        <f t="shared" ca="1" si="1074"/>
        <v>#DIV/0!</v>
      </c>
      <c r="P288" s="5" t="e">
        <f t="shared" ref="P288:R288" ca="1" si="1169">(IF(O288&gt;0,1,0)*ABS(O288)^(1/O$2)-1)*100</f>
        <v>#DIV/0!</v>
      </c>
      <c r="Q288" s="5" t="e">
        <f t="shared" ca="1" si="1076"/>
        <v>#DIV/0!</v>
      </c>
      <c r="R288" s="5" t="e">
        <f t="shared" ref="R288:T288" ca="1" si="1170">(IF(Q288&gt;0,1,0)*ABS(Q288)^(1/Q$2)-1)*100</f>
        <v>#DIV/0!</v>
      </c>
      <c r="S288" s="5" t="e">
        <f t="shared" ca="1" si="1078"/>
        <v>#DIV/0!</v>
      </c>
      <c r="T288" s="5" t="e">
        <f t="shared" ref="T288" ca="1" si="1171">(IF(S288&gt;0,1,0)*ABS(S288)^(1/S$2)-1)*100</f>
        <v>#DIV/0!</v>
      </c>
    </row>
    <row r="289" spans="1:20" x14ac:dyDescent="0.25">
      <c r="A289" s="1"/>
      <c r="F289" s="2"/>
      <c r="G289">
        <f t="shared" si="1050"/>
        <v>0</v>
      </c>
      <c r="H289">
        <f t="shared" si="1051"/>
        <v>0</v>
      </c>
      <c r="I289">
        <f t="shared" si="1056"/>
        <v>0</v>
      </c>
      <c r="J289">
        <f t="shared" si="1057"/>
        <v>0</v>
      </c>
      <c r="K289">
        <f t="shared" si="1070"/>
        <v>0</v>
      </c>
      <c r="L289">
        <f t="shared" si="1071"/>
        <v>0</v>
      </c>
      <c r="M289" s="5" t="e">
        <f t="shared" ca="1" si="1072"/>
        <v>#DIV/0!</v>
      </c>
      <c r="N289" s="5" t="e">
        <f t="shared" ref="N289:P289" ca="1" si="1172">(IF(M289&gt;0,1,0)*ABS(M289)^(1/M$2)-1)*100</f>
        <v>#DIV/0!</v>
      </c>
      <c r="O289" s="5" t="e">
        <f t="shared" ca="1" si="1074"/>
        <v>#DIV/0!</v>
      </c>
      <c r="P289" s="5" t="e">
        <f t="shared" ref="P289:R289" ca="1" si="1173">(IF(O289&gt;0,1,0)*ABS(O289)^(1/O$2)-1)*100</f>
        <v>#DIV/0!</v>
      </c>
      <c r="Q289" s="5" t="e">
        <f t="shared" ca="1" si="1076"/>
        <v>#DIV/0!</v>
      </c>
      <c r="R289" s="5" t="e">
        <f t="shared" ref="R289:T289" ca="1" si="1174">(IF(Q289&gt;0,1,0)*ABS(Q289)^(1/Q$2)-1)*100</f>
        <v>#DIV/0!</v>
      </c>
      <c r="S289" s="5" t="e">
        <f t="shared" ca="1" si="1078"/>
        <v>#DIV/0!</v>
      </c>
      <c r="T289" s="5" t="e">
        <f t="shared" ref="T289" ca="1" si="1175">(IF(S289&gt;0,1,0)*ABS(S289)^(1/S$2)-1)*100</f>
        <v>#DIV/0!</v>
      </c>
    </row>
    <row r="290" spans="1:20" x14ac:dyDescent="0.25">
      <c r="A290" s="1"/>
      <c r="F290" s="2"/>
      <c r="G290">
        <f t="shared" si="1050"/>
        <v>0</v>
      </c>
      <c r="H290">
        <f t="shared" si="1051"/>
        <v>0</v>
      </c>
      <c r="I290">
        <f t="shared" si="1056"/>
        <v>0</v>
      </c>
      <c r="J290">
        <f t="shared" si="1057"/>
        <v>0</v>
      </c>
      <c r="K290">
        <f t="shared" si="1070"/>
        <v>0</v>
      </c>
      <c r="L290">
        <f t="shared" si="1071"/>
        <v>0</v>
      </c>
      <c r="M290" s="5" t="e">
        <f t="shared" ca="1" si="1072"/>
        <v>#DIV/0!</v>
      </c>
      <c r="N290" s="5" t="e">
        <f t="shared" ref="N290:P290" ca="1" si="1176">(IF(M290&gt;0,1,0)*ABS(M290)^(1/M$2)-1)*100</f>
        <v>#DIV/0!</v>
      </c>
      <c r="O290" s="5" t="e">
        <f t="shared" ca="1" si="1074"/>
        <v>#DIV/0!</v>
      </c>
      <c r="P290" s="5" t="e">
        <f t="shared" ref="P290:R290" ca="1" si="1177">(IF(O290&gt;0,1,0)*ABS(O290)^(1/O$2)-1)*100</f>
        <v>#DIV/0!</v>
      </c>
      <c r="Q290" s="5" t="e">
        <f t="shared" ca="1" si="1076"/>
        <v>#DIV/0!</v>
      </c>
      <c r="R290" s="5" t="e">
        <f t="shared" ref="R290:T290" ca="1" si="1178">(IF(Q290&gt;0,1,0)*ABS(Q290)^(1/Q$2)-1)*100</f>
        <v>#DIV/0!</v>
      </c>
      <c r="S290" s="5" t="e">
        <f t="shared" ca="1" si="1078"/>
        <v>#DIV/0!</v>
      </c>
      <c r="T290" s="5" t="e">
        <f t="shared" ref="T290" ca="1" si="1179">(IF(S290&gt;0,1,0)*ABS(S290)^(1/S$2)-1)*100</f>
        <v>#DIV/0!</v>
      </c>
    </row>
    <row r="291" spans="1:20" x14ac:dyDescent="0.25">
      <c r="A291" s="1"/>
      <c r="F291" s="2"/>
      <c r="G291">
        <f t="shared" si="1050"/>
        <v>0</v>
      </c>
      <c r="H291">
        <f t="shared" si="1051"/>
        <v>0</v>
      </c>
      <c r="I291">
        <f t="shared" si="1056"/>
        <v>0</v>
      </c>
      <c r="J291">
        <f t="shared" si="1057"/>
        <v>0</v>
      </c>
      <c r="K291">
        <f t="shared" si="1070"/>
        <v>0</v>
      </c>
      <c r="L291">
        <f t="shared" si="1071"/>
        <v>0</v>
      </c>
      <c r="M291" s="5" t="e">
        <f t="shared" ca="1" si="1072"/>
        <v>#DIV/0!</v>
      </c>
      <c r="N291" s="5" t="e">
        <f t="shared" ref="N291:P291" ca="1" si="1180">(IF(M291&gt;0,1,0)*ABS(M291)^(1/M$2)-1)*100</f>
        <v>#DIV/0!</v>
      </c>
      <c r="O291" s="5" t="e">
        <f t="shared" ca="1" si="1074"/>
        <v>#DIV/0!</v>
      </c>
      <c r="P291" s="5" t="e">
        <f t="shared" ref="P291:R291" ca="1" si="1181">(IF(O291&gt;0,1,0)*ABS(O291)^(1/O$2)-1)*100</f>
        <v>#DIV/0!</v>
      </c>
      <c r="Q291" s="5" t="e">
        <f t="shared" ca="1" si="1076"/>
        <v>#DIV/0!</v>
      </c>
      <c r="R291" s="5" t="e">
        <f t="shared" ref="R291:T291" ca="1" si="1182">(IF(Q291&gt;0,1,0)*ABS(Q291)^(1/Q$2)-1)*100</f>
        <v>#DIV/0!</v>
      </c>
      <c r="S291" s="5" t="e">
        <f t="shared" ca="1" si="1078"/>
        <v>#DIV/0!</v>
      </c>
      <c r="T291" s="5" t="e">
        <f t="shared" ref="T291" ca="1" si="1183">(IF(S291&gt;0,1,0)*ABS(S291)^(1/S$2)-1)*100</f>
        <v>#DIV/0!</v>
      </c>
    </row>
    <row r="292" spans="1:20" x14ac:dyDescent="0.25">
      <c r="A292" s="1"/>
      <c r="F292" s="2"/>
      <c r="G292">
        <f t="shared" si="1050"/>
        <v>0</v>
      </c>
      <c r="H292">
        <f t="shared" si="1051"/>
        <v>0</v>
      </c>
      <c r="I292">
        <f t="shared" si="1056"/>
        <v>0</v>
      </c>
      <c r="J292">
        <f t="shared" si="1057"/>
        <v>0</v>
      </c>
      <c r="K292">
        <f t="shared" si="1070"/>
        <v>0</v>
      </c>
      <c r="L292">
        <f t="shared" si="1071"/>
        <v>0</v>
      </c>
      <c r="M292" s="5" t="e">
        <f t="shared" ca="1" si="1072"/>
        <v>#DIV/0!</v>
      </c>
      <c r="N292" s="5" t="e">
        <f t="shared" ref="N292:P292" ca="1" si="1184">(IF(M292&gt;0,1,0)*ABS(M292)^(1/M$2)-1)*100</f>
        <v>#DIV/0!</v>
      </c>
      <c r="O292" s="5" t="e">
        <f t="shared" ca="1" si="1074"/>
        <v>#DIV/0!</v>
      </c>
      <c r="P292" s="5" t="e">
        <f t="shared" ref="P292:R292" ca="1" si="1185">(IF(O292&gt;0,1,0)*ABS(O292)^(1/O$2)-1)*100</f>
        <v>#DIV/0!</v>
      </c>
      <c r="Q292" s="5" t="e">
        <f t="shared" ca="1" si="1076"/>
        <v>#DIV/0!</v>
      </c>
      <c r="R292" s="5" t="e">
        <f t="shared" ref="R292:T292" ca="1" si="1186">(IF(Q292&gt;0,1,0)*ABS(Q292)^(1/Q$2)-1)*100</f>
        <v>#DIV/0!</v>
      </c>
      <c r="S292" s="5" t="e">
        <f t="shared" ca="1" si="1078"/>
        <v>#DIV/0!</v>
      </c>
      <c r="T292" s="5" t="e">
        <f t="shared" ref="T292" ca="1" si="1187">(IF(S292&gt;0,1,0)*ABS(S292)^(1/S$2)-1)*100</f>
        <v>#DIV/0!</v>
      </c>
    </row>
    <row r="293" spans="1:20" x14ac:dyDescent="0.25">
      <c r="A293" s="1"/>
      <c r="F293" s="2"/>
      <c r="G293">
        <f t="shared" si="1050"/>
        <v>0</v>
      </c>
      <c r="H293">
        <f t="shared" si="1051"/>
        <v>0</v>
      </c>
      <c r="I293">
        <f t="shared" si="1056"/>
        <v>0</v>
      </c>
      <c r="J293">
        <f t="shared" si="1057"/>
        <v>0</v>
      </c>
      <c r="K293">
        <f t="shared" si="1070"/>
        <v>0</v>
      </c>
      <c r="L293">
        <f t="shared" si="1071"/>
        <v>0</v>
      </c>
      <c r="M293" s="5" t="e">
        <f t="shared" ca="1" si="1072"/>
        <v>#DIV/0!</v>
      </c>
      <c r="N293" s="5" t="e">
        <f t="shared" ref="N293:P293" ca="1" si="1188">(IF(M293&gt;0,1,0)*ABS(M293)^(1/M$2)-1)*100</f>
        <v>#DIV/0!</v>
      </c>
      <c r="O293" s="5" t="e">
        <f t="shared" ca="1" si="1074"/>
        <v>#DIV/0!</v>
      </c>
      <c r="P293" s="5" t="e">
        <f t="shared" ref="P293:R293" ca="1" si="1189">(IF(O293&gt;0,1,0)*ABS(O293)^(1/O$2)-1)*100</f>
        <v>#DIV/0!</v>
      </c>
      <c r="Q293" s="5" t="e">
        <f t="shared" ca="1" si="1076"/>
        <v>#DIV/0!</v>
      </c>
      <c r="R293" s="5" t="e">
        <f t="shared" ref="R293:T293" ca="1" si="1190">(IF(Q293&gt;0,1,0)*ABS(Q293)^(1/Q$2)-1)*100</f>
        <v>#DIV/0!</v>
      </c>
      <c r="S293" s="5" t="e">
        <f t="shared" ca="1" si="1078"/>
        <v>#DIV/0!</v>
      </c>
      <c r="T293" s="5" t="e">
        <f t="shared" ref="T293" ca="1" si="1191">(IF(S293&gt;0,1,0)*ABS(S293)^(1/S$2)-1)*100</f>
        <v>#DIV/0!</v>
      </c>
    </row>
    <row r="294" spans="1:20" x14ac:dyDescent="0.25">
      <c r="A294" s="1"/>
      <c r="F294" s="2"/>
      <c r="G294">
        <f t="shared" si="1050"/>
        <v>0</v>
      </c>
      <c r="H294">
        <f t="shared" si="1051"/>
        <v>0</v>
      </c>
      <c r="I294">
        <f t="shared" si="1056"/>
        <v>0</v>
      </c>
      <c r="J294">
        <f t="shared" si="1057"/>
        <v>0</v>
      </c>
      <c r="K294">
        <f t="shared" si="1070"/>
        <v>0</v>
      </c>
      <c r="L294">
        <f t="shared" si="1071"/>
        <v>0</v>
      </c>
      <c r="M294" s="5" t="e">
        <f t="shared" ca="1" si="1072"/>
        <v>#DIV/0!</v>
      </c>
      <c r="N294" s="5" t="e">
        <f t="shared" ref="N294:P294" ca="1" si="1192">(IF(M294&gt;0,1,0)*ABS(M294)^(1/M$2)-1)*100</f>
        <v>#DIV/0!</v>
      </c>
      <c r="O294" s="5" t="e">
        <f t="shared" ca="1" si="1074"/>
        <v>#DIV/0!</v>
      </c>
      <c r="P294" s="5" t="e">
        <f t="shared" ref="P294:R294" ca="1" si="1193">(IF(O294&gt;0,1,0)*ABS(O294)^(1/O$2)-1)*100</f>
        <v>#DIV/0!</v>
      </c>
      <c r="Q294" s="5" t="e">
        <f t="shared" ca="1" si="1076"/>
        <v>#DIV/0!</v>
      </c>
      <c r="R294" s="5" t="e">
        <f t="shared" ref="R294:T294" ca="1" si="1194">(IF(Q294&gt;0,1,0)*ABS(Q294)^(1/Q$2)-1)*100</f>
        <v>#DIV/0!</v>
      </c>
      <c r="S294" s="5" t="e">
        <f t="shared" ca="1" si="1078"/>
        <v>#DIV/0!</v>
      </c>
      <c r="T294" s="5" t="e">
        <f t="shared" ref="T294" ca="1" si="1195">(IF(S294&gt;0,1,0)*ABS(S294)^(1/S$2)-1)*100</f>
        <v>#DIV/0!</v>
      </c>
    </row>
    <row r="295" spans="1:20" x14ac:dyDescent="0.25">
      <c r="A295" s="1"/>
      <c r="F295" s="2"/>
      <c r="G295">
        <f t="shared" si="1050"/>
        <v>0</v>
      </c>
      <c r="H295">
        <f t="shared" si="1051"/>
        <v>0</v>
      </c>
      <c r="I295">
        <f t="shared" si="1056"/>
        <v>0</v>
      </c>
      <c r="J295">
        <f t="shared" si="1057"/>
        <v>0</v>
      </c>
      <c r="K295">
        <f t="shared" si="1070"/>
        <v>0</v>
      </c>
      <c r="L295">
        <f t="shared" si="1071"/>
        <v>0</v>
      </c>
      <c r="M295" s="5" t="e">
        <f t="shared" ca="1" si="1072"/>
        <v>#DIV/0!</v>
      </c>
      <c r="N295" s="5" t="e">
        <f t="shared" ref="N295:P295" ca="1" si="1196">(IF(M295&gt;0,1,0)*ABS(M295)^(1/M$2)-1)*100</f>
        <v>#DIV/0!</v>
      </c>
      <c r="O295" s="5" t="e">
        <f t="shared" ca="1" si="1074"/>
        <v>#DIV/0!</v>
      </c>
      <c r="P295" s="5" t="e">
        <f t="shared" ref="P295:R295" ca="1" si="1197">(IF(O295&gt;0,1,0)*ABS(O295)^(1/O$2)-1)*100</f>
        <v>#DIV/0!</v>
      </c>
      <c r="Q295" s="5" t="e">
        <f t="shared" ca="1" si="1076"/>
        <v>#DIV/0!</v>
      </c>
      <c r="R295" s="5" t="e">
        <f t="shared" ref="R295:T295" ca="1" si="1198">(IF(Q295&gt;0,1,0)*ABS(Q295)^(1/Q$2)-1)*100</f>
        <v>#DIV/0!</v>
      </c>
      <c r="S295" s="5" t="e">
        <f t="shared" ca="1" si="1078"/>
        <v>#DIV/0!</v>
      </c>
      <c r="T295" s="5" t="e">
        <f t="shared" ref="T295" ca="1" si="1199">(IF(S295&gt;0,1,0)*ABS(S295)^(1/S$2)-1)*100</f>
        <v>#DIV/0!</v>
      </c>
    </row>
    <row r="296" spans="1:20" x14ac:dyDescent="0.25">
      <c r="A296" s="1"/>
      <c r="F296" s="2"/>
      <c r="G296">
        <f t="shared" si="1050"/>
        <v>0</v>
      </c>
      <c r="H296">
        <f t="shared" si="1051"/>
        <v>0</v>
      </c>
      <c r="I296">
        <f t="shared" si="1056"/>
        <v>0</v>
      </c>
      <c r="J296">
        <f t="shared" si="1057"/>
        <v>0</v>
      </c>
      <c r="K296">
        <f t="shared" si="1070"/>
        <v>0</v>
      </c>
      <c r="L296">
        <f t="shared" si="1071"/>
        <v>0</v>
      </c>
      <c r="M296" s="5" t="e">
        <f t="shared" ca="1" si="1072"/>
        <v>#DIV/0!</v>
      </c>
      <c r="N296" s="5" t="e">
        <f t="shared" ref="N296:P296" ca="1" si="1200">(IF(M296&gt;0,1,0)*ABS(M296)^(1/M$2)-1)*100</f>
        <v>#DIV/0!</v>
      </c>
      <c r="O296" s="5" t="e">
        <f t="shared" ca="1" si="1074"/>
        <v>#DIV/0!</v>
      </c>
      <c r="P296" s="5" t="e">
        <f t="shared" ref="P296:R296" ca="1" si="1201">(IF(O296&gt;0,1,0)*ABS(O296)^(1/O$2)-1)*100</f>
        <v>#DIV/0!</v>
      </c>
      <c r="Q296" s="5" t="e">
        <f t="shared" ca="1" si="1076"/>
        <v>#DIV/0!</v>
      </c>
      <c r="R296" s="5" t="e">
        <f t="shared" ref="R296:T296" ca="1" si="1202">(IF(Q296&gt;0,1,0)*ABS(Q296)^(1/Q$2)-1)*100</f>
        <v>#DIV/0!</v>
      </c>
      <c r="S296" s="5" t="e">
        <f t="shared" ca="1" si="1078"/>
        <v>#DIV/0!</v>
      </c>
      <c r="T296" s="5" t="e">
        <f t="shared" ref="T296" ca="1" si="1203">(IF(S296&gt;0,1,0)*ABS(S296)^(1/S$2)-1)*100</f>
        <v>#DIV/0!</v>
      </c>
    </row>
    <row r="297" spans="1:20" x14ac:dyDescent="0.25">
      <c r="A297" s="1"/>
      <c r="F297" s="2"/>
      <c r="G297">
        <f t="shared" si="1050"/>
        <v>0</v>
      </c>
      <c r="H297">
        <f t="shared" si="1051"/>
        <v>0</v>
      </c>
      <c r="I297">
        <f t="shared" si="1056"/>
        <v>0</v>
      </c>
      <c r="J297">
        <f t="shared" si="1057"/>
        <v>0</v>
      </c>
      <c r="K297">
        <f t="shared" si="1070"/>
        <v>0</v>
      </c>
      <c r="L297">
        <f t="shared" si="1071"/>
        <v>0</v>
      </c>
      <c r="M297" s="5" t="e">
        <f t="shared" ca="1" si="1072"/>
        <v>#DIV/0!</v>
      </c>
      <c r="N297" s="5" t="e">
        <f t="shared" ref="N297:P297" ca="1" si="1204">(IF(M297&gt;0,1,0)*ABS(M297)^(1/M$2)-1)*100</f>
        <v>#DIV/0!</v>
      </c>
      <c r="O297" s="5" t="e">
        <f t="shared" ca="1" si="1074"/>
        <v>#DIV/0!</v>
      </c>
      <c r="P297" s="5" t="e">
        <f t="shared" ref="P297:R297" ca="1" si="1205">(IF(O297&gt;0,1,0)*ABS(O297)^(1/O$2)-1)*100</f>
        <v>#DIV/0!</v>
      </c>
      <c r="Q297" s="5" t="e">
        <f t="shared" ca="1" si="1076"/>
        <v>#DIV/0!</v>
      </c>
      <c r="R297" s="5" t="e">
        <f t="shared" ref="R297:T297" ca="1" si="1206">(IF(Q297&gt;0,1,0)*ABS(Q297)^(1/Q$2)-1)*100</f>
        <v>#DIV/0!</v>
      </c>
      <c r="S297" s="5" t="e">
        <f t="shared" ca="1" si="1078"/>
        <v>#DIV/0!</v>
      </c>
      <c r="T297" s="5" t="e">
        <f t="shared" ref="T297" ca="1" si="1207">(IF(S297&gt;0,1,0)*ABS(S297)^(1/S$2)-1)*100</f>
        <v>#DIV/0!</v>
      </c>
    </row>
    <row r="298" spans="1:20" x14ac:dyDescent="0.25">
      <c r="A298" s="1"/>
      <c r="F298" s="2"/>
      <c r="G298">
        <f t="shared" si="1050"/>
        <v>0</v>
      </c>
      <c r="H298">
        <f t="shared" si="1051"/>
        <v>0</v>
      </c>
      <c r="I298">
        <f t="shared" si="1056"/>
        <v>0</v>
      </c>
      <c r="J298">
        <f t="shared" si="1057"/>
        <v>0</v>
      </c>
      <c r="K298">
        <f t="shared" si="1070"/>
        <v>0</v>
      </c>
      <c r="L298">
        <f t="shared" si="1071"/>
        <v>0</v>
      </c>
      <c r="M298" s="5" t="e">
        <f t="shared" ca="1" si="1072"/>
        <v>#DIV/0!</v>
      </c>
      <c r="N298" s="5" t="e">
        <f t="shared" ref="N298:P298" ca="1" si="1208">(IF(M298&gt;0,1,0)*ABS(M298)^(1/M$2)-1)*100</f>
        <v>#DIV/0!</v>
      </c>
      <c r="O298" s="5" t="e">
        <f t="shared" ca="1" si="1074"/>
        <v>#DIV/0!</v>
      </c>
      <c r="P298" s="5" t="e">
        <f t="shared" ref="P298:R298" ca="1" si="1209">(IF(O298&gt;0,1,0)*ABS(O298)^(1/O$2)-1)*100</f>
        <v>#DIV/0!</v>
      </c>
      <c r="Q298" s="5" t="e">
        <f t="shared" ca="1" si="1076"/>
        <v>#DIV/0!</v>
      </c>
      <c r="R298" s="5" t="e">
        <f t="shared" ref="R298:T298" ca="1" si="1210">(IF(Q298&gt;0,1,0)*ABS(Q298)^(1/Q$2)-1)*100</f>
        <v>#DIV/0!</v>
      </c>
      <c r="S298" s="5" t="e">
        <f t="shared" ca="1" si="1078"/>
        <v>#DIV/0!</v>
      </c>
      <c r="T298" s="5" t="e">
        <f t="shared" ref="T298" ca="1" si="1211">(IF(S298&gt;0,1,0)*ABS(S298)^(1/S$2)-1)*100</f>
        <v>#DIV/0!</v>
      </c>
    </row>
    <row r="299" spans="1:20" x14ac:dyDescent="0.25">
      <c r="A299" s="1"/>
      <c r="F299" s="2"/>
      <c r="G299">
        <f t="shared" si="1050"/>
        <v>0</v>
      </c>
      <c r="H299">
        <f t="shared" si="1051"/>
        <v>0</v>
      </c>
      <c r="I299">
        <f t="shared" si="1056"/>
        <v>0</v>
      </c>
      <c r="J299">
        <f t="shared" si="1057"/>
        <v>0</v>
      </c>
      <c r="K299">
        <f t="shared" si="1070"/>
        <v>0</v>
      </c>
      <c r="L299">
        <f t="shared" si="1071"/>
        <v>0</v>
      </c>
      <c r="M299" s="5" t="e">
        <f t="shared" ca="1" si="1072"/>
        <v>#DIV/0!</v>
      </c>
      <c r="N299" s="5" t="e">
        <f t="shared" ref="N299:P299" ca="1" si="1212">(IF(M299&gt;0,1,0)*ABS(M299)^(1/M$2)-1)*100</f>
        <v>#DIV/0!</v>
      </c>
      <c r="O299" s="5" t="e">
        <f t="shared" ca="1" si="1074"/>
        <v>#DIV/0!</v>
      </c>
      <c r="P299" s="5" t="e">
        <f t="shared" ref="P299:R299" ca="1" si="1213">(IF(O299&gt;0,1,0)*ABS(O299)^(1/O$2)-1)*100</f>
        <v>#DIV/0!</v>
      </c>
      <c r="Q299" s="5" t="e">
        <f t="shared" ca="1" si="1076"/>
        <v>#DIV/0!</v>
      </c>
      <c r="R299" s="5" t="e">
        <f t="shared" ref="R299:T299" ca="1" si="1214">(IF(Q299&gt;0,1,0)*ABS(Q299)^(1/Q$2)-1)*100</f>
        <v>#DIV/0!</v>
      </c>
      <c r="S299" s="5" t="e">
        <f t="shared" ca="1" si="1078"/>
        <v>#DIV/0!</v>
      </c>
      <c r="T299" s="5" t="e">
        <f t="shared" ref="T299" ca="1" si="1215">(IF(S299&gt;0,1,0)*ABS(S299)^(1/S$2)-1)*100</f>
        <v>#DIV/0!</v>
      </c>
    </row>
    <row r="300" spans="1:20" x14ac:dyDescent="0.25">
      <c r="A300" s="1"/>
      <c r="F300" s="2"/>
      <c r="G300">
        <f t="shared" si="1050"/>
        <v>0</v>
      </c>
      <c r="H300">
        <f t="shared" si="1051"/>
        <v>0</v>
      </c>
      <c r="I300">
        <f t="shared" si="1056"/>
        <v>0</v>
      </c>
      <c r="J300">
        <f t="shared" si="1057"/>
        <v>0</v>
      </c>
      <c r="K300">
        <f t="shared" si="1070"/>
        <v>0</v>
      </c>
      <c r="L300">
        <f t="shared" si="1071"/>
        <v>0</v>
      </c>
      <c r="M300" s="5" t="e">
        <f t="shared" ca="1" si="1072"/>
        <v>#DIV/0!</v>
      </c>
      <c r="N300" s="5" t="e">
        <f t="shared" ref="N300:P300" ca="1" si="1216">(IF(M300&gt;0,1,0)*ABS(M300)^(1/M$2)-1)*100</f>
        <v>#DIV/0!</v>
      </c>
      <c r="O300" s="5" t="e">
        <f t="shared" ca="1" si="1074"/>
        <v>#DIV/0!</v>
      </c>
      <c r="P300" s="5" t="e">
        <f t="shared" ref="P300:R300" ca="1" si="1217">(IF(O300&gt;0,1,0)*ABS(O300)^(1/O$2)-1)*100</f>
        <v>#DIV/0!</v>
      </c>
      <c r="Q300" s="5" t="e">
        <f t="shared" ca="1" si="1076"/>
        <v>#DIV/0!</v>
      </c>
      <c r="R300" s="5" t="e">
        <f t="shared" ref="R300:T300" ca="1" si="1218">(IF(Q300&gt;0,1,0)*ABS(Q300)^(1/Q$2)-1)*100</f>
        <v>#DIV/0!</v>
      </c>
      <c r="S300" s="5" t="e">
        <f t="shared" ca="1" si="1078"/>
        <v>#DIV/0!</v>
      </c>
      <c r="T300" s="5" t="e">
        <f t="shared" ref="T300" ca="1" si="1219">(IF(S300&gt;0,1,0)*ABS(S300)^(1/S$2)-1)*100</f>
        <v>#DIV/0!</v>
      </c>
    </row>
    <row r="301" spans="1:20" x14ac:dyDescent="0.25">
      <c r="A301" s="1"/>
      <c r="F301" s="2"/>
      <c r="G301">
        <f t="shared" si="1050"/>
        <v>0</v>
      </c>
      <c r="H301">
        <f t="shared" si="1051"/>
        <v>0</v>
      </c>
      <c r="I301">
        <f t="shared" si="1056"/>
        <v>0</v>
      </c>
      <c r="J301">
        <f t="shared" si="1057"/>
        <v>0</v>
      </c>
      <c r="K301">
        <f t="shared" si="1070"/>
        <v>0</v>
      </c>
      <c r="L301">
        <f t="shared" si="1071"/>
        <v>0</v>
      </c>
      <c r="M301" s="5" t="e">
        <f t="shared" ca="1" si="1072"/>
        <v>#DIV/0!</v>
      </c>
      <c r="N301" s="5" t="e">
        <f t="shared" ref="N301:P301" ca="1" si="1220">(IF(M301&gt;0,1,0)*ABS(M301)^(1/M$2)-1)*100</f>
        <v>#DIV/0!</v>
      </c>
      <c r="O301" s="5" t="e">
        <f t="shared" ca="1" si="1074"/>
        <v>#DIV/0!</v>
      </c>
      <c r="P301" s="5" t="e">
        <f t="shared" ref="P301:R301" ca="1" si="1221">(IF(O301&gt;0,1,0)*ABS(O301)^(1/O$2)-1)*100</f>
        <v>#DIV/0!</v>
      </c>
      <c r="Q301" s="5" t="e">
        <f t="shared" ca="1" si="1076"/>
        <v>#DIV/0!</v>
      </c>
      <c r="R301" s="5" t="e">
        <f t="shared" ref="R301:T301" ca="1" si="1222">(IF(Q301&gt;0,1,0)*ABS(Q301)^(1/Q$2)-1)*100</f>
        <v>#DIV/0!</v>
      </c>
      <c r="S301" s="5" t="e">
        <f t="shared" ca="1" si="1078"/>
        <v>#DIV/0!</v>
      </c>
      <c r="T301" s="5" t="e">
        <f t="shared" ref="T301" ca="1" si="1223">(IF(S301&gt;0,1,0)*ABS(S301)^(1/S$2)-1)*100</f>
        <v>#DIV/0!</v>
      </c>
    </row>
    <row r="302" spans="1:20" x14ac:dyDescent="0.25">
      <c r="A302" s="1"/>
      <c r="F302" s="2"/>
      <c r="G302">
        <f t="shared" si="1050"/>
        <v>0</v>
      </c>
      <c r="H302">
        <f t="shared" si="1051"/>
        <v>0</v>
      </c>
      <c r="I302">
        <f t="shared" si="1056"/>
        <v>0</v>
      </c>
      <c r="J302">
        <f t="shared" si="1057"/>
        <v>0</v>
      </c>
      <c r="K302">
        <f t="shared" si="1070"/>
        <v>0</v>
      </c>
      <c r="L302">
        <f t="shared" si="1071"/>
        <v>0</v>
      </c>
      <c r="M302" s="5" t="e">
        <f t="shared" ca="1" si="1072"/>
        <v>#DIV/0!</v>
      </c>
      <c r="N302" s="5" t="e">
        <f t="shared" ref="N302:P302" ca="1" si="1224">(IF(M302&gt;0,1,0)*ABS(M302)^(1/M$2)-1)*100</f>
        <v>#DIV/0!</v>
      </c>
      <c r="O302" s="5" t="e">
        <f t="shared" ca="1" si="1074"/>
        <v>#DIV/0!</v>
      </c>
      <c r="P302" s="5" t="e">
        <f t="shared" ref="P302:R302" ca="1" si="1225">(IF(O302&gt;0,1,0)*ABS(O302)^(1/O$2)-1)*100</f>
        <v>#DIV/0!</v>
      </c>
      <c r="Q302" s="5" t="e">
        <f t="shared" ca="1" si="1076"/>
        <v>#DIV/0!</v>
      </c>
      <c r="R302" s="5" t="e">
        <f t="shared" ref="R302:T302" ca="1" si="1226">(IF(Q302&gt;0,1,0)*ABS(Q302)^(1/Q$2)-1)*100</f>
        <v>#DIV/0!</v>
      </c>
      <c r="S302" s="5" t="e">
        <f t="shared" ca="1" si="1078"/>
        <v>#DIV/0!</v>
      </c>
      <c r="T302" s="5" t="e">
        <f t="shared" ref="T302" ca="1" si="1227">(IF(S302&gt;0,1,0)*ABS(S302)^(1/S$2)-1)*100</f>
        <v>#DIV/0!</v>
      </c>
    </row>
    <row r="303" spans="1:20" x14ac:dyDescent="0.25">
      <c r="A303" s="1"/>
      <c r="F303" s="2"/>
      <c r="G303">
        <f t="shared" si="1050"/>
        <v>0</v>
      </c>
      <c r="H303">
        <f t="shared" si="1051"/>
        <v>0</v>
      </c>
      <c r="I303">
        <f t="shared" si="1056"/>
        <v>0</v>
      </c>
      <c r="J303">
        <f t="shared" si="1057"/>
        <v>0</v>
      </c>
      <c r="K303">
        <f t="shared" si="1070"/>
        <v>0</v>
      </c>
      <c r="L303">
        <f t="shared" si="1071"/>
        <v>0</v>
      </c>
      <c r="M303" s="5" t="e">
        <f t="shared" ca="1" si="1072"/>
        <v>#DIV/0!</v>
      </c>
      <c r="N303" s="5" t="e">
        <f t="shared" ref="N303:P303" ca="1" si="1228">(IF(M303&gt;0,1,0)*ABS(M303)^(1/M$2)-1)*100</f>
        <v>#DIV/0!</v>
      </c>
      <c r="O303" s="5" t="e">
        <f t="shared" ca="1" si="1074"/>
        <v>#DIV/0!</v>
      </c>
      <c r="P303" s="5" t="e">
        <f t="shared" ref="P303:R303" ca="1" si="1229">(IF(O303&gt;0,1,0)*ABS(O303)^(1/O$2)-1)*100</f>
        <v>#DIV/0!</v>
      </c>
      <c r="Q303" s="5" t="e">
        <f t="shared" ca="1" si="1076"/>
        <v>#DIV/0!</v>
      </c>
      <c r="R303" s="5" t="e">
        <f t="shared" ref="R303:T303" ca="1" si="1230">(IF(Q303&gt;0,1,0)*ABS(Q303)^(1/Q$2)-1)*100</f>
        <v>#DIV/0!</v>
      </c>
      <c r="S303" s="5" t="e">
        <f t="shared" ca="1" si="1078"/>
        <v>#DIV/0!</v>
      </c>
      <c r="T303" s="5" t="e">
        <f t="shared" ref="T303" ca="1" si="1231">(IF(S303&gt;0,1,0)*ABS(S303)^(1/S$2)-1)*100</f>
        <v>#DIV/0!</v>
      </c>
    </row>
    <row r="304" spans="1:20" x14ac:dyDescent="0.25">
      <c r="A304" s="1"/>
      <c r="F304" s="2"/>
      <c r="G304">
        <f t="shared" si="1050"/>
        <v>0</v>
      </c>
      <c r="H304">
        <f t="shared" si="1051"/>
        <v>0</v>
      </c>
      <c r="I304">
        <f t="shared" si="1056"/>
        <v>0</v>
      </c>
      <c r="J304">
        <f t="shared" si="1057"/>
        <v>0</v>
      </c>
      <c r="K304">
        <f t="shared" si="1070"/>
        <v>0</v>
      </c>
      <c r="L304">
        <f t="shared" si="1071"/>
        <v>0</v>
      </c>
      <c r="M304" s="5" t="e">
        <f t="shared" ca="1" si="1072"/>
        <v>#DIV/0!</v>
      </c>
      <c r="N304" s="5" t="e">
        <f t="shared" ref="N304:P304" ca="1" si="1232">(IF(M304&gt;0,1,0)*ABS(M304)^(1/M$2)-1)*100</f>
        <v>#DIV/0!</v>
      </c>
      <c r="O304" s="5" t="e">
        <f t="shared" ca="1" si="1074"/>
        <v>#DIV/0!</v>
      </c>
      <c r="P304" s="5" t="e">
        <f t="shared" ref="P304:R304" ca="1" si="1233">(IF(O304&gt;0,1,0)*ABS(O304)^(1/O$2)-1)*100</f>
        <v>#DIV/0!</v>
      </c>
      <c r="Q304" s="5" t="e">
        <f t="shared" ca="1" si="1076"/>
        <v>#DIV/0!</v>
      </c>
      <c r="R304" s="5" t="e">
        <f t="shared" ref="R304:T304" ca="1" si="1234">(IF(Q304&gt;0,1,0)*ABS(Q304)^(1/Q$2)-1)*100</f>
        <v>#DIV/0!</v>
      </c>
      <c r="S304" s="5" t="e">
        <f t="shared" ca="1" si="1078"/>
        <v>#DIV/0!</v>
      </c>
      <c r="T304" s="5" t="e">
        <f t="shared" ref="T304" ca="1" si="1235">(IF(S304&gt;0,1,0)*ABS(S304)^(1/S$2)-1)*100</f>
        <v>#DIV/0!</v>
      </c>
    </row>
    <row r="305" spans="1:20" x14ac:dyDescent="0.25">
      <c r="A305" s="1"/>
      <c r="F305" s="2"/>
      <c r="G305">
        <f t="shared" si="1050"/>
        <v>0</v>
      </c>
      <c r="H305">
        <f t="shared" si="1051"/>
        <v>0</v>
      </c>
      <c r="I305">
        <f t="shared" si="1056"/>
        <v>0</v>
      </c>
      <c r="J305">
        <f t="shared" si="1057"/>
        <v>0</v>
      </c>
      <c r="K305">
        <f t="shared" si="1070"/>
        <v>0</v>
      </c>
      <c r="L305">
        <f t="shared" si="1071"/>
        <v>0</v>
      </c>
      <c r="M305" s="5" t="e">
        <f t="shared" ca="1" si="1072"/>
        <v>#DIV/0!</v>
      </c>
      <c r="N305" s="5" t="e">
        <f t="shared" ref="N305:P305" ca="1" si="1236">(IF(M305&gt;0,1,0)*ABS(M305)^(1/M$2)-1)*100</f>
        <v>#DIV/0!</v>
      </c>
      <c r="O305" s="5" t="e">
        <f t="shared" ca="1" si="1074"/>
        <v>#DIV/0!</v>
      </c>
      <c r="P305" s="5" t="e">
        <f t="shared" ref="P305:R305" ca="1" si="1237">(IF(O305&gt;0,1,0)*ABS(O305)^(1/O$2)-1)*100</f>
        <v>#DIV/0!</v>
      </c>
      <c r="Q305" s="5" t="e">
        <f t="shared" ca="1" si="1076"/>
        <v>#DIV/0!</v>
      </c>
      <c r="R305" s="5" t="e">
        <f t="shared" ref="R305:T305" ca="1" si="1238">(IF(Q305&gt;0,1,0)*ABS(Q305)^(1/Q$2)-1)*100</f>
        <v>#DIV/0!</v>
      </c>
      <c r="S305" s="5" t="e">
        <f t="shared" ca="1" si="1078"/>
        <v>#DIV/0!</v>
      </c>
      <c r="T305" s="5" t="e">
        <f t="shared" ref="T305" ca="1" si="1239">(IF(S305&gt;0,1,0)*ABS(S305)^(1/S$2)-1)*100</f>
        <v>#DIV/0!</v>
      </c>
    </row>
    <row r="306" spans="1:20" x14ac:dyDescent="0.25">
      <c r="A306" s="1"/>
      <c r="F306" s="2"/>
      <c r="G306">
        <f t="shared" si="1050"/>
        <v>0</v>
      </c>
      <c r="H306">
        <f t="shared" si="1051"/>
        <v>0</v>
      </c>
      <c r="I306">
        <f t="shared" si="1056"/>
        <v>0</v>
      </c>
      <c r="J306">
        <f t="shared" si="1057"/>
        <v>0</v>
      </c>
      <c r="K306">
        <f t="shared" si="1070"/>
        <v>0</v>
      </c>
      <c r="L306">
        <f t="shared" si="1071"/>
        <v>0</v>
      </c>
      <c r="M306" s="5" t="e">
        <f t="shared" ca="1" si="1072"/>
        <v>#DIV/0!</v>
      </c>
      <c r="N306" s="5" t="e">
        <f t="shared" ref="N306:P306" ca="1" si="1240">(IF(M306&gt;0,1,0)*ABS(M306)^(1/M$2)-1)*100</f>
        <v>#DIV/0!</v>
      </c>
      <c r="O306" s="5" t="e">
        <f t="shared" ca="1" si="1074"/>
        <v>#DIV/0!</v>
      </c>
      <c r="P306" s="5" t="e">
        <f t="shared" ref="P306:R306" ca="1" si="1241">(IF(O306&gt;0,1,0)*ABS(O306)^(1/O$2)-1)*100</f>
        <v>#DIV/0!</v>
      </c>
      <c r="Q306" s="5" t="e">
        <f t="shared" ca="1" si="1076"/>
        <v>#DIV/0!</v>
      </c>
      <c r="R306" s="5" t="e">
        <f t="shared" ref="R306:T306" ca="1" si="1242">(IF(Q306&gt;0,1,0)*ABS(Q306)^(1/Q$2)-1)*100</f>
        <v>#DIV/0!</v>
      </c>
      <c r="S306" s="5" t="e">
        <f t="shared" ca="1" si="1078"/>
        <v>#DIV/0!</v>
      </c>
      <c r="T306" s="5" t="e">
        <f t="shared" ref="T306" ca="1" si="1243">(IF(S306&gt;0,1,0)*ABS(S306)^(1/S$2)-1)*100</f>
        <v>#DIV/0!</v>
      </c>
    </row>
    <row r="307" spans="1:20" x14ac:dyDescent="0.25">
      <c r="A307" s="1"/>
      <c r="F307" s="2"/>
      <c r="G307">
        <f t="shared" si="1050"/>
        <v>0</v>
      </c>
      <c r="H307">
        <f t="shared" si="1051"/>
        <v>0</v>
      </c>
      <c r="I307">
        <f t="shared" si="1056"/>
        <v>0</v>
      </c>
      <c r="J307">
        <f t="shared" si="1057"/>
        <v>0</v>
      </c>
      <c r="K307">
        <f t="shared" si="1070"/>
        <v>0</v>
      </c>
      <c r="L307">
        <f t="shared" si="1071"/>
        <v>0</v>
      </c>
      <c r="M307" s="5" t="e">
        <f t="shared" ca="1" si="1072"/>
        <v>#DIV/0!</v>
      </c>
      <c r="N307" s="5" t="e">
        <f t="shared" ref="N307:P307" ca="1" si="1244">(IF(M307&gt;0,1,0)*ABS(M307)^(1/M$2)-1)*100</f>
        <v>#DIV/0!</v>
      </c>
      <c r="O307" s="5" t="e">
        <f t="shared" ca="1" si="1074"/>
        <v>#DIV/0!</v>
      </c>
      <c r="P307" s="5" t="e">
        <f t="shared" ref="P307:R307" ca="1" si="1245">(IF(O307&gt;0,1,0)*ABS(O307)^(1/O$2)-1)*100</f>
        <v>#DIV/0!</v>
      </c>
      <c r="Q307" s="5" t="e">
        <f t="shared" ca="1" si="1076"/>
        <v>#DIV/0!</v>
      </c>
      <c r="R307" s="5" t="e">
        <f t="shared" ref="R307:T307" ca="1" si="1246">(IF(Q307&gt;0,1,0)*ABS(Q307)^(1/Q$2)-1)*100</f>
        <v>#DIV/0!</v>
      </c>
      <c r="S307" s="5" t="e">
        <f t="shared" ca="1" si="1078"/>
        <v>#DIV/0!</v>
      </c>
      <c r="T307" s="5" t="e">
        <f t="shared" ref="T307" ca="1" si="1247">(IF(S307&gt;0,1,0)*ABS(S307)^(1/S$2)-1)*100</f>
        <v>#DIV/0!</v>
      </c>
    </row>
    <row r="308" spans="1:20" x14ac:dyDescent="0.25">
      <c r="A308" s="1"/>
      <c r="F308" s="2"/>
      <c r="G308">
        <f t="shared" si="1050"/>
        <v>0</v>
      </c>
      <c r="H308">
        <f t="shared" si="1051"/>
        <v>0</v>
      </c>
      <c r="I308">
        <f t="shared" si="1056"/>
        <v>0</v>
      </c>
      <c r="J308">
        <f t="shared" si="1057"/>
        <v>0</v>
      </c>
      <c r="K308">
        <f t="shared" si="1070"/>
        <v>0</v>
      </c>
      <c r="L308">
        <f t="shared" si="1071"/>
        <v>0</v>
      </c>
      <c r="M308" s="5" t="e">
        <f t="shared" ca="1" si="1072"/>
        <v>#DIV/0!</v>
      </c>
      <c r="N308" s="5" t="e">
        <f t="shared" ref="N308:P308" ca="1" si="1248">(IF(M308&gt;0,1,0)*ABS(M308)^(1/M$2)-1)*100</f>
        <v>#DIV/0!</v>
      </c>
      <c r="O308" s="5" t="e">
        <f t="shared" ca="1" si="1074"/>
        <v>#DIV/0!</v>
      </c>
      <c r="P308" s="5" t="e">
        <f t="shared" ref="P308:R308" ca="1" si="1249">(IF(O308&gt;0,1,0)*ABS(O308)^(1/O$2)-1)*100</f>
        <v>#DIV/0!</v>
      </c>
      <c r="Q308" s="5" t="e">
        <f t="shared" ca="1" si="1076"/>
        <v>#DIV/0!</v>
      </c>
      <c r="R308" s="5" t="e">
        <f t="shared" ref="R308:T308" ca="1" si="1250">(IF(Q308&gt;0,1,0)*ABS(Q308)^(1/Q$2)-1)*100</f>
        <v>#DIV/0!</v>
      </c>
      <c r="S308" s="5" t="e">
        <f t="shared" ca="1" si="1078"/>
        <v>#DIV/0!</v>
      </c>
      <c r="T308" s="5" t="e">
        <f t="shared" ref="T308" ca="1" si="1251">(IF(S308&gt;0,1,0)*ABS(S308)^(1/S$2)-1)*100</f>
        <v>#DIV/0!</v>
      </c>
    </row>
    <row r="309" spans="1:20" x14ac:dyDescent="0.25">
      <c r="A309" s="1"/>
      <c r="F309" s="2"/>
      <c r="G309">
        <f t="shared" si="1050"/>
        <v>0</v>
      </c>
      <c r="H309">
        <f t="shared" si="1051"/>
        <v>0</v>
      </c>
      <c r="I309">
        <f t="shared" si="1056"/>
        <v>0</v>
      </c>
      <c r="J309">
        <f t="shared" si="1057"/>
        <v>0</v>
      </c>
      <c r="K309">
        <f t="shared" si="1070"/>
        <v>0</v>
      </c>
      <c r="L309">
        <f t="shared" si="1071"/>
        <v>0</v>
      </c>
      <c r="M309" s="5" t="e">
        <f t="shared" ca="1" si="1072"/>
        <v>#DIV/0!</v>
      </c>
      <c r="N309" s="5" t="e">
        <f t="shared" ref="N309:P309" ca="1" si="1252">(IF(M309&gt;0,1,0)*ABS(M309)^(1/M$2)-1)*100</f>
        <v>#DIV/0!</v>
      </c>
      <c r="O309" s="5" t="e">
        <f t="shared" ca="1" si="1074"/>
        <v>#DIV/0!</v>
      </c>
      <c r="P309" s="5" t="e">
        <f t="shared" ref="P309:R309" ca="1" si="1253">(IF(O309&gt;0,1,0)*ABS(O309)^(1/O$2)-1)*100</f>
        <v>#DIV/0!</v>
      </c>
      <c r="Q309" s="5" t="e">
        <f t="shared" ca="1" si="1076"/>
        <v>#DIV/0!</v>
      </c>
      <c r="R309" s="5" t="e">
        <f t="shared" ref="R309:T309" ca="1" si="1254">(IF(Q309&gt;0,1,0)*ABS(Q309)^(1/Q$2)-1)*100</f>
        <v>#DIV/0!</v>
      </c>
      <c r="S309" s="5" t="e">
        <f t="shared" ca="1" si="1078"/>
        <v>#DIV/0!</v>
      </c>
      <c r="T309" s="5" t="e">
        <f t="shared" ref="T309" ca="1" si="1255">(IF(S309&gt;0,1,0)*ABS(S309)^(1/S$2)-1)*100</f>
        <v>#DIV/0!</v>
      </c>
    </row>
    <row r="310" spans="1:20" x14ac:dyDescent="0.25">
      <c r="A310" s="1"/>
      <c r="F310" s="2"/>
      <c r="G310">
        <f t="shared" si="1050"/>
        <v>0</v>
      </c>
      <c r="H310">
        <f t="shared" si="1051"/>
        <v>0</v>
      </c>
      <c r="I310">
        <f t="shared" si="1056"/>
        <v>0</v>
      </c>
      <c r="J310">
        <f t="shared" si="1057"/>
        <v>0</v>
      </c>
      <c r="K310">
        <f t="shared" si="1070"/>
        <v>0</v>
      </c>
      <c r="L310">
        <f t="shared" si="1071"/>
        <v>0</v>
      </c>
      <c r="M310" s="5" t="e">
        <f t="shared" ca="1" si="1072"/>
        <v>#DIV/0!</v>
      </c>
      <c r="N310" s="5" t="e">
        <f t="shared" ref="N310:P310" ca="1" si="1256">(IF(M310&gt;0,1,0)*ABS(M310)^(1/M$2)-1)*100</f>
        <v>#DIV/0!</v>
      </c>
      <c r="O310" s="5" t="e">
        <f t="shared" ca="1" si="1074"/>
        <v>#DIV/0!</v>
      </c>
      <c r="P310" s="5" t="e">
        <f t="shared" ref="P310:R310" ca="1" si="1257">(IF(O310&gt;0,1,0)*ABS(O310)^(1/O$2)-1)*100</f>
        <v>#DIV/0!</v>
      </c>
      <c r="Q310" s="5" t="e">
        <f t="shared" ca="1" si="1076"/>
        <v>#DIV/0!</v>
      </c>
      <c r="R310" s="5" t="e">
        <f t="shared" ref="R310:T310" ca="1" si="1258">(IF(Q310&gt;0,1,0)*ABS(Q310)^(1/Q$2)-1)*100</f>
        <v>#DIV/0!</v>
      </c>
      <c r="S310" s="5" t="e">
        <f t="shared" ca="1" si="1078"/>
        <v>#DIV/0!</v>
      </c>
      <c r="T310" s="5" t="e">
        <f t="shared" ref="T310" ca="1" si="1259">(IF(S310&gt;0,1,0)*ABS(S310)^(1/S$2)-1)*100</f>
        <v>#DIV/0!</v>
      </c>
    </row>
    <row r="311" spans="1:20" x14ac:dyDescent="0.25">
      <c r="A311" s="1"/>
      <c r="F311" s="2"/>
      <c r="G311">
        <f t="shared" si="1050"/>
        <v>0</v>
      </c>
      <c r="H311">
        <f t="shared" si="1051"/>
        <v>0</v>
      </c>
      <c r="I311">
        <f t="shared" si="1056"/>
        <v>0</v>
      </c>
      <c r="J311">
        <f t="shared" si="1057"/>
        <v>0</v>
      </c>
      <c r="K311">
        <f t="shared" si="1070"/>
        <v>0</v>
      </c>
      <c r="L311">
        <f t="shared" si="1071"/>
        <v>0</v>
      </c>
      <c r="M311" s="5" t="e">
        <f t="shared" ca="1" si="1072"/>
        <v>#DIV/0!</v>
      </c>
      <c r="N311" s="5" t="e">
        <f t="shared" ref="N311:P311" ca="1" si="1260">(IF(M311&gt;0,1,0)*ABS(M311)^(1/M$2)-1)*100</f>
        <v>#DIV/0!</v>
      </c>
      <c r="O311" s="5" t="e">
        <f t="shared" ca="1" si="1074"/>
        <v>#DIV/0!</v>
      </c>
      <c r="P311" s="5" t="e">
        <f t="shared" ref="P311:R311" ca="1" si="1261">(IF(O311&gt;0,1,0)*ABS(O311)^(1/O$2)-1)*100</f>
        <v>#DIV/0!</v>
      </c>
      <c r="Q311" s="5" t="e">
        <f t="shared" ca="1" si="1076"/>
        <v>#DIV/0!</v>
      </c>
      <c r="R311" s="5" t="e">
        <f t="shared" ref="R311:T311" ca="1" si="1262">(IF(Q311&gt;0,1,0)*ABS(Q311)^(1/Q$2)-1)*100</f>
        <v>#DIV/0!</v>
      </c>
      <c r="S311" s="5" t="e">
        <f t="shared" ca="1" si="1078"/>
        <v>#DIV/0!</v>
      </c>
      <c r="T311" s="5" t="e">
        <f t="shared" ref="T311" ca="1" si="1263">(IF(S311&gt;0,1,0)*ABS(S311)^(1/S$2)-1)*100</f>
        <v>#DIV/0!</v>
      </c>
    </row>
    <row r="312" spans="1:20" x14ac:dyDescent="0.25">
      <c r="A312" s="1"/>
      <c r="F312" s="2"/>
      <c r="G312">
        <f t="shared" si="1050"/>
        <v>0</v>
      </c>
      <c r="H312">
        <f t="shared" si="1051"/>
        <v>0</v>
      </c>
      <c r="I312">
        <f t="shared" si="1056"/>
        <v>0</v>
      </c>
      <c r="J312">
        <f t="shared" si="1057"/>
        <v>0</v>
      </c>
      <c r="K312">
        <f t="shared" si="1070"/>
        <v>0</v>
      </c>
      <c r="L312">
        <f t="shared" si="1071"/>
        <v>0</v>
      </c>
      <c r="M312" s="5" t="e">
        <f t="shared" ca="1" si="1072"/>
        <v>#DIV/0!</v>
      </c>
      <c r="N312" s="5" t="e">
        <f t="shared" ref="N312:P312" ca="1" si="1264">(IF(M312&gt;0,1,0)*ABS(M312)^(1/M$2)-1)*100</f>
        <v>#DIV/0!</v>
      </c>
      <c r="O312" s="5" t="e">
        <f t="shared" ca="1" si="1074"/>
        <v>#DIV/0!</v>
      </c>
      <c r="P312" s="5" t="e">
        <f t="shared" ref="P312:R312" ca="1" si="1265">(IF(O312&gt;0,1,0)*ABS(O312)^(1/O$2)-1)*100</f>
        <v>#DIV/0!</v>
      </c>
      <c r="Q312" s="5" t="e">
        <f t="shared" ca="1" si="1076"/>
        <v>#DIV/0!</v>
      </c>
      <c r="R312" s="5" t="e">
        <f t="shared" ref="R312:T312" ca="1" si="1266">(IF(Q312&gt;0,1,0)*ABS(Q312)^(1/Q$2)-1)*100</f>
        <v>#DIV/0!</v>
      </c>
      <c r="S312" s="5" t="e">
        <f t="shared" ca="1" si="1078"/>
        <v>#DIV/0!</v>
      </c>
      <c r="T312" s="5" t="e">
        <f t="shared" ref="T312" ca="1" si="1267">(IF(S312&gt;0,1,0)*ABS(S312)^(1/S$2)-1)*100</f>
        <v>#DIV/0!</v>
      </c>
    </row>
    <row r="313" spans="1:20" x14ac:dyDescent="0.25">
      <c r="A313" s="1"/>
      <c r="F313" s="2"/>
      <c r="G313">
        <f t="shared" si="1050"/>
        <v>0</v>
      </c>
      <c r="H313">
        <f t="shared" si="1051"/>
        <v>0</v>
      </c>
      <c r="I313">
        <f t="shared" si="1056"/>
        <v>0</v>
      </c>
      <c r="J313">
        <f t="shared" si="1057"/>
        <v>0</v>
      </c>
      <c r="K313">
        <f t="shared" si="1070"/>
        <v>0</v>
      </c>
      <c r="L313">
        <f t="shared" si="1071"/>
        <v>0</v>
      </c>
      <c r="M313" s="5" t="e">
        <f t="shared" ca="1" si="1072"/>
        <v>#DIV/0!</v>
      </c>
      <c r="N313" s="5" t="e">
        <f t="shared" ref="N313:P313" ca="1" si="1268">(IF(M313&gt;0,1,0)*ABS(M313)^(1/M$2)-1)*100</f>
        <v>#DIV/0!</v>
      </c>
      <c r="O313" s="5" t="e">
        <f t="shared" ca="1" si="1074"/>
        <v>#DIV/0!</v>
      </c>
      <c r="P313" s="5" t="e">
        <f t="shared" ref="P313:R313" ca="1" si="1269">(IF(O313&gt;0,1,0)*ABS(O313)^(1/O$2)-1)*100</f>
        <v>#DIV/0!</v>
      </c>
      <c r="Q313" s="5" t="e">
        <f t="shared" ca="1" si="1076"/>
        <v>#DIV/0!</v>
      </c>
      <c r="R313" s="5" t="e">
        <f t="shared" ref="R313:T313" ca="1" si="1270">(IF(Q313&gt;0,1,0)*ABS(Q313)^(1/Q$2)-1)*100</f>
        <v>#DIV/0!</v>
      </c>
      <c r="S313" s="5" t="e">
        <f t="shared" ca="1" si="1078"/>
        <v>#DIV/0!</v>
      </c>
      <c r="T313" s="5" t="e">
        <f t="shared" ref="T313" ca="1" si="1271">(IF(S313&gt;0,1,0)*ABS(S313)^(1/S$2)-1)*100</f>
        <v>#DIV/0!</v>
      </c>
    </row>
    <row r="314" spans="1:20" x14ac:dyDescent="0.25">
      <c r="A314" s="1"/>
      <c r="F314" s="2"/>
      <c r="G314">
        <f t="shared" si="1050"/>
        <v>0</v>
      </c>
      <c r="H314">
        <f t="shared" si="1051"/>
        <v>0</v>
      </c>
      <c r="I314">
        <f t="shared" si="1056"/>
        <v>0</v>
      </c>
      <c r="J314">
        <f t="shared" si="1057"/>
        <v>0</v>
      </c>
      <c r="K314">
        <f t="shared" si="1070"/>
        <v>0</v>
      </c>
      <c r="L314">
        <f t="shared" si="1071"/>
        <v>0</v>
      </c>
      <c r="M314" s="5" t="e">
        <f t="shared" ca="1" si="1072"/>
        <v>#DIV/0!</v>
      </c>
      <c r="N314" s="5" t="e">
        <f t="shared" ref="N314:P314" ca="1" si="1272">(IF(M314&gt;0,1,0)*ABS(M314)^(1/M$2)-1)*100</f>
        <v>#DIV/0!</v>
      </c>
      <c r="O314" s="5" t="e">
        <f t="shared" ca="1" si="1074"/>
        <v>#DIV/0!</v>
      </c>
      <c r="P314" s="5" t="e">
        <f t="shared" ref="P314:R314" ca="1" si="1273">(IF(O314&gt;0,1,0)*ABS(O314)^(1/O$2)-1)*100</f>
        <v>#DIV/0!</v>
      </c>
      <c r="Q314" s="5" t="e">
        <f t="shared" ca="1" si="1076"/>
        <v>#DIV/0!</v>
      </c>
      <c r="R314" s="5" t="e">
        <f t="shared" ref="R314:T314" ca="1" si="1274">(IF(Q314&gt;0,1,0)*ABS(Q314)^(1/Q$2)-1)*100</f>
        <v>#DIV/0!</v>
      </c>
      <c r="S314" s="5" t="e">
        <f t="shared" ca="1" si="1078"/>
        <v>#DIV/0!</v>
      </c>
      <c r="T314" s="5" t="e">
        <f t="shared" ref="T314" ca="1" si="1275">(IF(S314&gt;0,1,0)*ABS(S314)^(1/S$2)-1)*100</f>
        <v>#DIV/0!</v>
      </c>
    </row>
    <row r="315" spans="1:20" x14ac:dyDescent="0.25">
      <c r="A315" s="1"/>
      <c r="F315" s="2"/>
      <c r="G315">
        <f t="shared" si="1050"/>
        <v>0</v>
      </c>
      <c r="H315">
        <f t="shared" si="1051"/>
        <v>0</v>
      </c>
      <c r="I315">
        <f t="shared" si="1056"/>
        <v>0</v>
      </c>
      <c r="J315">
        <f t="shared" si="1057"/>
        <v>0</v>
      </c>
      <c r="K315">
        <f t="shared" si="1070"/>
        <v>0</v>
      </c>
      <c r="L315">
        <f t="shared" si="1071"/>
        <v>0</v>
      </c>
      <c r="M315" s="5" t="e">
        <f t="shared" ca="1" si="1072"/>
        <v>#DIV/0!</v>
      </c>
      <c r="N315" s="5" t="e">
        <f t="shared" ref="N315:P315" ca="1" si="1276">(IF(M315&gt;0,1,0)*ABS(M315)^(1/M$2)-1)*100</f>
        <v>#DIV/0!</v>
      </c>
      <c r="O315" s="5" t="e">
        <f t="shared" ca="1" si="1074"/>
        <v>#DIV/0!</v>
      </c>
      <c r="P315" s="5" t="e">
        <f t="shared" ref="P315:R315" ca="1" si="1277">(IF(O315&gt;0,1,0)*ABS(O315)^(1/O$2)-1)*100</f>
        <v>#DIV/0!</v>
      </c>
      <c r="Q315" s="5" t="e">
        <f t="shared" ca="1" si="1076"/>
        <v>#DIV/0!</v>
      </c>
      <c r="R315" s="5" t="e">
        <f t="shared" ref="R315:T315" ca="1" si="1278">(IF(Q315&gt;0,1,0)*ABS(Q315)^(1/Q$2)-1)*100</f>
        <v>#DIV/0!</v>
      </c>
      <c r="S315" s="5" t="e">
        <f t="shared" ca="1" si="1078"/>
        <v>#DIV/0!</v>
      </c>
      <c r="T315" s="5" t="e">
        <f t="shared" ref="T315" ca="1" si="1279">(IF(S315&gt;0,1,0)*ABS(S315)^(1/S$2)-1)*100</f>
        <v>#DIV/0!</v>
      </c>
    </row>
    <row r="316" spans="1:20" x14ac:dyDescent="0.25">
      <c r="A316" s="1"/>
      <c r="F316" s="2"/>
      <c r="G316">
        <f t="shared" si="1050"/>
        <v>0</v>
      </c>
      <c r="H316">
        <f t="shared" si="1051"/>
        <v>0</v>
      </c>
      <c r="I316">
        <f t="shared" si="1056"/>
        <v>0</v>
      </c>
      <c r="J316">
        <f t="shared" si="1057"/>
        <v>0</v>
      </c>
      <c r="K316">
        <f t="shared" si="1070"/>
        <v>0</v>
      </c>
      <c r="L316">
        <f t="shared" si="1071"/>
        <v>0</v>
      </c>
      <c r="M316" s="5" t="e">
        <f t="shared" ca="1" si="1072"/>
        <v>#DIV/0!</v>
      </c>
      <c r="N316" s="5" t="e">
        <f t="shared" ref="N316:P316" ca="1" si="1280">(IF(M316&gt;0,1,0)*ABS(M316)^(1/M$2)-1)*100</f>
        <v>#DIV/0!</v>
      </c>
      <c r="O316" s="5" t="e">
        <f t="shared" ca="1" si="1074"/>
        <v>#DIV/0!</v>
      </c>
      <c r="P316" s="5" t="e">
        <f t="shared" ref="P316:R316" ca="1" si="1281">(IF(O316&gt;0,1,0)*ABS(O316)^(1/O$2)-1)*100</f>
        <v>#DIV/0!</v>
      </c>
      <c r="Q316" s="5" t="e">
        <f t="shared" ca="1" si="1076"/>
        <v>#DIV/0!</v>
      </c>
      <c r="R316" s="5" t="e">
        <f t="shared" ref="R316:T316" ca="1" si="1282">(IF(Q316&gt;0,1,0)*ABS(Q316)^(1/Q$2)-1)*100</f>
        <v>#DIV/0!</v>
      </c>
      <c r="S316" s="5" t="e">
        <f t="shared" ca="1" si="1078"/>
        <v>#DIV/0!</v>
      </c>
      <c r="T316" s="5" t="e">
        <f t="shared" ref="T316" ca="1" si="1283">(IF(S316&gt;0,1,0)*ABS(S316)^(1/S$2)-1)*100</f>
        <v>#DIV/0!</v>
      </c>
    </row>
    <row r="317" spans="1:20" x14ac:dyDescent="0.25">
      <c r="A317" s="1"/>
      <c r="F317" s="2"/>
      <c r="G317">
        <f t="shared" si="1050"/>
        <v>0</v>
      </c>
      <c r="H317">
        <f t="shared" si="1051"/>
        <v>0</v>
      </c>
      <c r="I317">
        <f t="shared" si="1056"/>
        <v>0</v>
      </c>
      <c r="J317">
        <f t="shared" si="1057"/>
        <v>0</v>
      </c>
      <c r="K317">
        <f t="shared" si="1070"/>
        <v>0</v>
      </c>
      <c r="L317">
        <f t="shared" si="1071"/>
        <v>0</v>
      </c>
      <c r="M317" s="5" t="e">
        <f t="shared" ca="1" si="1072"/>
        <v>#DIV/0!</v>
      </c>
      <c r="N317" s="5" t="e">
        <f t="shared" ref="N317:P317" ca="1" si="1284">(IF(M317&gt;0,1,0)*ABS(M317)^(1/M$2)-1)*100</f>
        <v>#DIV/0!</v>
      </c>
      <c r="O317" s="5" t="e">
        <f t="shared" ca="1" si="1074"/>
        <v>#DIV/0!</v>
      </c>
      <c r="P317" s="5" t="e">
        <f t="shared" ref="P317:R317" ca="1" si="1285">(IF(O317&gt;0,1,0)*ABS(O317)^(1/O$2)-1)*100</f>
        <v>#DIV/0!</v>
      </c>
      <c r="Q317" s="5" t="e">
        <f t="shared" ca="1" si="1076"/>
        <v>#DIV/0!</v>
      </c>
      <c r="R317" s="5" t="e">
        <f t="shared" ref="R317:T317" ca="1" si="1286">(IF(Q317&gt;0,1,0)*ABS(Q317)^(1/Q$2)-1)*100</f>
        <v>#DIV/0!</v>
      </c>
      <c r="S317" s="5" t="e">
        <f t="shared" ca="1" si="1078"/>
        <v>#DIV/0!</v>
      </c>
      <c r="T317" s="5" t="e">
        <f t="shared" ref="T317" ca="1" si="1287">(IF(S317&gt;0,1,0)*ABS(S317)^(1/S$2)-1)*100</f>
        <v>#DIV/0!</v>
      </c>
    </row>
    <row r="318" spans="1:20" x14ac:dyDescent="0.25">
      <c r="A318" s="1"/>
      <c r="F318" s="2"/>
      <c r="G318">
        <f t="shared" si="1050"/>
        <v>0</v>
      </c>
      <c r="H318">
        <f t="shared" si="1051"/>
        <v>0</v>
      </c>
      <c r="I318">
        <f t="shared" si="1056"/>
        <v>0</v>
      </c>
      <c r="J318">
        <f t="shared" si="1057"/>
        <v>0</v>
      </c>
      <c r="K318">
        <f t="shared" si="1070"/>
        <v>0</v>
      </c>
      <c r="L318">
        <f t="shared" si="1071"/>
        <v>0</v>
      </c>
      <c r="M318" s="5" t="e">
        <f t="shared" ca="1" si="1072"/>
        <v>#DIV/0!</v>
      </c>
      <c r="N318" s="5" t="e">
        <f t="shared" ref="N318:P318" ca="1" si="1288">(IF(M318&gt;0,1,0)*ABS(M318)^(1/M$2)-1)*100</f>
        <v>#DIV/0!</v>
      </c>
      <c r="O318" s="5" t="e">
        <f t="shared" ca="1" si="1074"/>
        <v>#DIV/0!</v>
      </c>
      <c r="P318" s="5" t="e">
        <f t="shared" ref="P318:R318" ca="1" si="1289">(IF(O318&gt;0,1,0)*ABS(O318)^(1/O$2)-1)*100</f>
        <v>#DIV/0!</v>
      </c>
      <c r="Q318" s="5" t="e">
        <f t="shared" ca="1" si="1076"/>
        <v>#DIV/0!</v>
      </c>
      <c r="R318" s="5" t="e">
        <f t="shared" ref="R318:T318" ca="1" si="1290">(IF(Q318&gt;0,1,0)*ABS(Q318)^(1/Q$2)-1)*100</f>
        <v>#DIV/0!</v>
      </c>
      <c r="S318" s="5" t="e">
        <f t="shared" ca="1" si="1078"/>
        <v>#DIV/0!</v>
      </c>
      <c r="T318" s="5" t="e">
        <f t="shared" ref="T318" ca="1" si="1291">(IF(S318&gt;0,1,0)*ABS(S318)^(1/S$2)-1)*100</f>
        <v>#DIV/0!</v>
      </c>
    </row>
    <row r="319" spans="1:20" x14ac:dyDescent="0.25">
      <c r="A319" s="1"/>
      <c r="F319" s="2"/>
      <c r="G319">
        <f t="shared" si="1050"/>
        <v>0</v>
      </c>
      <c r="H319">
        <f t="shared" si="1051"/>
        <v>0</v>
      </c>
      <c r="I319">
        <f t="shared" si="1056"/>
        <v>0</v>
      </c>
      <c r="J319">
        <f t="shared" si="1057"/>
        <v>0</v>
      </c>
      <c r="K319">
        <f t="shared" si="1070"/>
        <v>0</v>
      </c>
      <c r="L319">
        <f t="shared" si="1071"/>
        <v>0</v>
      </c>
      <c r="M319" s="5" t="e">
        <f t="shared" ca="1" si="1072"/>
        <v>#DIV/0!</v>
      </c>
      <c r="N319" s="5" t="e">
        <f t="shared" ref="N319:P319" ca="1" si="1292">(IF(M319&gt;0,1,0)*ABS(M319)^(1/M$2)-1)*100</f>
        <v>#DIV/0!</v>
      </c>
      <c r="O319" s="5" t="e">
        <f t="shared" ca="1" si="1074"/>
        <v>#DIV/0!</v>
      </c>
      <c r="P319" s="5" t="e">
        <f t="shared" ref="P319:R319" ca="1" si="1293">(IF(O319&gt;0,1,0)*ABS(O319)^(1/O$2)-1)*100</f>
        <v>#DIV/0!</v>
      </c>
      <c r="Q319" s="5" t="e">
        <f t="shared" ca="1" si="1076"/>
        <v>#DIV/0!</v>
      </c>
      <c r="R319" s="5" t="e">
        <f t="shared" ref="R319:T319" ca="1" si="1294">(IF(Q319&gt;0,1,0)*ABS(Q319)^(1/Q$2)-1)*100</f>
        <v>#DIV/0!</v>
      </c>
      <c r="S319" s="5" t="e">
        <f t="shared" ca="1" si="1078"/>
        <v>#DIV/0!</v>
      </c>
      <c r="T319" s="5" t="e">
        <f t="shared" ref="T319" ca="1" si="1295">(IF(S319&gt;0,1,0)*ABS(S319)^(1/S$2)-1)*100</f>
        <v>#DIV/0!</v>
      </c>
    </row>
    <row r="320" spans="1:20" x14ac:dyDescent="0.25">
      <c r="A320" s="1"/>
      <c r="F320" s="2"/>
      <c r="G320">
        <f t="shared" si="1050"/>
        <v>0</v>
      </c>
      <c r="H320">
        <f t="shared" si="1051"/>
        <v>0</v>
      </c>
      <c r="I320">
        <f t="shared" si="1056"/>
        <v>0</v>
      </c>
      <c r="J320">
        <f t="shared" si="1057"/>
        <v>0</v>
      </c>
      <c r="K320">
        <f t="shared" si="1070"/>
        <v>0</v>
      </c>
      <c r="L320">
        <f t="shared" si="1071"/>
        <v>0</v>
      </c>
      <c r="M320" s="5" t="e">
        <f t="shared" ca="1" si="1072"/>
        <v>#DIV/0!</v>
      </c>
      <c r="N320" s="5" t="e">
        <f t="shared" ref="N320:P320" ca="1" si="1296">(IF(M320&gt;0,1,0)*ABS(M320)^(1/M$2)-1)*100</f>
        <v>#DIV/0!</v>
      </c>
      <c r="O320" s="5" t="e">
        <f t="shared" ca="1" si="1074"/>
        <v>#DIV/0!</v>
      </c>
      <c r="P320" s="5" t="e">
        <f t="shared" ref="P320:R320" ca="1" si="1297">(IF(O320&gt;0,1,0)*ABS(O320)^(1/O$2)-1)*100</f>
        <v>#DIV/0!</v>
      </c>
      <c r="Q320" s="5" t="e">
        <f t="shared" ca="1" si="1076"/>
        <v>#DIV/0!</v>
      </c>
      <c r="R320" s="5" t="e">
        <f t="shared" ref="R320:T320" ca="1" si="1298">(IF(Q320&gt;0,1,0)*ABS(Q320)^(1/Q$2)-1)*100</f>
        <v>#DIV/0!</v>
      </c>
      <c r="S320" s="5" t="e">
        <f t="shared" ca="1" si="1078"/>
        <v>#DIV/0!</v>
      </c>
      <c r="T320" s="5" t="e">
        <f t="shared" ref="T320" ca="1" si="1299">(IF(S320&gt;0,1,0)*ABS(S320)^(1/S$2)-1)*100</f>
        <v>#DIV/0!</v>
      </c>
    </row>
    <row r="321" spans="1:20" x14ac:dyDescent="0.25">
      <c r="A321" s="1"/>
      <c r="F321" s="2"/>
      <c r="G321">
        <f t="shared" si="1050"/>
        <v>0</v>
      </c>
      <c r="H321">
        <f t="shared" si="1051"/>
        <v>0</v>
      </c>
      <c r="I321">
        <f t="shared" si="1056"/>
        <v>0</v>
      </c>
      <c r="J321">
        <f t="shared" si="1057"/>
        <v>0</v>
      </c>
      <c r="K321">
        <f t="shared" si="1070"/>
        <v>0</v>
      </c>
      <c r="L321">
        <f t="shared" si="1071"/>
        <v>0</v>
      </c>
      <c r="M321" s="5" t="e">
        <f t="shared" ca="1" si="1072"/>
        <v>#DIV/0!</v>
      </c>
      <c r="N321" s="5" t="e">
        <f t="shared" ref="N321:P321" ca="1" si="1300">(IF(M321&gt;0,1,0)*ABS(M321)^(1/M$2)-1)*100</f>
        <v>#DIV/0!</v>
      </c>
      <c r="O321" s="5" t="e">
        <f t="shared" ca="1" si="1074"/>
        <v>#DIV/0!</v>
      </c>
      <c r="P321" s="5" t="e">
        <f t="shared" ref="P321:R321" ca="1" si="1301">(IF(O321&gt;0,1,0)*ABS(O321)^(1/O$2)-1)*100</f>
        <v>#DIV/0!</v>
      </c>
      <c r="Q321" s="5" t="e">
        <f t="shared" ca="1" si="1076"/>
        <v>#DIV/0!</v>
      </c>
      <c r="R321" s="5" t="e">
        <f t="shared" ref="R321:T321" ca="1" si="1302">(IF(Q321&gt;0,1,0)*ABS(Q321)^(1/Q$2)-1)*100</f>
        <v>#DIV/0!</v>
      </c>
      <c r="S321" s="5" t="e">
        <f t="shared" ca="1" si="1078"/>
        <v>#DIV/0!</v>
      </c>
      <c r="T321" s="5" t="e">
        <f t="shared" ref="T321" ca="1" si="1303">(IF(S321&gt;0,1,0)*ABS(S321)^(1/S$2)-1)*100</f>
        <v>#DIV/0!</v>
      </c>
    </row>
    <row r="322" spans="1:20" x14ac:dyDescent="0.25">
      <c r="A322" s="1"/>
      <c r="F322" s="2"/>
      <c r="G322">
        <f t="shared" si="1050"/>
        <v>0</v>
      </c>
      <c r="H322">
        <f t="shared" si="1051"/>
        <v>0</v>
      </c>
      <c r="I322">
        <f t="shared" si="1056"/>
        <v>0</v>
      </c>
      <c r="J322">
        <f t="shared" si="1057"/>
        <v>0</v>
      </c>
      <c r="K322">
        <f t="shared" si="1070"/>
        <v>0</v>
      </c>
      <c r="L322">
        <f t="shared" si="1071"/>
        <v>0</v>
      </c>
      <c r="M322" s="5" t="e">
        <f t="shared" ca="1" si="1072"/>
        <v>#DIV/0!</v>
      </c>
      <c r="N322" s="5" t="e">
        <f t="shared" ref="N322:P322" ca="1" si="1304">(IF(M322&gt;0,1,0)*ABS(M322)^(1/M$2)-1)*100</f>
        <v>#DIV/0!</v>
      </c>
      <c r="O322" s="5" t="e">
        <f t="shared" ca="1" si="1074"/>
        <v>#DIV/0!</v>
      </c>
      <c r="P322" s="5" t="e">
        <f t="shared" ref="P322:R322" ca="1" si="1305">(IF(O322&gt;0,1,0)*ABS(O322)^(1/O$2)-1)*100</f>
        <v>#DIV/0!</v>
      </c>
      <c r="Q322" s="5" t="e">
        <f t="shared" ca="1" si="1076"/>
        <v>#DIV/0!</v>
      </c>
      <c r="R322" s="5" t="e">
        <f t="shared" ref="R322:T322" ca="1" si="1306">(IF(Q322&gt;0,1,0)*ABS(Q322)^(1/Q$2)-1)*100</f>
        <v>#DIV/0!</v>
      </c>
      <c r="S322" s="5" t="e">
        <f t="shared" ca="1" si="1078"/>
        <v>#DIV/0!</v>
      </c>
      <c r="T322" s="5" t="e">
        <f t="shared" ref="T322" ca="1" si="1307">(IF(S322&gt;0,1,0)*ABS(S322)^(1/S$2)-1)*100</f>
        <v>#DIV/0!</v>
      </c>
    </row>
    <row r="323" spans="1:20" x14ac:dyDescent="0.25">
      <c r="A323" s="1"/>
      <c r="F323" s="2"/>
      <c r="G323">
        <f t="shared" si="1050"/>
        <v>0</v>
      </c>
      <c r="H323">
        <f t="shared" si="1051"/>
        <v>0</v>
      </c>
      <c r="I323">
        <f t="shared" si="1056"/>
        <v>0</v>
      </c>
      <c r="J323">
        <f t="shared" si="1057"/>
        <v>0</v>
      </c>
      <c r="K323">
        <f t="shared" si="1070"/>
        <v>0</v>
      </c>
      <c r="L323">
        <f t="shared" si="1071"/>
        <v>0</v>
      </c>
      <c r="M323" s="5" t="e">
        <f t="shared" ca="1" si="1072"/>
        <v>#DIV/0!</v>
      </c>
      <c r="N323" s="5" t="e">
        <f t="shared" ref="N323:P323" ca="1" si="1308">(IF(M323&gt;0,1,0)*ABS(M323)^(1/M$2)-1)*100</f>
        <v>#DIV/0!</v>
      </c>
      <c r="O323" s="5" t="e">
        <f t="shared" ca="1" si="1074"/>
        <v>#DIV/0!</v>
      </c>
      <c r="P323" s="5" t="e">
        <f t="shared" ref="P323:R323" ca="1" si="1309">(IF(O323&gt;0,1,0)*ABS(O323)^(1/O$2)-1)*100</f>
        <v>#DIV/0!</v>
      </c>
      <c r="Q323" s="5" t="e">
        <f t="shared" ca="1" si="1076"/>
        <v>#DIV/0!</v>
      </c>
      <c r="R323" s="5" t="e">
        <f t="shared" ref="R323:T323" ca="1" si="1310">(IF(Q323&gt;0,1,0)*ABS(Q323)^(1/Q$2)-1)*100</f>
        <v>#DIV/0!</v>
      </c>
      <c r="S323" s="5" t="e">
        <f t="shared" ca="1" si="1078"/>
        <v>#DIV/0!</v>
      </c>
      <c r="T323" s="5" t="e">
        <f t="shared" ref="T323" ca="1" si="1311">(IF(S323&gt;0,1,0)*ABS(S323)^(1/S$2)-1)*100</f>
        <v>#DIV/0!</v>
      </c>
    </row>
    <row r="324" spans="1:20" x14ac:dyDescent="0.25">
      <c r="A324" s="1"/>
      <c r="F324" s="2"/>
      <c r="G324">
        <f t="shared" si="1050"/>
        <v>0</v>
      </c>
      <c r="H324">
        <f t="shared" si="1051"/>
        <v>0</v>
      </c>
      <c r="I324">
        <f t="shared" si="1056"/>
        <v>0</v>
      </c>
      <c r="J324">
        <f t="shared" si="1057"/>
        <v>0</v>
      </c>
      <c r="K324">
        <f t="shared" si="1070"/>
        <v>0</v>
      </c>
      <c r="L324">
        <f t="shared" si="1071"/>
        <v>0</v>
      </c>
      <c r="M324" s="5" t="e">
        <f t="shared" ca="1" si="1072"/>
        <v>#DIV/0!</v>
      </c>
      <c r="N324" s="5" t="e">
        <f t="shared" ref="N324:P324" ca="1" si="1312">(IF(M324&gt;0,1,0)*ABS(M324)^(1/M$2)-1)*100</f>
        <v>#DIV/0!</v>
      </c>
      <c r="O324" s="5" t="e">
        <f t="shared" ca="1" si="1074"/>
        <v>#DIV/0!</v>
      </c>
      <c r="P324" s="5" t="e">
        <f t="shared" ref="P324:R324" ca="1" si="1313">(IF(O324&gt;0,1,0)*ABS(O324)^(1/O$2)-1)*100</f>
        <v>#DIV/0!</v>
      </c>
      <c r="Q324" s="5" t="e">
        <f t="shared" ca="1" si="1076"/>
        <v>#DIV/0!</v>
      </c>
      <c r="R324" s="5" t="e">
        <f t="shared" ref="R324:T324" ca="1" si="1314">(IF(Q324&gt;0,1,0)*ABS(Q324)^(1/Q$2)-1)*100</f>
        <v>#DIV/0!</v>
      </c>
      <c r="S324" s="5" t="e">
        <f t="shared" ca="1" si="1078"/>
        <v>#DIV/0!</v>
      </c>
      <c r="T324" s="5" t="e">
        <f t="shared" ref="T324" ca="1" si="1315">(IF(S324&gt;0,1,0)*ABS(S324)^(1/S$2)-1)*100</f>
        <v>#DIV/0!</v>
      </c>
    </row>
    <row r="325" spans="1:20" x14ac:dyDescent="0.25">
      <c r="A325" s="1"/>
      <c r="F325" s="2"/>
      <c r="G325">
        <f t="shared" ref="G325:G354" si="1316">MAX(D324:D326)</f>
        <v>0</v>
      </c>
      <c r="H325">
        <f t="shared" ref="H325:H354" si="1317">MIN(D324:D326)</f>
        <v>0</v>
      </c>
      <c r="I325">
        <f t="shared" si="1056"/>
        <v>0</v>
      </c>
      <c r="J325">
        <f t="shared" si="1057"/>
        <v>0</v>
      </c>
      <c r="K325">
        <f t="shared" si="1070"/>
        <v>0</v>
      </c>
      <c r="L325">
        <f t="shared" si="1071"/>
        <v>0</v>
      </c>
      <c r="M325" s="5" t="e">
        <f t="shared" ca="1" si="1072"/>
        <v>#DIV/0!</v>
      </c>
      <c r="N325" s="5" t="e">
        <f t="shared" ref="N325:P325" ca="1" si="1318">(IF(M325&gt;0,1,0)*ABS(M325)^(1/M$2)-1)*100</f>
        <v>#DIV/0!</v>
      </c>
      <c r="O325" s="5" t="e">
        <f t="shared" ca="1" si="1074"/>
        <v>#DIV/0!</v>
      </c>
      <c r="P325" s="5" t="e">
        <f t="shared" ref="P325:R325" ca="1" si="1319">(IF(O325&gt;0,1,0)*ABS(O325)^(1/O$2)-1)*100</f>
        <v>#DIV/0!</v>
      </c>
      <c r="Q325" s="5" t="e">
        <f t="shared" ca="1" si="1076"/>
        <v>#DIV/0!</v>
      </c>
      <c r="R325" s="5" t="e">
        <f t="shared" ref="R325:T325" ca="1" si="1320">(IF(Q325&gt;0,1,0)*ABS(Q325)^(1/Q$2)-1)*100</f>
        <v>#DIV/0!</v>
      </c>
      <c r="S325" s="5" t="e">
        <f t="shared" ca="1" si="1078"/>
        <v>#DIV/0!</v>
      </c>
      <c r="T325" s="5" t="e">
        <f t="shared" ref="T325" ca="1" si="1321">(IF(S325&gt;0,1,0)*ABS(S325)^(1/S$2)-1)*100</f>
        <v>#DIV/0!</v>
      </c>
    </row>
    <row r="326" spans="1:20" x14ac:dyDescent="0.25">
      <c r="A326" s="1"/>
      <c r="F326" s="2"/>
      <c r="G326">
        <f t="shared" si="1316"/>
        <v>0</v>
      </c>
      <c r="H326">
        <f t="shared" si="1317"/>
        <v>0</v>
      </c>
      <c r="I326">
        <f t="shared" ref="I326:I354" si="1322">MAX(D324:D329)</f>
        <v>0</v>
      </c>
      <c r="J326">
        <f t="shared" ref="J326:J354" si="1323">MIN(D324:D329)</f>
        <v>0</v>
      </c>
      <c r="K326">
        <f t="shared" si="1070"/>
        <v>0</v>
      </c>
      <c r="L326">
        <f t="shared" si="1071"/>
        <v>0</v>
      </c>
      <c r="M326" s="5" t="e">
        <f t="shared" ca="1" si="1072"/>
        <v>#DIV/0!</v>
      </c>
      <c r="N326" s="5" t="e">
        <f t="shared" ref="N326:P326" ca="1" si="1324">(IF(M326&gt;0,1,0)*ABS(M326)^(1/M$2)-1)*100</f>
        <v>#DIV/0!</v>
      </c>
      <c r="O326" s="5" t="e">
        <f t="shared" ca="1" si="1074"/>
        <v>#DIV/0!</v>
      </c>
      <c r="P326" s="5" t="e">
        <f t="shared" ref="P326:R326" ca="1" si="1325">(IF(O326&gt;0,1,0)*ABS(O326)^(1/O$2)-1)*100</f>
        <v>#DIV/0!</v>
      </c>
      <c r="Q326" s="5" t="e">
        <f t="shared" ca="1" si="1076"/>
        <v>#DIV/0!</v>
      </c>
      <c r="R326" s="5" t="e">
        <f t="shared" ref="R326:T326" ca="1" si="1326">(IF(Q326&gt;0,1,0)*ABS(Q326)^(1/Q$2)-1)*100</f>
        <v>#DIV/0!</v>
      </c>
      <c r="S326" s="5" t="e">
        <f t="shared" ca="1" si="1078"/>
        <v>#DIV/0!</v>
      </c>
      <c r="T326" s="5" t="e">
        <f t="shared" ref="T326" ca="1" si="1327">(IF(S326&gt;0,1,0)*ABS(S326)^(1/S$2)-1)*100</f>
        <v>#DIV/0!</v>
      </c>
    </row>
    <row r="327" spans="1:20" x14ac:dyDescent="0.25">
      <c r="A327" s="1"/>
      <c r="F327" s="2"/>
      <c r="G327">
        <f t="shared" si="1316"/>
        <v>0</v>
      </c>
      <c r="H327">
        <f t="shared" si="1317"/>
        <v>0</v>
      </c>
      <c r="I327">
        <f t="shared" si="1322"/>
        <v>0</v>
      </c>
      <c r="J327">
        <f t="shared" si="1323"/>
        <v>0</v>
      </c>
      <c r="K327">
        <f t="shared" si="1070"/>
        <v>0</v>
      </c>
      <c r="L327">
        <f t="shared" si="1071"/>
        <v>0</v>
      </c>
      <c r="M327" s="5" t="e">
        <f t="shared" ca="1" si="1072"/>
        <v>#DIV/0!</v>
      </c>
      <c r="N327" s="5" t="e">
        <f t="shared" ref="N327:P327" ca="1" si="1328">(IF(M327&gt;0,1,0)*ABS(M327)^(1/M$2)-1)*100</f>
        <v>#DIV/0!</v>
      </c>
      <c r="O327" s="5" t="e">
        <f t="shared" ca="1" si="1074"/>
        <v>#DIV/0!</v>
      </c>
      <c r="P327" s="5" t="e">
        <f t="shared" ref="P327:R327" ca="1" si="1329">(IF(O327&gt;0,1,0)*ABS(O327)^(1/O$2)-1)*100</f>
        <v>#DIV/0!</v>
      </c>
      <c r="Q327" s="5" t="e">
        <f t="shared" ca="1" si="1076"/>
        <v>#DIV/0!</v>
      </c>
      <c r="R327" s="5" t="e">
        <f t="shared" ref="R327:T327" ca="1" si="1330">(IF(Q327&gt;0,1,0)*ABS(Q327)^(1/Q$2)-1)*100</f>
        <v>#DIV/0!</v>
      </c>
      <c r="S327" s="5" t="e">
        <f t="shared" ca="1" si="1078"/>
        <v>#DIV/0!</v>
      </c>
      <c r="T327" s="5" t="e">
        <f t="shared" ref="T327" ca="1" si="1331">(IF(S327&gt;0,1,0)*ABS(S327)^(1/S$2)-1)*100</f>
        <v>#DIV/0!</v>
      </c>
    </row>
    <row r="328" spans="1:20" x14ac:dyDescent="0.25">
      <c r="A328" s="1"/>
      <c r="F328" s="2"/>
      <c r="G328">
        <f t="shared" si="1316"/>
        <v>0</v>
      </c>
      <c r="H328">
        <f t="shared" si="1317"/>
        <v>0</v>
      </c>
      <c r="I328">
        <f t="shared" si="1322"/>
        <v>0</v>
      </c>
      <c r="J328">
        <f t="shared" si="1323"/>
        <v>0</v>
      </c>
      <c r="K328">
        <f t="shared" si="1070"/>
        <v>0</v>
      </c>
      <c r="L328">
        <f t="shared" si="1071"/>
        <v>0</v>
      </c>
      <c r="M328" s="5" t="e">
        <f t="shared" ca="1" si="1072"/>
        <v>#DIV/0!</v>
      </c>
      <c r="N328" s="5" t="e">
        <f t="shared" ref="N328:P328" ca="1" si="1332">(IF(M328&gt;0,1,0)*ABS(M328)^(1/M$2)-1)*100</f>
        <v>#DIV/0!</v>
      </c>
      <c r="O328" s="5" t="e">
        <f t="shared" ca="1" si="1074"/>
        <v>#DIV/0!</v>
      </c>
      <c r="P328" s="5" t="e">
        <f t="shared" ref="P328:R328" ca="1" si="1333">(IF(O328&gt;0,1,0)*ABS(O328)^(1/O$2)-1)*100</f>
        <v>#DIV/0!</v>
      </c>
      <c r="Q328" s="5" t="e">
        <f t="shared" ca="1" si="1076"/>
        <v>#DIV/0!</v>
      </c>
      <c r="R328" s="5" t="e">
        <f t="shared" ref="R328:T328" ca="1" si="1334">(IF(Q328&gt;0,1,0)*ABS(Q328)^(1/Q$2)-1)*100</f>
        <v>#DIV/0!</v>
      </c>
      <c r="S328" s="5" t="e">
        <f t="shared" ca="1" si="1078"/>
        <v>#DIV/0!</v>
      </c>
      <c r="T328" s="5" t="e">
        <f t="shared" ref="T328" ca="1" si="1335">(IF(S328&gt;0,1,0)*ABS(S328)^(1/S$2)-1)*100</f>
        <v>#DIV/0!</v>
      </c>
    </row>
    <row r="329" spans="1:20" x14ac:dyDescent="0.25">
      <c r="A329" s="1"/>
      <c r="F329" s="2"/>
      <c r="G329">
        <f t="shared" si="1316"/>
        <v>0</v>
      </c>
      <c r="H329">
        <f t="shared" si="1317"/>
        <v>0</v>
      </c>
      <c r="I329">
        <f t="shared" si="1322"/>
        <v>0</v>
      </c>
      <c r="J329">
        <f t="shared" si="1323"/>
        <v>0</v>
      </c>
      <c r="K329">
        <f t="shared" ref="K329:K354" si="1336">MAX(D324:D335)</f>
        <v>0</v>
      </c>
      <c r="L329">
        <f t="shared" ref="L329:L354" si="1337">MIN(D324:D335)</f>
        <v>0</v>
      </c>
      <c r="M329" s="5" t="e">
        <f t="shared" ref="M329:M354" ca="1" si="1338">(OFFSET($L329,M$2*12-1,0))/$D329</f>
        <v>#DIV/0!</v>
      </c>
      <c r="N329" s="5" t="e">
        <f t="shared" ref="N329:P329" ca="1" si="1339">(IF(M329&gt;0,1,0)*ABS(M329)^(1/M$2)-1)*100</f>
        <v>#DIV/0!</v>
      </c>
      <c r="O329" s="5" t="e">
        <f t="shared" ref="O329:O354" ca="1" si="1340">(OFFSET($L329,O$2*12-1,0))/$D329</f>
        <v>#DIV/0!</v>
      </c>
      <c r="P329" s="5" t="e">
        <f t="shared" ref="P329:R329" ca="1" si="1341">(IF(O329&gt;0,1,0)*ABS(O329)^(1/O$2)-1)*100</f>
        <v>#DIV/0!</v>
      </c>
      <c r="Q329" s="5" t="e">
        <f t="shared" ref="Q329:Q354" ca="1" si="1342">(OFFSET($L329,Q$2*12-1,0)-$D329)/$D329</f>
        <v>#DIV/0!</v>
      </c>
      <c r="R329" s="5" t="e">
        <f t="shared" ref="R329:T329" ca="1" si="1343">(IF(Q329&gt;0,1,0)*ABS(Q329)^(1/Q$2)-1)*100</f>
        <v>#DIV/0!</v>
      </c>
      <c r="S329" s="5" t="e">
        <f t="shared" ref="S329:S354" ca="1" si="1344">(OFFSET($L329,S$2*12-1,0)-$D329)/$D329</f>
        <v>#DIV/0!</v>
      </c>
      <c r="T329" s="5" t="e">
        <f t="shared" ref="T329" ca="1" si="1345">(IF(S329&gt;0,1,0)*ABS(S329)^(1/S$2)-1)*100</f>
        <v>#DIV/0!</v>
      </c>
    </row>
    <row r="330" spans="1:20" x14ac:dyDescent="0.25">
      <c r="A330" s="1"/>
      <c r="F330" s="2"/>
      <c r="G330">
        <f t="shared" si="1316"/>
        <v>0</v>
      </c>
      <c r="H330">
        <f t="shared" si="1317"/>
        <v>0</v>
      </c>
      <c r="I330">
        <f t="shared" si="1322"/>
        <v>0</v>
      </c>
      <c r="J330">
        <f t="shared" si="1323"/>
        <v>0</v>
      </c>
      <c r="K330">
        <f t="shared" si="1336"/>
        <v>0</v>
      </c>
      <c r="L330">
        <f t="shared" si="1337"/>
        <v>0</v>
      </c>
      <c r="M330" s="5" t="e">
        <f t="shared" ca="1" si="1338"/>
        <v>#DIV/0!</v>
      </c>
      <c r="N330" s="5" t="e">
        <f t="shared" ref="N330:P330" ca="1" si="1346">(IF(M330&gt;0,1,0)*ABS(M330)^(1/M$2)-1)*100</f>
        <v>#DIV/0!</v>
      </c>
      <c r="O330" s="5" t="e">
        <f t="shared" ca="1" si="1340"/>
        <v>#DIV/0!</v>
      </c>
      <c r="P330" s="5" t="e">
        <f t="shared" ref="P330:R330" ca="1" si="1347">(IF(O330&gt;0,1,0)*ABS(O330)^(1/O$2)-1)*100</f>
        <v>#DIV/0!</v>
      </c>
      <c r="Q330" s="5" t="e">
        <f t="shared" ca="1" si="1342"/>
        <v>#DIV/0!</v>
      </c>
      <c r="R330" s="5" t="e">
        <f t="shared" ref="R330:T330" ca="1" si="1348">(IF(Q330&gt;0,1,0)*ABS(Q330)^(1/Q$2)-1)*100</f>
        <v>#DIV/0!</v>
      </c>
      <c r="S330" s="5" t="e">
        <f t="shared" ca="1" si="1344"/>
        <v>#DIV/0!</v>
      </c>
      <c r="T330" s="5" t="e">
        <f t="shared" ref="T330" ca="1" si="1349">(IF(S330&gt;0,1,0)*ABS(S330)^(1/S$2)-1)*100</f>
        <v>#DIV/0!</v>
      </c>
    </row>
    <row r="331" spans="1:20" x14ac:dyDescent="0.25">
      <c r="A331" s="1"/>
      <c r="F331" s="2"/>
      <c r="G331">
        <f t="shared" si="1316"/>
        <v>0</v>
      </c>
      <c r="H331">
        <f t="shared" si="1317"/>
        <v>0</v>
      </c>
      <c r="I331">
        <f t="shared" si="1322"/>
        <v>0</v>
      </c>
      <c r="J331">
        <f t="shared" si="1323"/>
        <v>0</v>
      </c>
      <c r="K331">
        <f t="shared" si="1336"/>
        <v>0</v>
      </c>
      <c r="L331">
        <f t="shared" si="1337"/>
        <v>0</v>
      </c>
      <c r="M331" s="5" t="e">
        <f t="shared" ca="1" si="1338"/>
        <v>#DIV/0!</v>
      </c>
      <c r="N331" s="5" t="e">
        <f t="shared" ref="N331:P331" ca="1" si="1350">(IF(M331&gt;0,1,0)*ABS(M331)^(1/M$2)-1)*100</f>
        <v>#DIV/0!</v>
      </c>
      <c r="O331" s="5" t="e">
        <f t="shared" ca="1" si="1340"/>
        <v>#DIV/0!</v>
      </c>
      <c r="P331" s="5" t="e">
        <f t="shared" ref="P331:R331" ca="1" si="1351">(IF(O331&gt;0,1,0)*ABS(O331)^(1/O$2)-1)*100</f>
        <v>#DIV/0!</v>
      </c>
      <c r="Q331" s="5" t="e">
        <f t="shared" ca="1" si="1342"/>
        <v>#DIV/0!</v>
      </c>
      <c r="R331" s="5" t="e">
        <f t="shared" ref="R331:T331" ca="1" si="1352">(IF(Q331&gt;0,1,0)*ABS(Q331)^(1/Q$2)-1)*100</f>
        <v>#DIV/0!</v>
      </c>
      <c r="S331" s="5" t="e">
        <f t="shared" ca="1" si="1344"/>
        <v>#DIV/0!</v>
      </c>
      <c r="T331" s="5" t="e">
        <f t="shared" ref="T331" ca="1" si="1353">(IF(S331&gt;0,1,0)*ABS(S331)^(1/S$2)-1)*100</f>
        <v>#DIV/0!</v>
      </c>
    </row>
    <row r="332" spans="1:20" x14ac:dyDescent="0.25">
      <c r="A332" s="1"/>
      <c r="F332" s="2"/>
      <c r="G332">
        <f t="shared" si="1316"/>
        <v>0</v>
      </c>
      <c r="H332">
        <f t="shared" si="1317"/>
        <v>0</v>
      </c>
      <c r="I332">
        <f t="shared" si="1322"/>
        <v>0</v>
      </c>
      <c r="J332">
        <f t="shared" si="1323"/>
        <v>0</v>
      </c>
      <c r="K332">
        <f t="shared" si="1336"/>
        <v>0</v>
      </c>
      <c r="L332">
        <f t="shared" si="1337"/>
        <v>0</v>
      </c>
      <c r="M332" s="5" t="e">
        <f t="shared" ca="1" si="1338"/>
        <v>#DIV/0!</v>
      </c>
      <c r="N332" s="5" t="e">
        <f t="shared" ref="N332:P332" ca="1" si="1354">(IF(M332&gt;0,1,0)*ABS(M332)^(1/M$2)-1)*100</f>
        <v>#DIV/0!</v>
      </c>
      <c r="O332" s="5" t="e">
        <f t="shared" ca="1" si="1340"/>
        <v>#DIV/0!</v>
      </c>
      <c r="P332" s="5" t="e">
        <f t="shared" ref="P332:R332" ca="1" si="1355">(IF(O332&gt;0,1,0)*ABS(O332)^(1/O$2)-1)*100</f>
        <v>#DIV/0!</v>
      </c>
      <c r="Q332" s="5" t="e">
        <f t="shared" ca="1" si="1342"/>
        <v>#DIV/0!</v>
      </c>
      <c r="R332" s="5" t="e">
        <f t="shared" ref="R332:T332" ca="1" si="1356">(IF(Q332&gt;0,1,0)*ABS(Q332)^(1/Q$2)-1)*100</f>
        <v>#DIV/0!</v>
      </c>
      <c r="S332" s="5" t="e">
        <f t="shared" ca="1" si="1344"/>
        <v>#DIV/0!</v>
      </c>
      <c r="T332" s="5" t="e">
        <f t="shared" ref="T332" ca="1" si="1357">(IF(S332&gt;0,1,0)*ABS(S332)^(1/S$2)-1)*100</f>
        <v>#DIV/0!</v>
      </c>
    </row>
    <row r="333" spans="1:20" x14ac:dyDescent="0.25">
      <c r="A333" s="1"/>
      <c r="F333" s="2"/>
      <c r="G333">
        <f t="shared" si="1316"/>
        <v>0</v>
      </c>
      <c r="H333">
        <f t="shared" si="1317"/>
        <v>0</v>
      </c>
      <c r="I333">
        <f t="shared" si="1322"/>
        <v>0</v>
      </c>
      <c r="J333">
        <f t="shared" si="1323"/>
        <v>0</v>
      </c>
      <c r="K333">
        <f t="shared" si="1336"/>
        <v>0</v>
      </c>
      <c r="L333">
        <f t="shared" si="1337"/>
        <v>0</v>
      </c>
      <c r="M333" s="5" t="e">
        <f t="shared" ca="1" si="1338"/>
        <v>#DIV/0!</v>
      </c>
      <c r="N333" s="5" t="e">
        <f t="shared" ref="N333:P333" ca="1" si="1358">(IF(M333&gt;0,1,0)*ABS(M333)^(1/M$2)-1)*100</f>
        <v>#DIV/0!</v>
      </c>
      <c r="O333" s="5" t="e">
        <f t="shared" ca="1" si="1340"/>
        <v>#DIV/0!</v>
      </c>
      <c r="P333" s="5" t="e">
        <f t="shared" ref="P333:R333" ca="1" si="1359">(IF(O333&gt;0,1,0)*ABS(O333)^(1/O$2)-1)*100</f>
        <v>#DIV/0!</v>
      </c>
      <c r="Q333" s="5" t="e">
        <f t="shared" ca="1" si="1342"/>
        <v>#DIV/0!</v>
      </c>
      <c r="R333" s="5" t="e">
        <f t="shared" ref="R333:T333" ca="1" si="1360">(IF(Q333&gt;0,1,0)*ABS(Q333)^(1/Q$2)-1)*100</f>
        <v>#DIV/0!</v>
      </c>
      <c r="S333" s="5" t="e">
        <f t="shared" ca="1" si="1344"/>
        <v>#DIV/0!</v>
      </c>
      <c r="T333" s="5" t="e">
        <f t="shared" ref="T333" ca="1" si="1361">(IF(S333&gt;0,1,0)*ABS(S333)^(1/S$2)-1)*100</f>
        <v>#DIV/0!</v>
      </c>
    </row>
    <row r="334" spans="1:20" x14ac:dyDescent="0.25">
      <c r="A334" s="1"/>
      <c r="F334" s="2"/>
      <c r="G334">
        <f t="shared" si="1316"/>
        <v>0</v>
      </c>
      <c r="H334">
        <f t="shared" si="1317"/>
        <v>0</v>
      </c>
      <c r="I334">
        <f t="shared" si="1322"/>
        <v>0</v>
      </c>
      <c r="J334">
        <f t="shared" si="1323"/>
        <v>0</v>
      </c>
      <c r="K334">
        <f t="shared" si="1336"/>
        <v>0</v>
      </c>
      <c r="L334">
        <f t="shared" si="1337"/>
        <v>0</v>
      </c>
      <c r="M334" s="5" t="e">
        <f t="shared" ca="1" si="1338"/>
        <v>#DIV/0!</v>
      </c>
      <c r="N334" s="5" t="e">
        <f t="shared" ref="N334:P334" ca="1" si="1362">(IF(M334&gt;0,1,0)*ABS(M334)^(1/M$2)-1)*100</f>
        <v>#DIV/0!</v>
      </c>
      <c r="O334" s="5" t="e">
        <f t="shared" ca="1" si="1340"/>
        <v>#DIV/0!</v>
      </c>
      <c r="P334" s="5" t="e">
        <f t="shared" ref="P334:R334" ca="1" si="1363">(IF(O334&gt;0,1,0)*ABS(O334)^(1/O$2)-1)*100</f>
        <v>#DIV/0!</v>
      </c>
      <c r="Q334" s="5" t="e">
        <f t="shared" ca="1" si="1342"/>
        <v>#DIV/0!</v>
      </c>
      <c r="R334" s="5" t="e">
        <f t="shared" ref="R334:T334" ca="1" si="1364">(IF(Q334&gt;0,1,0)*ABS(Q334)^(1/Q$2)-1)*100</f>
        <v>#DIV/0!</v>
      </c>
      <c r="S334" s="5" t="e">
        <f t="shared" ca="1" si="1344"/>
        <v>#DIV/0!</v>
      </c>
      <c r="T334" s="5" t="e">
        <f t="shared" ref="T334" ca="1" si="1365">(IF(S334&gt;0,1,0)*ABS(S334)^(1/S$2)-1)*100</f>
        <v>#DIV/0!</v>
      </c>
    </row>
    <row r="335" spans="1:20" x14ac:dyDescent="0.25">
      <c r="A335" s="1"/>
      <c r="F335" s="2"/>
      <c r="G335">
        <f t="shared" si="1316"/>
        <v>0</v>
      </c>
      <c r="H335">
        <f t="shared" si="1317"/>
        <v>0</v>
      </c>
      <c r="I335">
        <f t="shared" si="1322"/>
        <v>0</v>
      </c>
      <c r="J335">
        <f t="shared" si="1323"/>
        <v>0</v>
      </c>
      <c r="K335">
        <f t="shared" si="1336"/>
        <v>0</v>
      </c>
      <c r="L335">
        <f t="shared" si="1337"/>
        <v>0</v>
      </c>
      <c r="M335" s="5" t="e">
        <f t="shared" ca="1" si="1338"/>
        <v>#DIV/0!</v>
      </c>
      <c r="N335" s="5" t="e">
        <f t="shared" ref="N335:P335" ca="1" si="1366">(IF(M335&gt;0,1,0)*ABS(M335)^(1/M$2)-1)*100</f>
        <v>#DIV/0!</v>
      </c>
      <c r="O335" s="5" t="e">
        <f t="shared" ca="1" si="1340"/>
        <v>#DIV/0!</v>
      </c>
      <c r="P335" s="5" t="e">
        <f t="shared" ref="P335:R335" ca="1" si="1367">(IF(O335&gt;0,1,0)*ABS(O335)^(1/O$2)-1)*100</f>
        <v>#DIV/0!</v>
      </c>
      <c r="Q335" s="5" t="e">
        <f t="shared" ca="1" si="1342"/>
        <v>#DIV/0!</v>
      </c>
      <c r="R335" s="5" t="e">
        <f t="shared" ref="R335:T335" ca="1" si="1368">(IF(Q335&gt;0,1,0)*ABS(Q335)^(1/Q$2)-1)*100</f>
        <v>#DIV/0!</v>
      </c>
      <c r="S335" s="5" t="e">
        <f t="shared" ca="1" si="1344"/>
        <v>#DIV/0!</v>
      </c>
      <c r="T335" s="5" t="e">
        <f t="shared" ref="T335" ca="1" si="1369">(IF(S335&gt;0,1,0)*ABS(S335)^(1/S$2)-1)*100</f>
        <v>#DIV/0!</v>
      </c>
    </row>
    <row r="336" spans="1:20" x14ac:dyDescent="0.25">
      <c r="A336" s="1"/>
      <c r="F336" s="2"/>
      <c r="G336">
        <f t="shared" si="1316"/>
        <v>0</v>
      </c>
      <c r="H336">
        <f t="shared" si="1317"/>
        <v>0</v>
      </c>
      <c r="I336">
        <f t="shared" si="1322"/>
        <v>0</v>
      </c>
      <c r="J336">
        <f t="shared" si="1323"/>
        <v>0</v>
      </c>
      <c r="K336">
        <f t="shared" si="1336"/>
        <v>0</v>
      </c>
      <c r="L336">
        <f t="shared" si="1337"/>
        <v>0</v>
      </c>
      <c r="M336" s="5" t="e">
        <f t="shared" ca="1" si="1338"/>
        <v>#DIV/0!</v>
      </c>
      <c r="N336" s="5" t="e">
        <f t="shared" ref="N336:P336" ca="1" si="1370">(IF(M336&gt;0,1,0)*ABS(M336)^(1/M$2)-1)*100</f>
        <v>#DIV/0!</v>
      </c>
      <c r="O336" s="5" t="e">
        <f t="shared" ca="1" si="1340"/>
        <v>#DIV/0!</v>
      </c>
      <c r="P336" s="5" t="e">
        <f t="shared" ref="P336:R336" ca="1" si="1371">(IF(O336&gt;0,1,0)*ABS(O336)^(1/O$2)-1)*100</f>
        <v>#DIV/0!</v>
      </c>
      <c r="Q336" s="5" t="e">
        <f t="shared" ca="1" si="1342"/>
        <v>#DIV/0!</v>
      </c>
      <c r="R336" s="5" t="e">
        <f t="shared" ref="R336:T336" ca="1" si="1372">(IF(Q336&gt;0,1,0)*ABS(Q336)^(1/Q$2)-1)*100</f>
        <v>#DIV/0!</v>
      </c>
      <c r="S336" s="5" t="e">
        <f t="shared" ca="1" si="1344"/>
        <v>#DIV/0!</v>
      </c>
      <c r="T336" s="5" t="e">
        <f t="shared" ref="T336" ca="1" si="1373">(IF(S336&gt;0,1,0)*ABS(S336)^(1/S$2)-1)*100</f>
        <v>#DIV/0!</v>
      </c>
    </row>
    <row r="337" spans="1:20" x14ac:dyDescent="0.25">
      <c r="A337" s="1"/>
      <c r="F337" s="2"/>
      <c r="G337">
        <f t="shared" si="1316"/>
        <v>0</v>
      </c>
      <c r="H337">
        <f t="shared" si="1317"/>
        <v>0</v>
      </c>
      <c r="I337">
        <f t="shared" si="1322"/>
        <v>0</v>
      </c>
      <c r="J337">
        <f t="shared" si="1323"/>
        <v>0</v>
      </c>
      <c r="K337">
        <f t="shared" si="1336"/>
        <v>0</v>
      </c>
      <c r="L337">
        <f t="shared" si="1337"/>
        <v>0</v>
      </c>
      <c r="M337" s="5" t="e">
        <f t="shared" ca="1" si="1338"/>
        <v>#DIV/0!</v>
      </c>
      <c r="N337" s="5" t="e">
        <f t="shared" ref="N337:P337" ca="1" si="1374">(IF(M337&gt;0,1,0)*ABS(M337)^(1/M$2)-1)*100</f>
        <v>#DIV/0!</v>
      </c>
      <c r="O337" s="5" t="e">
        <f t="shared" ca="1" si="1340"/>
        <v>#DIV/0!</v>
      </c>
      <c r="P337" s="5" t="e">
        <f t="shared" ref="P337:R337" ca="1" si="1375">(IF(O337&gt;0,1,0)*ABS(O337)^(1/O$2)-1)*100</f>
        <v>#DIV/0!</v>
      </c>
      <c r="Q337" s="5" t="e">
        <f t="shared" ca="1" si="1342"/>
        <v>#DIV/0!</v>
      </c>
      <c r="R337" s="5" t="e">
        <f t="shared" ref="R337:T337" ca="1" si="1376">(IF(Q337&gt;0,1,0)*ABS(Q337)^(1/Q$2)-1)*100</f>
        <v>#DIV/0!</v>
      </c>
      <c r="S337" s="5" t="e">
        <f t="shared" ca="1" si="1344"/>
        <v>#DIV/0!</v>
      </c>
      <c r="T337" s="5" t="e">
        <f t="shared" ref="T337" ca="1" si="1377">(IF(S337&gt;0,1,0)*ABS(S337)^(1/S$2)-1)*100</f>
        <v>#DIV/0!</v>
      </c>
    </row>
    <row r="338" spans="1:20" x14ac:dyDescent="0.25">
      <c r="A338" s="1"/>
      <c r="F338" s="2"/>
      <c r="G338">
        <f t="shared" si="1316"/>
        <v>0</v>
      </c>
      <c r="H338">
        <f t="shared" si="1317"/>
        <v>0</v>
      </c>
      <c r="I338">
        <f t="shared" si="1322"/>
        <v>0</v>
      </c>
      <c r="J338">
        <f t="shared" si="1323"/>
        <v>0</v>
      </c>
      <c r="K338">
        <f t="shared" si="1336"/>
        <v>0</v>
      </c>
      <c r="L338">
        <f t="shared" si="1337"/>
        <v>0</v>
      </c>
      <c r="M338" s="5" t="e">
        <f t="shared" ca="1" si="1338"/>
        <v>#DIV/0!</v>
      </c>
      <c r="N338" s="5" t="e">
        <f t="shared" ref="N338:P338" ca="1" si="1378">(IF(M338&gt;0,1,0)*ABS(M338)^(1/M$2)-1)*100</f>
        <v>#DIV/0!</v>
      </c>
      <c r="O338" s="5" t="e">
        <f t="shared" ca="1" si="1340"/>
        <v>#DIV/0!</v>
      </c>
      <c r="P338" s="5" t="e">
        <f t="shared" ref="P338:R338" ca="1" si="1379">(IF(O338&gt;0,1,0)*ABS(O338)^(1/O$2)-1)*100</f>
        <v>#DIV/0!</v>
      </c>
      <c r="Q338" s="5" t="e">
        <f t="shared" ca="1" si="1342"/>
        <v>#DIV/0!</v>
      </c>
      <c r="R338" s="5" t="e">
        <f t="shared" ref="R338:T338" ca="1" si="1380">(IF(Q338&gt;0,1,0)*ABS(Q338)^(1/Q$2)-1)*100</f>
        <v>#DIV/0!</v>
      </c>
      <c r="S338" s="5" t="e">
        <f t="shared" ca="1" si="1344"/>
        <v>#DIV/0!</v>
      </c>
      <c r="T338" s="5" t="e">
        <f t="shared" ref="T338" ca="1" si="1381">(IF(S338&gt;0,1,0)*ABS(S338)^(1/S$2)-1)*100</f>
        <v>#DIV/0!</v>
      </c>
    </row>
    <row r="339" spans="1:20" x14ac:dyDescent="0.25">
      <c r="A339" s="1"/>
      <c r="F339" s="2"/>
      <c r="G339">
        <f t="shared" si="1316"/>
        <v>0</v>
      </c>
      <c r="H339">
        <f t="shared" si="1317"/>
        <v>0</v>
      </c>
      <c r="I339">
        <f t="shared" si="1322"/>
        <v>0</v>
      </c>
      <c r="J339">
        <f t="shared" si="1323"/>
        <v>0</v>
      </c>
      <c r="K339">
        <f t="shared" si="1336"/>
        <v>0</v>
      </c>
      <c r="L339">
        <f t="shared" si="1337"/>
        <v>0</v>
      </c>
      <c r="M339" s="5" t="e">
        <f t="shared" ca="1" si="1338"/>
        <v>#DIV/0!</v>
      </c>
      <c r="N339" s="5" t="e">
        <f t="shared" ref="N339:P339" ca="1" si="1382">(IF(M339&gt;0,1,0)*ABS(M339)^(1/M$2)-1)*100</f>
        <v>#DIV/0!</v>
      </c>
      <c r="O339" s="5" t="e">
        <f t="shared" ca="1" si="1340"/>
        <v>#DIV/0!</v>
      </c>
      <c r="P339" s="5" t="e">
        <f t="shared" ref="P339:R339" ca="1" si="1383">(IF(O339&gt;0,1,0)*ABS(O339)^(1/O$2)-1)*100</f>
        <v>#DIV/0!</v>
      </c>
      <c r="Q339" s="5" t="e">
        <f t="shared" ca="1" si="1342"/>
        <v>#DIV/0!</v>
      </c>
      <c r="R339" s="5" t="e">
        <f t="shared" ref="R339:T339" ca="1" si="1384">(IF(Q339&gt;0,1,0)*ABS(Q339)^(1/Q$2)-1)*100</f>
        <v>#DIV/0!</v>
      </c>
      <c r="S339" s="5" t="e">
        <f t="shared" ca="1" si="1344"/>
        <v>#DIV/0!</v>
      </c>
      <c r="T339" s="5" t="e">
        <f t="shared" ref="T339" ca="1" si="1385">(IF(S339&gt;0,1,0)*ABS(S339)^(1/S$2)-1)*100</f>
        <v>#DIV/0!</v>
      </c>
    </row>
    <row r="340" spans="1:20" x14ac:dyDescent="0.25">
      <c r="A340" s="1"/>
      <c r="F340" s="2"/>
      <c r="G340">
        <f t="shared" si="1316"/>
        <v>0</v>
      </c>
      <c r="H340">
        <f t="shared" si="1317"/>
        <v>0</v>
      </c>
      <c r="I340">
        <f t="shared" si="1322"/>
        <v>0</v>
      </c>
      <c r="J340">
        <f t="shared" si="1323"/>
        <v>0</v>
      </c>
      <c r="K340">
        <f t="shared" si="1336"/>
        <v>0</v>
      </c>
      <c r="L340">
        <f t="shared" si="1337"/>
        <v>0</v>
      </c>
      <c r="M340" s="5" t="e">
        <f t="shared" ca="1" si="1338"/>
        <v>#DIV/0!</v>
      </c>
      <c r="N340" s="5" t="e">
        <f t="shared" ref="N340:P340" ca="1" si="1386">(IF(M340&gt;0,1,0)*ABS(M340)^(1/M$2)-1)*100</f>
        <v>#DIV/0!</v>
      </c>
      <c r="O340" s="5" t="e">
        <f t="shared" ca="1" si="1340"/>
        <v>#DIV/0!</v>
      </c>
      <c r="P340" s="5" t="e">
        <f t="shared" ref="P340:R340" ca="1" si="1387">(IF(O340&gt;0,1,0)*ABS(O340)^(1/O$2)-1)*100</f>
        <v>#DIV/0!</v>
      </c>
      <c r="Q340" s="5" t="e">
        <f t="shared" ca="1" si="1342"/>
        <v>#DIV/0!</v>
      </c>
      <c r="R340" s="5" t="e">
        <f t="shared" ref="R340:T340" ca="1" si="1388">(IF(Q340&gt;0,1,0)*ABS(Q340)^(1/Q$2)-1)*100</f>
        <v>#DIV/0!</v>
      </c>
      <c r="S340" s="5" t="e">
        <f t="shared" ca="1" si="1344"/>
        <v>#DIV/0!</v>
      </c>
      <c r="T340" s="5" t="e">
        <f t="shared" ref="T340" ca="1" si="1389">(IF(S340&gt;0,1,0)*ABS(S340)^(1/S$2)-1)*100</f>
        <v>#DIV/0!</v>
      </c>
    </row>
    <row r="341" spans="1:20" x14ac:dyDescent="0.25">
      <c r="A341" s="1"/>
      <c r="F341" s="2"/>
      <c r="G341">
        <f t="shared" si="1316"/>
        <v>0</v>
      </c>
      <c r="H341">
        <f t="shared" si="1317"/>
        <v>0</v>
      </c>
      <c r="I341">
        <f t="shared" si="1322"/>
        <v>0</v>
      </c>
      <c r="J341">
        <f t="shared" si="1323"/>
        <v>0</v>
      </c>
      <c r="K341">
        <f t="shared" si="1336"/>
        <v>0</v>
      </c>
      <c r="L341">
        <f t="shared" si="1337"/>
        <v>0</v>
      </c>
      <c r="M341" s="5" t="e">
        <f t="shared" ca="1" si="1338"/>
        <v>#DIV/0!</v>
      </c>
      <c r="N341" s="5" t="e">
        <f t="shared" ref="N341:P341" ca="1" si="1390">(IF(M341&gt;0,1,0)*ABS(M341)^(1/M$2)-1)*100</f>
        <v>#DIV/0!</v>
      </c>
      <c r="O341" s="5" t="e">
        <f t="shared" ca="1" si="1340"/>
        <v>#DIV/0!</v>
      </c>
      <c r="P341" s="5" t="e">
        <f t="shared" ref="P341:R341" ca="1" si="1391">(IF(O341&gt;0,1,0)*ABS(O341)^(1/O$2)-1)*100</f>
        <v>#DIV/0!</v>
      </c>
      <c r="Q341" s="5" t="e">
        <f t="shared" ca="1" si="1342"/>
        <v>#DIV/0!</v>
      </c>
      <c r="R341" s="5" t="e">
        <f t="shared" ref="R341:T341" ca="1" si="1392">(IF(Q341&gt;0,1,0)*ABS(Q341)^(1/Q$2)-1)*100</f>
        <v>#DIV/0!</v>
      </c>
      <c r="S341" s="5" t="e">
        <f t="shared" ca="1" si="1344"/>
        <v>#DIV/0!</v>
      </c>
      <c r="T341" s="5" t="e">
        <f t="shared" ref="T341" ca="1" si="1393">(IF(S341&gt;0,1,0)*ABS(S341)^(1/S$2)-1)*100</f>
        <v>#DIV/0!</v>
      </c>
    </row>
    <row r="342" spans="1:20" x14ac:dyDescent="0.25">
      <c r="A342" s="1"/>
      <c r="F342" s="2"/>
      <c r="G342">
        <f t="shared" si="1316"/>
        <v>0</v>
      </c>
      <c r="H342">
        <f t="shared" si="1317"/>
        <v>0</v>
      </c>
      <c r="I342">
        <f t="shared" si="1322"/>
        <v>0</v>
      </c>
      <c r="J342">
        <f t="shared" si="1323"/>
        <v>0</v>
      </c>
      <c r="K342">
        <f t="shared" si="1336"/>
        <v>0</v>
      </c>
      <c r="L342">
        <f t="shared" si="1337"/>
        <v>0</v>
      </c>
      <c r="M342" s="5" t="e">
        <f t="shared" ca="1" si="1338"/>
        <v>#DIV/0!</v>
      </c>
      <c r="N342" s="5" t="e">
        <f t="shared" ref="N342:P342" ca="1" si="1394">(IF(M342&gt;0,1,0)*ABS(M342)^(1/M$2)-1)*100</f>
        <v>#DIV/0!</v>
      </c>
      <c r="O342" s="5" t="e">
        <f t="shared" ca="1" si="1340"/>
        <v>#DIV/0!</v>
      </c>
      <c r="P342" s="5" t="e">
        <f t="shared" ref="P342:R342" ca="1" si="1395">(IF(O342&gt;0,1,0)*ABS(O342)^(1/O$2)-1)*100</f>
        <v>#DIV/0!</v>
      </c>
      <c r="Q342" s="5" t="e">
        <f t="shared" ca="1" si="1342"/>
        <v>#DIV/0!</v>
      </c>
      <c r="R342" s="5" t="e">
        <f t="shared" ref="R342:T342" ca="1" si="1396">(IF(Q342&gt;0,1,0)*ABS(Q342)^(1/Q$2)-1)*100</f>
        <v>#DIV/0!</v>
      </c>
      <c r="S342" s="5" t="e">
        <f t="shared" ca="1" si="1344"/>
        <v>#DIV/0!</v>
      </c>
      <c r="T342" s="5" t="e">
        <f t="shared" ref="T342" ca="1" si="1397">(IF(S342&gt;0,1,0)*ABS(S342)^(1/S$2)-1)*100</f>
        <v>#DIV/0!</v>
      </c>
    </row>
    <row r="343" spans="1:20" x14ac:dyDescent="0.25">
      <c r="A343" s="1"/>
      <c r="F343" s="2"/>
      <c r="G343">
        <f t="shared" si="1316"/>
        <v>0</v>
      </c>
      <c r="H343">
        <f t="shared" si="1317"/>
        <v>0</v>
      </c>
      <c r="I343">
        <f t="shared" si="1322"/>
        <v>0</v>
      </c>
      <c r="J343">
        <f t="shared" si="1323"/>
        <v>0</v>
      </c>
      <c r="K343">
        <f t="shared" si="1336"/>
        <v>0</v>
      </c>
      <c r="L343">
        <f t="shared" si="1337"/>
        <v>0</v>
      </c>
      <c r="M343" s="5" t="e">
        <f t="shared" ca="1" si="1338"/>
        <v>#DIV/0!</v>
      </c>
      <c r="N343" s="5" t="e">
        <f t="shared" ref="N343:P343" ca="1" si="1398">(IF(M343&gt;0,1,0)*ABS(M343)^(1/M$2)-1)*100</f>
        <v>#DIV/0!</v>
      </c>
      <c r="O343" s="5" t="e">
        <f t="shared" ca="1" si="1340"/>
        <v>#DIV/0!</v>
      </c>
      <c r="P343" s="5" t="e">
        <f t="shared" ref="P343:R343" ca="1" si="1399">(IF(O343&gt;0,1,0)*ABS(O343)^(1/O$2)-1)*100</f>
        <v>#DIV/0!</v>
      </c>
      <c r="Q343" s="5" t="e">
        <f t="shared" ca="1" si="1342"/>
        <v>#DIV/0!</v>
      </c>
      <c r="R343" s="5" t="e">
        <f t="shared" ref="R343:T343" ca="1" si="1400">(IF(Q343&gt;0,1,0)*ABS(Q343)^(1/Q$2)-1)*100</f>
        <v>#DIV/0!</v>
      </c>
      <c r="S343" s="5" t="e">
        <f t="shared" ca="1" si="1344"/>
        <v>#DIV/0!</v>
      </c>
      <c r="T343" s="5" t="e">
        <f t="shared" ref="T343" ca="1" si="1401">(IF(S343&gt;0,1,0)*ABS(S343)^(1/S$2)-1)*100</f>
        <v>#DIV/0!</v>
      </c>
    </row>
    <row r="344" spans="1:20" x14ac:dyDescent="0.25">
      <c r="A344" s="1"/>
      <c r="F344" s="2"/>
      <c r="G344">
        <f t="shared" si="1316"/>
        <v>0</v>
      </c>
      <c r="H344">
        <f t="shared" si="1317"/>
        <v>0</v>
      </c>
      <c r="I344">
        <f t="shared" si="1322"/>
        <v>0</v>
      </c>
      <c r="J344">
        <f t="shared" si="1323"/>
        <v>0</v>
      </c>
      <c r="K344">
        <f t="shared" si="1336"/>
        <v>0</v>
      </c>
      <c r="L344">
        <f t="shared" si="1337"/>
        <v>0</v>
      </c>
      <c r="M344" s="5" t="e">
        <f t="shared" ca="1" si="1338"/>
        <v>#DIV/0!</v>
      </c>
      <c r="N344" s="5" t="e">
        <f t="shared" ref="N344:P344" ca="1" si="1402">(IF(M344&gt;0,1,0)*ABS(M344)^(1/M$2)-1)*100</f>
        <v>#DIV/0!</v>
      </c>
      <c r="O344" s="5" t="e">
        <f t="shared" ca="1" si="1340"/>
        <v>#DIV/0!</v>
      </c>
      <c r="P344" s="5" t="e">
        <f t="shared" ref="P344:R344" ca="1" si="1403">(IF(O344&gt;0,1,0)*ABS(O344)^(1/O$2)-1)*100</f>
        <v>#DIV/0!</v>
      </c>
      <c r="Q344" s="5" t="e">
        <f t="shared" ca="1" si="1342"/>
        <v>#DIV/0!</v>
      </c>
      <c r="R344" s="5" t="e">
        <f t="shared" ref="R344:T344" ca="1" si="1404">(IF(Q344&gt;0,1,0)*ABS(Q344)^(1/Q$2)-1)*100</f>
        <v>#DIV/0!</v>
      </c>
      <c r="S344" s="5" t="e">
        <f t="shared" ca="1" si="1344"/>
        <v>#DIV/0!</v>
      </c>
      <c r="T344" s="5" t="e">
        <f t="shared" ref="T344" ca="1" si="1405">(IF(S344&gt;0,1,0)*ABS(S344)^(1/S$2)-1)*100</f>
        <v>#DIV/0!</v>
      </c>
    </row>
    <row r="345" spans="1:20" x14ac:dyDescent="0.25">
      <c r="A345" s="1"/>
      <c r="F345" s="2"/>
      <c r="G345">
        <f t="shared" si="1316"/>
        <v>0</v>
      </c>
      <c r="H345">
        <f t="shared" si="1317"/>
        <v>0</v>
      </c>
      <c r="I345">
        <f t="shared" si="1322"/>
        <v>0</v>
      </c>
      <c r="J345">
        <f t="shared" si="1323"/>
        <v>0</v>
      </c>
      <c r="K345">
        <f t="shared" si="1336"/>
        <v>0</v>
      </c>
      <c r="L345">
        <f t="shared" si="1337"/>
        <v>0</v>
      </c>
      <c r="M345" s="5" t="e">
        <f t="shared" ca="1" si="1338"/>
        <v>#DIV/0!</v>
      </c>
      <c r="N345" s="5" t="e">
        <f t="shared" ref="N345:P345" ca="1" si="1406">(IF(M345&gt;0,1,0)*ABS(M345)^(1/M$2)-1)*100</f>
        <v>#DIV/0!</v>
      </c>
      <c r="O345" s="5" t="e">
        <f t="shared" ca="1" si="1340"/>
        <v>#DIV/0!</v>
      </c>
      <c r="P345" s="5" t="e">
        <f t="shared" ref="P345:R345" ca="1" si="1407">(IF(O345&gt;0,1,0)*ABS(O345)^(1/O$2)-1)*100</f>
        <v>#DIV/0!</v>
      </c>
      <c r="Q345" s="5" t="e">
        <f t="shared" ca="1" si="1342"/>
        <v>#DIV/0!</v>
      </c>
      <c r="R345" s="5" t="e">
        <f t="shared" ref="R345:T345" ca="1" si="1408">(IF(Q345&gt;0,1,0)*ABS(Q345)^(1/Q$2)-1)*100</f>
        <v>#DIV/0!</v>
      </c>
      <c r="S345" s="5" t="e">
        <f t="shared" ca="1" si="1344"/>
        <v>#DIV/0!</v>
      </c>
      <c r="T345" s="5" t="e">
        <f t="shared" ref="T345" ca="1" si="1409">(IF(S345&gt;0,1,0)*ABS(S345)^(1/S$2)-1)*100</f>
        <v>#DIV/0!</v>
      </c>
    </row>
    <row r="346" spans="1:20" x14ac:dyDescent="0.25">
      <c r="A346" s="1"/>
      <c r="F346" s="2"/>
      <c r="G346">
        <f t="shared" si="1316"/>
        <v>0</v>
      </c>
      <c r="H346">
        <f t="shared" si="1317"/>
        <v>0</v>
      </c>
      <c r="I346">
        <f t="shared" si="1322"/>
        <v>0</v>
      </c>
      <c r="J346">
        <f t="shared" si="1323"/>
        <v>0</v>
      </c>
      <c r="K346">
        <f t="shared" si="1336"/>
        <v>0</v>
      </c>
      <c r="L346">
        <f t="shared" si="1337"/>
        <v>0</v>
      </c>
      <c r="M346" s="5" t="e">
        <f t="shared" ca="1" si="1338"/>
        <v>#DIV/0!</v>
      </c>
      <c r="N346" s="5" t="e">
        <f t="shared" ref="N346:P346" ca="1" si="1410">(IF(M346&gt;0,1,0)*ABS(M346)^(1/M$2)-1)*100</f>
        <v>#DIV/0!</v>
      </c>
      <c r="O346" s="5" t="e">
        <f t="shared" ca="1" si="1340"/>
        <v>#DIV/0!</v>
      </c>
      <c r="P346" s="5" t="e">
        <f t="shared" ref="P346:R346" ca="1" si="1411">(IF(O346&gt;0,1,0)*ABS(O346)^(1/O$2)-1)*100</f>
        <v>#DIV/0!</v>
      </c>
      <c r="Q346" s="5" t="e">
        <f t="shared" ca="1" si="1342"/>
        <v>#DIV/0!</v>
      </c>
      <c r="R346" s="5" t="e">
        <f t="shared" ref="R346:T346" ca="1" si="1412">(IF(Q346&gt;0,1,0)*ABS(Q346)^(1/Q$2)-1)*100</f>
        <v>#DIV/0!</v>
      </c>
      <c r="S346" s="5" t="e">
        <f t="shared" ca="1" si="1344"/>
        <v>#DIV/0!</v>
      </c>
      <c r="T346" s="5" t="e">
        <f t="shared" ref="T346" ca="1" si="1413">(IF(S346&gt;0,1,0)*ABS(S346)^(1/S$2)-1)*100</f>
        <v>#DIV/0!</v>
      </c>
    </row>
    <row r="347" spans="1:20" x14ac:dyDescent="0.25">
      <c r="A347" s="1"/>
      <c r="F347" s="2"/>
      <c r="G347">
        <f t="shared" si="1316"/>
        <v>0</v>
      </c>
      <c r="H347">
        <f t="shared" si="1317"/>
        <v>0</v>
      </c>
      <c r="I347">
        <f t="shared" si="1322"/>
        <v>0</v>
      </c>
      <c r="J347">
        <f t="shared" si="1323"/>
        <v>0</v>
      </c>
      <c r="K347">
        <f t="shared" si="1336"/>
        <v>0</v>
      </c>
      <c r="L347">
        <f t="shared" si="1337"/>
        <v>0</v>
      </c>
      <c r="M347" s="5" t="e">
        <f t="shared" ca="1" si="1338"/>
        <v>#DIV/0!</v>
      </c>
      <c r="N347" s="5" t="e">
        <f t="shared" ref="N347:P347" ca="1" si="1414">(IF(M347&gt;0,1,0)*ABS(M347)^(1/M$2)-1)*100</f>
        <v>#DIV/0!</v>
      </c>
      <c r="O347" s="5" t="e">
        <f t="shared" ca="1" si="1340"/>
        <v>#DIV/0!</v>
      </c>
      <c r="P347" s="5" t="e">
        <f t="shared" ref="P347:R347" ca="1" si="1415">(IF(O347&gt;0,1,0)*ABS(O347)^(1/O$2)-1)*100</f>
        <v>#DIV/0!</v>
      </c>
      <c r="Q347" s="5" t="e">
        <f t="shared" ca="1" si="1342"/>
        <v>#DIV/0!</v>
      </c>
      <c r="R347" s="5" t="e">
        <f t="shared" ref="R347:T347" ca="1" si="1416">(IF(Q347&gt;0,1,0)*ABS(Q347)^(1/Q$2)-1)*100</f>
        <v>#DIV/0!</v>
      </c>
      <c r="S347" s="5" t="e">
        <f t="shared" ca="1" si="1344"/>
        <v>#DIV/0!</v>
      </c>
      <c r="T347" s="5" t="e">
        <f t="shared" ref="T347" ca="1" si="1417">(IF(S347&gt;0,1,0)*ABS(S347)^(1/S$2)-1)*100</f>
        <v>#DIV/0!</v>
      </c>
    </row>
    <row r="348" spans="1:20" x14ac:dyDescent="0.25">
      <c r="A348" s="1"/>
      <c r="F348" s="2"/>
      <c r="G348">
        <f t="shared" si="1316"/>
        <v>0</v>
      </c>
      <c r="H348">
        <f t="shared" si="1317"/>
        <v>0</v>
      </c>
      <c r="I348">
        <f t="shared" si="1322"/>
        <v>0</v>
      </c>
      <c r="J348">
        <f t="shared" si="1323"/>
        <v>0</v>
      </c>
      <c r="K348">
        <f t="shared" si="1336"/>
        <v>0</v>
      </c>
      <c r="L348">
        <f t="shared" si="1337"/>
        <v>0</v>
      </c>
      <c r="M348" s="5" t="e">
        <f t="shared" ca="1" si="1338"/>
        <v>#DIV/0!</v>
      </c>
      <c r="N348" s="5" t="e">
        <f t="shared" ref="N348:P348" ca="1" si="1418">(IF(M348&gt;0,1,0)*ABS(M348)^(1/M$2)-1)*100</f>
        <v>#DIV/0!</v>
      </c>
      <c r="O348" s="5" t="e">
        <f t="shared" ca="1" si="1340"/>
        <v>#DIV/0!</v>
      </c>
      <c r="P348" s="5" t="e">
        <f t="shared" ref="P348:R348" ca="1" si="1419">(IF(O348&gt;0,1,0)*ABS(O348)^(1/O$2)-1)*100</f>
        <v>#DIV/0!</v>
      </c>
      <c r="Q348" s="5" t="e">
        <f t="shared" ca="1" si="1342"/>
        <v>#DIV/0!</v>
      </c>
      <c r="R348" s="5" t="e">
        <f t="shared" ref="R348:T348" ca="1" si="1420">(IF(Q348&gt;0,1,0)*ABS(Q348)^(1/Q$2)-1)*100</f>
        <v>#DIV/0!</v>
      </c>
      <c r="S348" s="5" t="e">
        <f t="shared" ca="1" si="1344"/>
        <v>#DIV/0!</v>
      </c>
      <c r="T348" s="5" t="e">
        <f t="shared" ref="T348" ca="1" si="1421">(IF(S348&gt;0,1,0)*ABS(S348)^(1/S$2)-1)*100</f>
        <v>#DIV/0!</v>
      </c>
    </row>
    <row r="349" spans="1:20" x14ac:dyDescent="0.25">
      <c r="A349" s="1"/>
      <c r="F349" s="2"/>
      <c r="G349">
        <f t="shared" si="1316"/>
        <v>0</v>
      </c>
      <c r="H349">
        <f t="shared" si="1317"/>
        <v>0</v>
      </c>
      <c r="I349">
        <f t="shared" si="1322"/>
        <v>0</v>
      </c>
      <c r="J349">
        <f t="shared" si="1323"/>
        <v>0</v>
      </c>
      <c r="K349">
        <f t="shared" si="1336"/>
        <v>0</v>
      </c>
      <c r="L349">
        <f t="shared" si="1337"/>
        <v>0</v>
      </c>
      <c r="M349" s="5" t="e">
        <f t="shared" ca="1" si="1338"/>
        <v>#DIV/0!</v>
      </c>
      <c r="N349" s="5" t="e">
        <f t="shared" ref="N349:P349" ca="1" si="1422">(IF(M349&gt;0,1,0)*ABS(M349)^(1/M$2)-1)*100</f>
        <v>#DIV/0!</v>
      </c>
      <c r="O349" s="5" t="e">
        <f t="shared" ca="1" si="1340"/>
        <v>#DIV/0!</v>
      </c>
      <c r="P349" s="5" t="e">
        <f t="shared" ref="P349:R349" ca="1" si="1423">(IF(O349&gt;0,1,0)*ABS(O349)^(1/O$2)-1)*100</f>
        <v>#DIV/0!</v>
      </c>
      <c r="Q349" s="5" t="e">
        <f t="shared" ca="1" si="1342"/>
        <v>#DIV/0!</v>
      </c>
      <c r="R349" s="5" t="e">
        <f t="shared" ref="R349:T349" ca="1" si="1424">(IF(Q349&gt;0,1,0)*ABS(Q349)^(1/Q$2)-1)*100</f>
        <v>#DIV/0!</v>
      </c>
      <c r="S349" s="5" t="e">
        <f t="shared" ca="1" si="1344"/>
        <v>#DIV/0!</v>
      </c>
      <c r="T349" s="5" t="e">
        <f t="shared" ref="T349" ca="1" si="1425">(IF(S349&gt;0,1,0)*ABS(S349)^(1/S$2)-1)*100</f>
        <v>#DIV/0!</v>
      </c>
    </row>
    <row r="350" spans="1:20" x14ac:dyDescent="0.25">
      <c r="A350" s="1"/>
      <c r="F350" s="2"/>
      <c r="G350">
        <f t="shared" si="1316"/>
        <v>0</v>
      </c>
      <c r="H350">
        <f t="shared" si="1317"/>
        <v>0</v>
      </c>
      <c r="I350">
        <f t="shared" si="1322"/>
        <v>0</v>
      </c>
      <c r="J350">
        <f t="shared" si="1323"/>
        <v>0</v>
      </c>
      <c r="K350">
        <f t="shared" si="1336"/>
        <v>0</v>
      </c>
      <c r="L350">
        <f t="shared" si="1337"/>
        <v>0</v>
      </c>
      <c r="M350" s="5" t="e">
        <f t="shared" ca="1" si="1338"/>
        <v>#DIV/0!</v>
      </c>
      <c r="N350" s="5" t="e">
        <f t="shared" ref="N350:P350" ca="1" si="1426">(IF(M350&gt;0,1,0)*ABS(M350)^(1/M$2)-1)*100</f>
        <v>#DIV/0!</v>
      </c>
      <c r="O350" s="5" t="e">
        <f t="shared" ca="1" si="1340"/>
        <v>#DIV/0!</v>
      </c>
      <c r="P350" s="5" t="e">
        <f t="shared" ref="P350:R350" ca="1" si="1427">(IF(O350&gt;0,1,0)*ABS(O350)^(1/O$2)-1)*100</f>
        <v>#DIV/0!</v>
      </c>
      <c r="Q350" s="5" t="e">
        <f t="shared" ca="1" si="1342"/>
        <v>#DIV/0!</v>
      </c>
      <c r="R350" s="5" t="e">
        <f t="shared" ref="R350:T350" ca="1" si="1428">(IF(Q350&gt;0,1,0)*ABS(Q350)^(1/Q$2)-1)*100</f>
        <v>#DIV/0!</v>
      </c>
      <c r="S350" s="5" t="e">
        <f t="shared" ca="1" si="1344"/>
        <v>#DIV/0!</v>
      </c>
      <c r="T350" s="5" t="e">
        <f t="shared" ref="T350" ca="1" si="1429">(IF(S350&gt;0,1,0)*ABS(S350)^(1/S$2)-1)*100</f>
        <v>#DIV/0!</v>
      </c>
    </row>
    <row r="351" spans="1:20" x14ac:dyDescent="0.25">
      <c r="A351" s="1"/>
      <c r="F351" s="2"/>
      <c r="G351">
        <f t="shared" si="1316"/>
        <v>0</v>
      </c>
      <c r="H351">
        <f t="shared" si="1317"/>
        <v>0</v>
      </c>
      <c r="I351">
        <f t="shared" si="1322"/>
        <v>0</v>
      </c>
      <c r="J351">
        <f t="shared" si="1323"/>
        <v>0</v>
      </c>
      <c r="K351">
        <f t="shared" si="1336"/>
        <v>0</v>
      </c>
      <c r="L351">
        <f t="shared" si="1337"/>
        <v>0</v>
      </c>
      <c r="M351" s="5" t="e">
        <f t="shared" ca="1" si="1338"/>
        <v>#DIV/0!</v>
      </c>
      <c r="N351" s="5" t="e">
        <f t="shared" ref="N351:P351" ca="1" si="1430">(IF(M351&gt;0,1,0)*ABS(M351)^(1/M$2)-1)*100</f>
        <v>#DIV/0!</v>
      </c>
      <c r="O351" s="5" t="e">
        <f t="shared" ca="1" si="1340"/>
        <v>#DIV/0!</v>
      </c>
      <c r="P351" s="5" t="e">
        <f t="shared" ref="P351:R351" ca="1" si="1431">(IF(O351&gt;0,1,0)*ABS(O351)^(1/O$2)-1)*100</f>
        <v>#DIV/0!</v>
      </c>
      <c r="Q351" s="5" t="e">
        <f t="shared" ca="1" si="1342"/>
        <v>#DIV/0!</v>
      </c>
      <c r="R351" s="5" t="e">
        <f t="shared" ref="R351:T351" ca="1" si="1432">(IF(Q351&gt;0,1,0)*ABS(Q351)^(1/Q$2)-1)*100</f>
        <v>#DIV/0!</v>
      </c>
      <c r="S351" s="5" t="e">
        <f t="shared" ca="1" si="1344"/>
        <v>#DIV/0!</v>
      </c>
      <c r="T351" s="5" t="e">
        <f t="shared" ref="T351" ca="1" si="1433">(IF(S351&gt;0,1,0)*ABS(S351)^(1/S$2)-1)*100</f>
        <v>#DIV/0!</v>
      </c>
    </row>
    <row r="352" spans="1:20" x14ac:dyDescent="0.25">
      <c r="A352" s="1"/>
      <c r="F352" s="2"/>
      <c r="G352">
        <f t="shared" si="1316"/>
        <v>0</v>
      </c>
      <c r="H352">
        <f t="shared" si="1317"/>
        <v>0</v>
      </c>
      <c r="I352">
        <f t="shared" si="1322"/>
        <v>0</v>
      </c>
      <c r="J352">
        <f t="shared" si="1323"/>
        <v>0</v>
      </c>
      <c r="K352">
        <f t="shared" si="1336"/>
        <v>0</v>
      </c>
      <c r="L352">
        <f t="shared" si="1337"/>
        <v>0</v>
      </c>
      <c r="M352" s="5" t="e">
        <f t="shared" ca="1" si="1338"/>
        <v>#DIV/0!</v>
      </c>
      <c r="N352" s="5" t="e">
        <f t="shared" ref="N352:P352" ca="1" si="1434">(IF(M352&gt;0,1,0)*ABS(M352)^(1/M$2)-1)*100</f>
        <v>#DIV/0!</v>
      </c>
      <c r="O352" s="5" t="e">
        <f t="shared" ca="1" si="1340"/>
        <v>#DIV/0!</v>
      </c>
      <c r="P352" s="5" t="e">
        <f t="shared" ref="P352:R352" ca="1" si="1435">(IF(O352&gt;0,1,0)*ABS(O352)^(1/O$2)-1)*100</f>
        <v>#DIV/0!</v>
      </c>
      <c r="Q352" s="5" t="e">
        <f t="shared" ca="1" si="1342"/>
        <v>#DIV/0!</v>
      </c>
      <c r="R352" s="5" t="e">
        <f t="shared" ref="R352:T352" ca="1" si="1436">(IF(Q352&gt;0,1,0)*ABS(Q352)^(1/Q$2)-1)*100</f>
        <v>#DIV/0!</v>
      </c>
      <c r="S352" s="5" t="e">
        <f t="shared" ca="1" si="1344"/>
        <v>#DIV/0!</v>
      </c>
      <c r="T352" s="5" t="e">
        <f t="shared" ref="T352" ca="1" si="1437">(IF(S352&gt;0,1,0)*ABS(S352)^(1/S$2)-1)*100</f>
        <v>#DIV/0!</v>
      </c>
    </row>
    <row r="353" spans="1:20" x14ac:dyDescent="0.25">
      <c r="A353" s="1"/>
      <c r="F353" s="2"/>
      <c r="G353">
        <f t="shared" si="1316"/>
        <v>0</v>
      </c>
      <c r="H353">
        <f t="shared" si="1317"/>
        <v>0</v>
      </c>
      <c r="I353">
        <f t="shared" si="1322"/>
        <v>0</v>
      </c>
      <c r="J353">
        <f t="shared" si="1323"/>
        <v>0</v>
      </c>
      <c r="K353">
        <f t="shared" si="1336"/>
        <v>0</v>
      </c>
      <c r="L353">
        <f t="shared" si="1337"/>
        <v>0</v>
      </c>
      <c r="M353" s="5" t="e">
        <f t="shared" ca="1" si="1338"/>
        <v>#DIV/0!</v>
      </c>
      <c r="N353" s="5" t="e">
        <f t="shared" ref="N353:P353" ca="1" si="1438">(IF(M353&gt;0,1,0)*ABS(M353)^(1/M$2)-1)*100</f>
        <v>#DIV/0!</v>
      </c>
      <c r="O353" s="5" t="e">
        <f t="shared" ca="1" si="1340"/>
        <v>#DIV/0!</v>
      </c>
      <c r="P353" s="5" t="e">
        <f t="shared" ref="P353:R353" ca="1" si="1439">(IF(O353&gt;0,1,0)*ABS(O353)^(1/O$2)-1)*100</f>
        <v>#DIV/0!</v>
      </c>
      <c r="Q353" s="5" t="e">
        <f t="shared" ca="1" si="1342"/>
        <v>#DIV/0!</v>
      </c>
      <c r="R353" s="5" t="e">
        <f t="shared" ref="R353:T353" ca="1" si="1440">(IF(Q353&gt;0,1,0)*ABS(Q353)^(1/Q$2)-1)*100</f>
        <v>#DIV/0!</v>
      </c>
      <c r="S353" s="5" t="e">
        <f t="shared" ca="1" si="1344"/>
        <v>#DIV/0!</v>
      </c>
      <c r="T353" s="5" t="e">
        <f t="shared" ref="T353" ca="1" si="1441">(IF(S353&gt;0,1,0)*ABS(S353)^(1/S$2)-1)*100</f>
        <v>#DIV/0!</v>
      </c>
    </row>
    <row r="354" spans="1:20" x14ac:dyDescent="0.25">
      <c r="A354" s="1"/>
      <c r="F354" s="2"/>
      <c r="G354">
        <f t="shared" si="1316"/>
        <v>0</v>
      </c>
      <c r="H354">
        <f t="shared" si="1317"/>
        <v>0</v>
      </c>
      <c r="I354">
        <f t="shared" si="1322"/>
        <v>0</v>
      </c>
      <c r="J354">
        <f t="shared" si="1323"/>
        <v>0</v>
      </c>
      <c r="K354">
        <f t="shared" si="1336"/>
        <v>0</v>
      </c>
      <c r="L354">
        <f t="shared" si="1337"/>
        <v>0</v>
      </c>
      <c r="M354" s="5" t="e">
        <f t="shared" ca="1" si="1338"/>
        <v>#DIV/0!</v>
      </c>
      <c r="N354" s="5" t="e">
        <f t="shared" ref="N354:P354" ca="1" si="1442">(IF(M354&gt;0,1,0)*ABS(M354)^(1/M$2)-1)*100</f>
        <v>#DIV/0!</v>
      </c>
      <c r="O354" s="5" t="e">
        <f t="shared" ca="1" si="1340"/>
        <v>#DIV/0!</v>
      </c>
      <c r="P354" s="5" t="e">
        <f t="shared" ref="P354:R354" ca="1" si="1443">(IF(O354&gt;0,1,0)*ABS(O354)^(1/O$2)-1)*100</f>
        <v>#DIV/0!</v>
      </c>
      <c r="Q354" s="5" t="e">
        <f t="shared" ca="1" si="1342"/>
        <v>#DIV/0!</v>
      </c>
      <c r="R354" s="5" t="e">
        <f t="shared" ref="R354:T354" ca="1" si="1444">(IF(Q354&gt;0,1,0)*ABS(Q354)^(1/Q$2)-1)*100</f>
        <v>#DIV/0!</v>
      </c>
      <c r="S354" s="5" t="e">
        <f t="shared" ca="1" si="1344"/>
        <v>#DIV/0!</v>
      </c>
      <c r="T354" s="5" t="e">
        <f t="shared" ref="T354" ca="1" si="1445">(IF(S354&gt;0,1,0)*ABS(S354)^(1/S$2)-1)*100</f>
        <v>#DIV/0!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2:K33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前後3個月</vt:lpstr>
      <vt:lpstr>前6個月 </vt:lpstr>
      <vt:lpstr>前12個月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jsfeng</dc:creator>
  <cp:lastModifiedBy>敏峰 洪</cp:lastModifiedBy>
  <dcterms:created xsi:type="dcterms:W3CDTF">2023-12-29T04:55:09Z</dcterms:created>
  <dcterms:modified xsi:type="dcterms:W3CDTF">2023-12-29T11:11:37Z</dcterms:modified>
</cp:coreProperties>
</file>