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505"/>
  <workbookPr/>
  <mc:AlternateContent xmlns:mc="http://schemas.openxmlformats.org/markup-compatibility/2006">
    <mc:Choice Requires="x15">
      <x15ac:absPath xmlns:x15ac="http://schemas.microsoft.com/office/spreadsheetml/2010/11/ac" url="/Users/Alex/Google Drive/EECS 584/_Project/584-GOAT/"/>
    </mc:Choice>
  </mc:AlternateContent>
  <bookViews>
    <workbookView xWindow="0" yWindow="460" windowWidth="28800" windowHeight="1646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9" i="1" l="1"/>
  <c r="M9" i="1"/>
  <c r="N9" i="1"/>
  <c r="O9" i="1"/>
  <c r="P9" i="1"/>
  <c r="Q9" i="1"/>
  <c r="L8" i="1"/>
  <c r="M8" i="1"/>
  <c r="N8" i="1"/>
  <c r="O8" i="1"/>
  <c r="P8" i="1"/>
  <c r="Q8" i="1"/>
  <c r="K8" i="1"/>
  <c r="K9" i="1"/>
  <c r="L7" i="1"/>
  <c r="M7" i="1"/>
  <c r="N7" i="1"/>
  <c r="O7" i="1"/>
  <c r="P7" i="1"/>
  <c r="Q7" i="1"/>
  <c r="K7" i="1"/>
  <c r="C9" i="1"/>
  <c r="D9" i="1"/>
  <c r="E9" i="1"/>
  <c r="F9" i="1"/>
  <c r="G9" i="1"/>
  <c r="H9" i="1"/>
  <c r="C8" i="1"/>
  <c r="D8" i="1"/>
  <c r="E8" i="1"/>
  <c r="F8" i="1"/>
  <c r="G8" i="1"/>
  <c r="H8" i="1"/>
  <c r="B8" i="1"/>
  <c r="B9" i="1"/>
  <c r="C7" i="1"/>
  <c r="D7" i="1"/>
  <c r="E7" i="1"/>
  <c r="F7" i="1"/>
  <c r="G7" i="1"/>
  <c r="H7" i="1"/>
  <c r="B7" i="1"/>
</calcChain>
</file>

<file path=xl/sharedStrings.xml><?xml version="1.0" encoding="utf-8"?>
<sst xmlns="http://schemas.openxmlformats.org/spreadsheetml/2006/main" count="36" uniqueCount="14">
  <si>
    <t>Benchmark</t>
  </si>
  <si>
    <t>SmartDB</t>
  </si>
  <si>
    <t>NaiveAlgo</t>
  </si>
  <si>
    <t>NormalAlgo</t>
  </si>
  <si>
    <t>bench1_5</t>
  </si>
  <si>
    <t>minutes</t>
  </si>
  <si>
    <t>seconds</t>
  </si>
  <si>
    <t>total time</t>
  </si>
  <si>
    <t>bench1_8</t>
  </si>
  <si>
    <t>bench6_11</t>
  </si>
  <si>
    <t>bench12_19</t>
  </si>
  <si>
    <t>bench20_25</t>
  </si>
  <si>
    <t>bench26_30</t>
  </si>
  <si>
    <t>bench_rand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</si>
</sst>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Runtime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SmartDB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Sheet1!$B$1:$H$1</c:f>
              <c:strCache>
                <c:ptCount val="7"/>
                <c:pt idx="0">
                  <c:v>bench1_5</c:v>
                </c:pt>
                <c:pt idx="1">
                  <c:v>bench1_8</c:v>
                </c:pt>
                <c:pt idx="2">
                  <c:v>bench6_11</c:v>
                </c:pt>
                <c:pt idx="3">
                  <c:v>bench12_19</c:v>
                </c:pt>
                <c:pt idx="4">
                  <c:v>bench20_25</c:v>
                </c:pt>
                <c:pt idx="5">
                  <c:v>bench26_30</c:v>
                </c:pt>
                <c:pt idx="6">
                  <c:v>bench_rand</c:v>
                </c:pt>
              </c:strCache>
            </c:strRef>
          </c:cat>
          <c:val>
            <c:numRef>
              <c:f>Sheet1!$B$2:$H$2</c:f>
              <c:numCache>
                <c:formatCode>General</c:formatCode>
                <c:ptCount val="7"/>
                <c:pt idx="0">
                  <c:v>158.0</c:v>
                </c:pt>
                <c:pt idx="1">
                  <c:v>284.0</c:v>
                </c:pt>
                <c:pt idx="2">
                  <c:v>331.0</c:v>
                </c:pt>
                <c:pt idx="3">
                  <c:v>535.0</c:v>
                </c:pt>
                <c:pt idx="4">
                  <c:v>271.0</c:v>
                </c:pt>
                <c:pt idx="5">
                  <c:v>323.0</c:v>
                </c:pt>
                <c:pt idx="6">
                  <c:v>583.0</c:v>
                </c:pt>
              </c:numCache>
            </c:numRef>
          </c:val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NaiveAlgo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Sheet1!$B$1:$H$1</c:f>
              <c:strCache>
                <c:ptCount val="7"/>
                <c:pt idx="0">
                  <c:v>bench1_5</c:v>
                </c:pt>
                <c:pt idx="1">
                  <c:v>bench1_8</c:v>
                </c:pt>
                <c:pt idx="2">
                  <c:v>bench6_11</c:v>
                </c:pt>
                <c:pt idx="3">
                  <c:v>bench12_19</c:v>
                </c:pt>
                <c:pt idx="4">
                  <c:v>bench20_25</c:v>
                </c:pt>
                <c:pt idx="5">
                  <c:v>bench26_30</c:v>
                </c:pt>
                <c:pt idx="6">
                  <c:v>bench_rand</c:v>
                </c:pt>
              </c:strCache>
            </c:strRef>
          </c:cat>
          <c:val>
            <c:numRef>
              <c:f>Sheet1!$B$3:$H$3</c:f>
              <c:numCache>
                <c:formatCode>General</c:formatCode>
                <c:ptCount val="7"/>
                <c:pt idx="0">
                  <c:v>252.0</c:v>
                </c:pt>
                <c:pt idx="1">
                  <c:v>507.0</c:v>
                </c:pt>
                <c:pt idx="2">
                  <c:v>541.0</c:v>
                </c:pt>
                <c:pt idx="3">
                  <c:v>599.0</c:v>
                </c:pt>
                <c:pt idx="4">
                  <c:v>373.0</c:v>
                </c:pt>
                <c:pt idx="5">
                  <c:v>362.0</c:v>
                </c:pt>
                <c:pt idx="6">
                  <c:v>696.0</c:v>
                </c:pt>
              </c:numCache>
            </c:numRef>
          </c:val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NormalAlgo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Sheet1!$B$1:$H$1</c:f>
              <c:strCache>
                <c:ptCount val="7"/>
                <c:pt idx="0">
                  <c:v>bench1_5</c:v>
                </c:pt>
                <c:pt idx="1">
                  <c:v>bench1_8</c:v>
                </c:pt>
                <c:pt idx="2">
                  <c:v>bench6_11</c:v>
                </c:pt>
                <c:pt idx="3">
                  <c:v>bench12_19</c:v>
                </c:pt>
                <c:pt idx="4">
                  <c:v>bench20_25</c:v>
                </c:pt>
                <c:pt idx="5">
                  <c:v>bench26_30</c:v>
                </c:pt>
                <c:pt idx="6">
                  <c:v>bench_rand</c:v>
                </c:pt>
              </c:strCache>
            </c:strRef>
          </c:cat>
          <c:val>
            <c:numRef>
              <c:f>Sheet1!$B$4:$H$4</c:f>
              <c:numCache>
                <c:formatCode>General</c:formatCode>
                <c:ptCount val="7"/>
                <c:pt idx="0">
                  <c:v>264.0</c:v>
                </c:pt>
                <c:pt idx="1">
                  <c:v>474.0</c:v>
                </c:pt>
                <c:pt idx="2">
                  <c:v>464.0</c:v>
                </c:pt>
                <c:pt idx="3">
                  <c:v>568.0</c:v>
                </c:pt>
                <c:pt idx="4">
                  <c:v>468.0</c:v>
                </c:pt>
                <c:pt idx="5">
                  <c:v>322.0</c:v>
                </c:pt>
                <c:pt idx="6">
                  <c:v>693.0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43491664"/>
        <c:axId val="-2043482384"/>
      </c:barChart>
      <c:catAx>
        <c:axId val="-2043491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3482384"/>
        <c:crosses val="autoZero"/>
        <c:auto val="1"/>
        <c:lblAlgn val="ctr"/>
        <c:lblOffset val="100"/>
        <c:noMultiLvlLbl val="0"/>
      </c:catAx>
      <c:valAx>
        <c:axId val="-204348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3491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Runtime %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Sheet1!$A$7</c:f>
              <c:strCache>
                <c:ptCount val="1"/>
                <c:pt idx="0">
                  <c:v>SmartDB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Sheet1!$B$6:$H$6</c:f>
              <c:strCache>
                <c:ptCount val="7"/>
                <c:pt idx="0">
                  <c:v>bench1_5</c:v>
                </c:pt>
                <c:pt idx="1">
                  <c:v>bench1_8</c:v>
                </c:pt>
                <c:pt idx="2">
                  <c:v>bench6_11</c:v>
                </c:pt>
                <c:pt idx="3">
                  <c:v>bench12_19</c:v>
                </c:pt>
                <c:pt idx="4">
                  <c:v>bench20_25</c:v>
                </c:pt>
                <c:pt idx="5">
                  <c:v>bench26_30</c:v>
                </c:pt>
                <c:pt idx="6">
                  <c:v>bench_rand</c:v>
                </c:pt>
              </c:strCache>
            </c:strRef>
          </c:cat>
          <c:val>
            <c:numRef>
              <c:f>Sheet1!$B$7:$H$7</c:f>
              <c:numCache>
                <c:formatCode>0.000</c:formatCode>
                <c:ptCount val="7"/>
                <c:pt idx="0">
                  <c:v>0.598484848484848</c:v>
                </c:pt>
                <c:pt idx="1">
                  <c:v>0.59915611814346</c:v>
                </c:pt>
                <c:pt idx="2">
                  <c:v>0.713362068965517</c:v>
                </c:pt>
                <c:pt idx="3">
                  <c:v>0.941901408450704</c:v>
                </c:pt>
                <c:pt idx="4">
                  <c:v>0.579059829059829</c:v>
                </c:pt>
                <c:pt idx="5">
                  <c:v>1.003105590062112</c:v>
                </c:pt>
                <c:pt idx="6">
                  <c:v>0.841269841269841</c:v>
                </c:pt>
              </c:numCache>
            </c:numRef>
          </c:val>
        </c:ser>
        <c:ser>
          <c:idx val="1"/>
          <c:order val="1"/>
          <c:tx>
            <c:strRef>
              <c:f>Sheet1!$A$8</c:f>
              <c:strCache>
                <c:ptCount val="1"/>
                <c:pt idx="0">
                  <c:v>NaiveAlgo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Sheet1!$B$6:$H$6</c:f>
              <c:strCache>
                <c:ptCount val="7"/>
                <c:pt idx="0">
                  <c:v>bench1_5</c:v>
                </c:pt>
                <c:pt idx="1">
                  <c:v>bench1_8</c:v>
                </c:pt>
                <c:pt idx="2">
                  <c:v>bench6_11</c:v>
                </c:pt>
                <c:pt idx="3">
                  <c:v>bench12_19</c:v>
                </c:pt>
                <c:pt idx="4">
                  <c:v>bench20_25</c:v>
                </c:pt>
                <c:pt idx="5">
                  <c:v>bench26_30</c:v>
                </c:pt>
                <c:pt idx="6">
                  <c:v>bench_rand</c:v>
                </c:pt>
              </c:strCache>
            </c:strRef>
          </c:cat>
          <c:val>
            <c:numRef>
              <c:f>Sheet1!$B$8:$H$8</c:f>
              <c:numCache>
                <c:formatCode>0.000</c:formatCode>
                <c:ptCount val="7"/>
                <c:pt idx="0">
                  <c:v>0.954545454545455</c:v>
                </c:pt>
                <c:pt idx="1">
                  <c:v>1.069620253164557</c:v>
                </c:pt>
                <c:pt idx="2">
                  <c:v>1.165948275862069</c:v>
                </c:pt>
                <c:pt idx="3">
                  <c:v>1.054577464788732</c:v>
                </c:pt>
                <c:pt idx="4">
                  <c:v>0.797008547008547</c:v>
                </c:pt>
                <c:pt idx="5">
                  <c:v>1.124223602484472</c:v>
                </c:pt>
                <c:pt idx="6">
                  <c:v>1.004329004329004</c:v>
                </c:pt>
              </c:numCache>
            </c:numRef>
          </c:val>
        </c:ser>
        <c:ser>
          <c:idx val="2"/>
          <c:order val="2"/>
          <c:tx>
            <c:strRef>
              <c:f>Sheet1!$A$9</c:f>
              <c:strCache>
                <c:ptCount val="1"/>
                <c:pt idx="0">
                  <c:v>NormalAlgo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Sheet1!$B$6:$H$6</c:f>
              <c:strCache>
                <c:ptCount val="7"/>
                <c:pt idx="0">
                  <c:v>bench1_5</c:v>
                </c:pt>
                <c:pt idx="1">
                  <c:v>bench1_8</c:v>
                </c:pt>
                <c:pt idx="2">
                  <c:v>bench6_11</c:v>
                </c:pt>
                <c:pt idx="3">
                  <c:v>bench12_19</c:v>
                </c:pt>
                <c:pt idx="4">
                  <c:v>bench20_25</c:v>
                </c:pt>
                <c:pt idx="5">
                  <c:v>bench26_30</c:v>
                </c:pt>
                <c:pt idx="6">
                  <c:v>bench_rand</c:v>
                </c:pt>
              </c:strCache>
            </c:strRef>
          </c:cat>
          <c:val>
            <c:numRef>
              <c:f>Sheet1!$B$9:$H$9</c:f>
              <c:numCache>
                <c:formatCode>0.000</c:formatCode>
                <c:ptCount val="7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952282128"/>
        <c:axId val="-1987768624"/>
      </c:barChart>
      <c:catAx>
        <c:axId val="-1952282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7768624"/>
        <c:crosses val="autoZero"/>
        <c:auto val="1"/>
        <c:lblAlgn val="ctr"/>
        <c:lblOffset val="100"/>
        <c:noMultiLvlLbl val="0"/>
      </c:catAx>
      <c:valAx>
        <c:axId val="-1987768624"/>
        <c:scaling>
          <c:orientation val="minMax"/>
          <c:max val="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 %</a:t>
                </a:r>
                <a:r>
                  <a:rPr lang="en-US" baseline="0"/>
                  <a:t> of normal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2282128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Speedup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Sheet1!$J$7</c:f>
              <c:strCache>
                <c:ptCount val="1"/>
                <c:pt idx="0">
                  <c:v>SmartDB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Sheet1!$K$6:$Q$6</c:f>
              <c:strCache>
                <c:ptCount val="7"/>
                <c:pt idx="0">
                  <c:v>bench1_5</c:v>
                </c:pt>
                <c:pt idx="1">
                  <c:v>bench1_8</c:v>
                </c:pt>
                <c:pt idx="2">
                  <c:v>bench6_11</c:v>
                </c:pt>
                <c:pt idx="3">
                  <c:v>bench12_19</c:v>
                </c:pt>
                <c:pt idx="4">
                  <c:v>bench20_25</c:v>
                </c:pt>
                <c:pt idx="5">
                  <c:v>bench26_30</c:v>
                </c:pt>
                <c:pt idx="6">
                  <c:v>bench_rand</c:v>
                </c:pt>
              </c:strCache>
            </c:strRef>
          </c:cat>
          <c:val>
            <c:numRef>
              <c:f>Sheet1!$K$7:$Q$7</c:f>
              <c:numCache>
                <c:formatCode>0.000</c:formatCode>
                <c:ptCount val="7"/>
                <c:pt idx="0">
                  <c:v>1.670886075949367</c:v>
                </c:pt>
                <c:pt idx="1">
                  <c:v>1.669014084507042</c:v>
                </c:pt>
                <c:pt idx="2">
                  <c:v>1.401812688821752</c:v>
                </c:pt>
                <c:pt idx="3">
                  <c:v>1.061682242990654</c:v>
                </c:pt>
                <c:pt idx="4">
                  <c:v>1.726937269372694</c:v>
                </c:pt>
                <c:pt idx="5">
                  <c:v>0.996904024767802</c:v>
                </c:pt>
                <c:pt idx="6">
                  <c:v>1.188679245283019</c:v>
                </c:pt>
              </c:numCache>
            </c:numRef>
          </c:val>
        </c:ser>
        <c:ser>
          <c:idx val="1"/>
          <c:order val="1"/>
          <c:tx>
            <c:strRef>
              <c:f>Sheet1!$J$8</c:f>
              <c:strCache>
                <c:ptCount val="1"/>
                <c:pt idx="0">
                  <c:v>NaiveAlgo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Sheet1!$K$6:$Q$6</c:f>
              <c:strCache>
                <c:ptCount val="7"/>
                <c:pt idx="0">
                  <c:v>bench1_5</c:v>
                </c:pt>
                <c:pt idx="1">
                  <c:v>bench1_8</c:v>
                </c:pt>
                <c:pt idx="2">
                  <c:v>bench6_11</c:v>
                </c:pt>
                <c:pt idx="3">
                  <c:v>bench12_19</c:v>
                </c:pt>
                <c:pt idx="4">
                  <c:v>bench20_25</c:v>
                </c:pt>
                <c:pt idx="5">
                  <c:v>bench26_30</c:v>
                </c:pt>
                <c:pt idx="6">
                  <c:v>bench_rand</c:v>
                </c:pt>
              </c:strCache>
            </c:strRef>
          </c:cat>
          <c:val>
            <c:numRef>
              <c:f>Sheet1!$K$8:$Q$8</c:f>
              <c:numCache>
                <c:formatCode>0.000</c:formatCode>
                <c:ptCount val="7"/>
                <c:pt idx="0">
                  <c:v>1.047619047619048</c:v>
                </c:pt>
                <c:pt idx="1">
                  <c:v>0.93491124260355</c:v>
                </c:pt>
                <c:pt idx="2">
                  <c:v>0.857670979667283</c:v>
                </c:pt>
                <c:pt idx="3">
                  <c:v>0.948247078464107</c:v>
                </c:pt>
                <c:pt idx="4">
                  <c:v>1.254691689008043</c:v>
                </c:pt>
                <c:pt idx="5">
                  <c:v>0.889502762430939</c:v>
                </c:pt>
                <c:pt idx="6">
                  <c:v>0.995689655172414</c:v>
                </c:pt>
              </c:numCache>
            </c:numRef>
          </c:val>
        </c:ser>
        <c:ser>
          <c:idx val="2"/>
          <c:order val="2"/>
          <c:tx>
            <c:strRef>
              <c:f>Sheet1!$J$9</c:f>
              <c:strCache>
                <c:ptCount val="1"/>
                <c:pt idx="0">
                  <c:v>NormalAlgo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Sheet1!$K$6:$Q$6</c:f>
              <c:strCache>
                <c:ptCount val="7"/>
                <c:pt idx="0">
                  <c:v>bench1_5</c:v>
                </c:pt>
                <c:pt idx="1">
                  <c:v>bench1_8</c:v>
                </c:pt>
                <c:pt idx="2">
                  <c:v>bench6_11</c:v>
                </c:pt>
                <c:pt idx="3">
                  <c:v>bench12_19</c:v>
                </c:pt>
                <c:pt idx="4">
                  <c:v>bench20_25</c:v>
                </c:pt>
                <c:pt idx="5">
                  <c:v>bench26_30</c:v>
                </c:pt>
                <c:pt idx="6">
                  <c:v>bench_rand</c:v>
                </c:pt>
              </c:strCache>
            </c:strRef>
          </c:cat>
          <c:val>
            <c:numRef>
              <c:f>Sheet1!$K$9:$Q$9</c:f>
              <c:numCache>
                <c:formatCode>0.000</c:formatCode>
                <c:ptCount val="7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40670752"/>
        <c:axId val="-2098914064"/>
      </c:barChart>
      <c:catAx>
        <c:axId val="-2040670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8914064"/>
        <c:crosses val="autoZero"/>
        <c:auto val="1"/>
        <c:lblAlgn val="ctr"/>
        <c:lblOffset val="100"/>
        <c:noMultiLvlLbl val="0"/>
      </c:catAx>
      <c:valAx>
        <c:axId val="-2098914064"/>
        <c:scaling>
          <c:orientation val="minMax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 vs</a:t>
                </a:r>
                <a:r>
                  <a:rPr lang="en-US" baseline="0"/>
                  <a:t> Normal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0670752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787400</xdr:colOff>
      <xdr:row>13</xdr:row>
      <xdr:rowOff>63500</xdr:rowOff>
    </xdr:from>
    <xdr:to>
      <xdr:col>19</xdr:col>
      <xdr:colOff>127000</xdr:colOff>
      <xdr:row>37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368300</xdr:colOff>
      <xdr:row>13</xdr:row>
      <xdr:rowOff>50800</xdr:rowOff>
    </xdr:from>
    <xdr:to>
      <xdr:col>9</xdr:col>
      <xdr:colOff>520700</xdr:colOff>
      <xdr:row>37</xdr:row>
      <xdr:rowOff>88900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349250</xdr:colOff>
      <xdr:row>38</xdr:row>
      <xdr:rowOff>63500</xdr:rowOff>
    </xdr:from>
    <xdr:to>
      <xdr:col>9</xdr:col>
      <xdr:colOff>469900</xdr:colOff>
      <xdr:row>62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"/>
  <sheetViews>
    <sheetView tabSelected="1" workbookViewId="0">
      <selection activeCell="C13" sqref="C13"/>
    </sheetView>
  </sheetViews>
  <sheetFormatPr baseColWidth="10" defaultRowHeight="16" x14ac:dyDescent="0.2"/>
  <sheetData>
    <row r="1" spans="1:17" x14ac:dyDescent="0.2">
      <c r="A1" t="s">
        <v>0</v>
      </c>
      <c r="B1" t="s">
        <v>4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</row>
    <row r="2" spans="1:17" x14ac:dyDescent="0.2">
      <c r="A2" t="s">
        <v>1</v>
      </c>
      <c r="B2">
        <v>158</v>
      </c>
      <c r="C2">
        <v>284</v>
      </c>
      <c r="D2">
        <v>331</v>
      </c>
      <c r="E2">
        <v>535</v>
      </c>
      <c r="F2">
        <v>271</v>
      </c>
      <c r="G2">
        <v>323</v>
      </c>
      <c r="H2">
        <v>583</v>
      </c>
    </row>
    <row r="3" spans="1:17" x14ac:dyDescent="0.2">
      <c r="A3" t="s">
        <v>2</v>
      </c>
      <c r="B3">
        <v>252</v>
      </c>
      <c r="C3">
        <v>507</v>
      </c>
      <c r="D3">
        <v>541</v>
      </c>
      <c r="E3">
        <v>599</v>
      </c>
      <c r="F3">
        <v>373</v>
      </c>
      <c r="G3">
        <v>362</v>
      </c>
      <c r="H3">
        <v>696</v>
      </c>
    </row>
    <row r="4" spans="1:17" x14ac:dyDescent="0.2">
      <c r="A4" t="s">
        <v>3</v>
      </c>
      <c r="B4">
        <v>264</v>
      </c>
      <c r="C4">
        <v>474</v>
      </c>
      <c r="D4">
        <v>464</v>
      </c>
      <c r="E4">
        <v>568</v>
      </c>
      <c r="F4">
        <v>468</v>
      </c>
      <c r="G4">
        <v>322</v>
      </c>
      <c r="H4">
        <v>693</v>
      </c>
    </row>
    <row r="6" spans="1:17" x14ac:dyDescent="0.2">
      <c r="A6" t="s">
        <v>0</v>
      </c>
      <c r="B6" t="s">
        <v>4</v>
      </c>
      <c r="C6" t="s">
        <v>8</v>
      </c>
      <c r="D6" t="s">
        <v>9</v>
      </c>
      <c r="E6" t="s">
        <v>10</v>
      </c>
      <c r="F6" t="s">
        <v>11</v>
      </c>
      <c r="G6" t="s">
        <v>12</v>
      </c>
      <c r="H6" t="s">
        <v>13</v>
      </c>
      <c r="J6" t="s">
        <v>0</v>
      </c>
      <c r="K6" t="s">
        <v>4</v>
      </c>
      <c r="L6" t="s">
        <v>8</v>
      </c>
      <c r="M6" t="s">
        <v>9</v>
      </c>
      <c r="N6" t="s">
        <v>10</v>
      </c>
      <c r="O6" t="s">
        <v>11</v>
      </c>
      <c r="P6" t="s">
        <v>12</v>
      </c>
      <c r="Q6" t="s">
        <v>13</v>
      </c>
    </row>
    <row r="7" spans="1:17" x14ac:dyDescent="0.2">
      <c r="A7" t="s">
        <v>1</v>
      </c>
      <c r="B7" s="1">
        <f>B2/B$4</f>
        <v>0.59848484848484851</v>
      </c>
      <c r="C7" s="1">
        <f t="shared" ref="C7:H7" si="0">C2/C$4</f>
        <v>0.59915611814345993</v>
      </c>
      <c r="D7" s="1">
        <f t="shared" si="0"/>
        <v>0.71336206896551724</v>
      </c>
      <c r="E7" s="1">
        <f t="shared" si="0"/>
        <v>0.94190140845070425</v>
      </c>
      <c r="F7" s="1">
        <f t="shared" si="0"/>
        <v>0.57905982905982911</v>
      </c>
      <c r="G7" s="1">
        <f t="shared" si="0"/>
        <v>1.0031055900621118</v>
      </c>
      <c r="H7" s="1">
        <f t="shared" si="0"/>
        <v>0.84126984126984128</v>
      </c>
      <c r="J7" t="s">
        <v>1</v>
      </c>
      <c r="K7" s="1">
        <f>B$4/B2</f>
        <v>1.6708860759493671</v>
      </c>
      <c r="L7" s="1">
        <f t="shared" ref="L7:Q9" si="1">C$4/C2</f>
        <v>1.6690140845070423</v>
      </c>
      <c r="M7" s="1">
        <f t="shared" si="1"/>
        <v>1.4018126888217524</v>
      </c>
      <c r="N7" s="1">
        <f t="shared" si="1"/>
        <v>1.0616822429906543</v>
      </c>
      <c r="O7" s="1">
        <f t="shared" si="1"/>
        <v>1.7269372693726937</v>
      </c>
      <c r="P7" s="1">
        <f t="shared" si="1"/>
        <v>0.99690402476780182</v>
      </c>
      <c r="Q7" s="1">
        <f t="shared" si="1"/>
        <v>1.1886792452830188</v>
      </c>
    </row>
    <row r="8" spans="1:17" x14ac:dyDescent="0.2">
      <c r="A8" t="s">
        <v>2</v>
      </c>
      <c r="B8" s="1">
        <f t="shared" ref="B8:H9" si="2">B3/B$4</f>
        <v>0.95454545454545459</v>
      </c>
      <c r="C8" s="1">
        <f t="shared" si="2"/>
        <v>1.0696202531645569</v>
      </c>
      <c r="D8" s="1">
        <f t="shared" si="2"/>
        <v>1.165948275862069</v>
      </c>
      <c r="E8" s="1">
        <f t="shared" si="2"/>
        <v>1.0545774647887325</v>
      </c>
      <c r="F8" s="1">
        <f t="shared" si="2"/>
        <v>0.79700854700854706</v>
      </c>
      <c r="G8" s="1">
        <f t="shared" si="2"/>
        <v>1.1242236024844721</v>
      </c>
      <c r="H8" s="1">
        <f t="shared" si="2"/>
        <v>1.0043290043290043</v>
      </c>
      <c r="J8" t="s">
        <v>2</v>
      </c>
      <c r="K8" s="1">
        <f t="shared" ref="K8:K9" si="3">B$4/B3</f>
        <v>1.0476190476190477</v>
      </c>
      <c r="L8" s="1">
        <f t="shared" si="1"/>
        <v>0.9349112426035503</v>
      </c>
      <c r="M8" s="1">
        <f t="shared" si="1"/>
        <v>0.85767097966728278</v>
      </c>
      <c r="N8" s="1">
        <f t="shared" si="1"/>
        <v>0.94824707846410683</v>
      </c>
      <c r="O8" s="1">
        <f t="shared" si="1"/>
        <v>1.2546916890080428</v>
      </c>
      <c r="P8" s="1">
        <f t="shared" si="1"/>
        <v>0.88950276243093918</v>
      </c>
      <c r="Q8" s="1">
        <f t="shared" si="1"/>
        <v>0.99568965517241381</v>
      </c>
    </row>
    <row r="9" spans="1:17" x14ac:dyDescent="0.2">
      <c r="A9" t="s">
        <v>3</v>
      </c>
      <c r="B9" s="1">
        <f t="shared" si="2"/>
        <v>1</v>
      </c>
      <c r="C9" s="1">
        <f t="shared" si="2"/>
        <v>1</v>
      </c>
      <c r="D9" s="1">
        <f t="shared" si="2"/>
        <v>1</v>
      </c>
      <c r="E9" s="1">
        <f t="shared" si="2"/>
        <v>1</v>
      </c>
      <c r="F9" s="1">
        <f t="shared" si="2"/>
        <v>1</v>
      </c>
      <c r="G9" s="1">
        <f t="shared" si="2"/>
        <v>1</v>
      </c>
      <c r="H9" s="1">
        <f t="shared" si="2"/>
        <v>1</v>
      </c>
      <c r="J9" t="s">
        <v>3</v>
      </c>
      <c r="K9" s="1">
        <f t="shared" si="3"/>
        <v>1</v>
      </c>
      <c r="L9" s="1">
        <f t="shared" si="1"/>
        <v>1</v>
      </c>
      <c r="M9" s="1">
        <f t="shared" si="1"/>
        <v>1</v>
      </c>
      <c r="N9" s="1">
        <f t="shared" si="1"/>
        <v>1</v>
      </c>
      <c r="O9" s="1">
        <f t="shared" si="1"/>
        <v>1</v>
      </c>
      <c r="P9" s="1">
        <f t="shared" si="1"/>
        <v>1</v>
      </c>
      <c r="Q9" s="1">
        <f t="shared" si="1"/>
        <v>1</v>
      </c>
    </row>
    <row r="12" spans="1:17" x14ac:dyDescent="0.2">
      <c r="B12" t="s">
        <v>5</v>
      </c>
      <c r="C12" t="s">
        <v>6</v>
      </c>
      <c r="D12" t="s">
        <v>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2015-12-09T19:19:43Z</dcterms:created>
  <dcterms:modified xsi:type="dcterms:W3CDTF">2015-12-09T22:42:26Z</dcterms:modified>
</cp:coreProperties>
</file>