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nc\Desktop\"/>
    </mc:Choice>
  </mc:AlternateContent>
  <bookViews>
    <workbookView xWindow="0" yWindow="0" windowWidth="28800" windowHeight="12210" activeTab="1" xr2:uid="{7E002D44-2F90-4FA4-A9FB-2D327A348393}"/>
  </bookViews>
  <sheets>
    <sheet name="Hoja1" sheetId="1" r:id="rId1"/>
    <sheet name="Hoja2" sheetId="2" r:id="rId2"/>
  </sheets>
  <definedNames>
    <definedName name="Construcción" localSheetId="0">Hoja1!$A$564</definedName>
    <definedName name="Educación" localSheetId="0">Hoja1!$A$878</definedName>
    <definedName name="Hostelería" localSheetId="0">Hoja1!$A$694</definedName>
    <definedName name="Metalurgia" localSheetId="0">Hoja1!$A$371</definedName>
    <definedName name="Reciclaje" localSheetId="0">Hoja1!$A$543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H6" i="2"/>
  <c r="H5" i="2"/>
  <c r="H2" i="2"/>
  <c r="H3" i="2"/>
  <c r="H4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I38" i="2" s="1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I85" i="2" s="1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I1007" i="2" l="1"/>
  <c r="I999" i="2"/>
  <c r="I991" i="2"/>
  <c r="I983" i="2"/>
  <c r="I975" i="2"/>
  <c r="I967" i="2"/>
  <c r="I959" i="2"/>
  <c r="I951" i="2"/>
  <c r="I943" i="2"/>
  <c r="I935" i="2"/>
  <c r="I927" i="2"/>
  <c r="I919" i="2"/>
  <c r="I911" i="2"/>
  <c r="I903" i="2"/>
  <c r="I895" i="2"/>
  <c r="I887" i="2"/>
  <c r="I879" i="2"/>
  <c r="I871" i="2"/>
  <c r="I863" i="2"/>
  <c r="I855" i="2"/>
  <c r="I847" i="2"/>
  <c r="I839" i="2"/>
  <c r="I831" i="2"/>
  <c r="I823" i="2"/>
  <c r="I815" i="2"/>
  <c r="I807" i="2"/>
  <c r="I799" i="2"/>
  <c r="I791" i="2"/>
  <c r="I783" i="2"/>
  <c r="I775" i="2"/>
  <c r="I767" i="2"/>
  <c r="I759" i="2"/>
  <c r="I751" i="2"/>
  <c r="I743" i="2"/>
  <c r="I735" i="2"/>
  <c r="I727" i="2"/>
  <c r="I719" i="2"/>
  <c r="I711" i="2"/>
  <c r="I703" i="2"/>
  <c r="I695" i="2"/>
  <c r="I687" i="2"/>
  <c r="I679" i="2"/>
  <c r="I671" i="2"/>
  <c r="I663" i="2"/>
  <c r="I655" i="2"/>
  <c r="I647" i="2"/>
  <c r="I639" i="2"/>
  <c r="I631" i="2"/>
  <c r="I623" i="2"/>
  <c r="I615" i="2"/>
  <c r="I607" i="2"/>
  <c r="I599" i="2"/>
  <c r="I591" i="2"/>
  <c r="I583" i="2"/>
  <c r="I575" i="2"/>
  <c r="I567" i="2"/>
  <c r="I559" i="2"/>
  <c r="I551" i="2"/>
  <c r="I543" i="2"/>
  <c r="I535" i="2"/>
  <c r="I527" i="2"/>
  <c r="I519" i="2"/>
  <c r="I511" i="2"/>
  <c r="I503" i="2"/>
  <c r="I1006" i="2"/>
  <c r="I998" i="2"/>
  <c r="I990" i="2"/>
  <c r="I982" i="2"/>
  <c r="I974" i="2"/>
  <c r="I966" i="2"/>
  <c r="I958" i="2"/>
  <c r="I950" i="2"/>
  <c r="I942" i="2"/>
  <c r="I934" i="2"/>
  <c r="I926" i="2"/>
  <c r="I918" i="2"/>
  <c r="I910" i="2"/>
  <c r="I902" i="2"/>
  <c r="I894" i="2"/>
  <c r="I886" i="2"/>
  <c r="I878" i="2"/>
  <c r="I870" i="2"/>
  <c r="I862" i="2"/>
  <c r="I854" i="2"/>
  <c r="I846" i="2"/>
  <c r="I838" i="2"/>
  <c r="I830" i="2"/>
  <c r="I822" i="2"/>
  <c r="I814" i="2"/>
  <c r="I806" i="2"/>
  <c r="I798" i="2"/>
  <c r="I790" i="2"/>
  <c r="I782" i="2"/>
  <c r="I774" i="2"/>
  <c r="I766" i="2"/>
  <c r="I758" i="2"/>
  <c r="I750" i="2"/>
  <c r="I742" i="2"/>
  <c r="I734" i="2"/>
  <c r="I726" i="2"/>
  <c r="I718" i="2"/>
  <c r="I710" i="2"/>
  <c r="I702" i="2"/>
  <c r="I694" i="2"/>
  <c r="I686" i="2"/>
  <c r="I678" i="2"/>
  <c r="I670" i="2"/>
  <c r="I662" i="2"/>
  <c r="I654" i="2"/>
  <c r="I646" i="2"/>
  <c r="I638" i="2"/>
  <c r="I630" i="2"/>
  <c r="I622" i="2"/>
  <c r="I614" i="2"/>
  <c r="I606" i="2"/>
  <c r="I598" i="2"/>
  <c r="I590" i="2"/>
  <c r="I582" i="2"/>
  <c r="I574" i="2"/>
  <c r="I566" i="2"/>
  <c r="I502" i="2"/>
  <c r="I438" i="2"/>
  <c r="I374" i="2"/>
  <c r="I310" i="2"/>
  <c r="I246" i="2"/>
  <c r="I182" i="2"/>
  <c r="I1005" i="2"/>
  <c r="I997" i="2"/>
  <c r="I989" i="2"/>
  <c r="I981" i="2"/>
  <c r="I973" i="2"/>
  <c r="I965" i="2"/>
  <c r="I957" i="2"/>
  <c r="I949" i="2"/>
  <c r="I941" i="2"/>
  <c r="I933" i="2"/>
  <c r="I925" i="2"/>
  <c r="I917" i="2"/>
  <c r="I909" i="2"/>
  <c r="I901" i="2"/>
  <c r="I893" i="2"/>
  <c r="I885" i="2"/>
  <c r="I877" i="2"/>
  <c r="I869" i="2"/>
  <c r="I861" i="2"/>
  <c r="I853" i="2"/>
  <c r="I845" i="2"/>
  <c r="I837" i="2"/>
  <c r="I829" i="2"/>
  <c r="I821" i="2"/>
  <c r="I813" i="2"/>
  <c r="I805" i="2"/>
  <c r="I797" i="2"/>
  <c r="I789" i="2"/>
  <c r="I781" i="2"/>
  <c r="I773" i="2"/>
  <c r="I765" i="2"/>
  <c r="I757" i="2"/>
  <c r="I749" i="2"/>
  <c r="I741" i="2"/>
  <c r="I733" i="2"/>
  <c r="I725" i="2"/>
  <c r="I717" i="2"/>
  <c r="I709" i="2"/>
  <c r="I701" i="2"/>
  <c r="I693" i="2"/>
  <c r="I685" i="2"/>
  <c r="I677" i="2"/>
  <c r="I669" i="2"/>
  <c r="I661" i="2"/>
  <c r="I653" i="2"/>
  <c r="I645" i="2"/>
  <c r="I637" i="2"/>
  <c r="I629" i="2"/>
  <c r="I621" i="2"/>
  <c r="I613" i="2"/>
  <c r="I605" i="2"/>
  <c r="I597" i="2"/>
  <c r="I589" i="2"/>
  <c r="I581" i="2"/>
  <c r="I573" i="2"/>
  <c r="I565" i="2"/>
  <c r="I557" i="2"/>
  <c r="I549" i="2"/>
  <c r="I525" i="2"/>
  <c r="I461" i="2"/>
  <c r="I397" i="2"/>
  <c r="I333" i="2"/>
  <c r="I269" i="2"/>
  <c r="I205" i="2"/>
  <c r="I141" i="2"/>
  <c r="I117" i="2"/>
  <c r="I1004" i="2"/>
  <c r="I996" i="2"/>
  <c r="I988" i="2"/>
  <c r="I980" i="2"/>
  <c r="I972" i="2"/>
  <c r="I964" i="2"/>
  <c r="I956" i="2"/>
  <c r="I948" i="2"/>
  <c r="I940" i="2"/>
  <c r="I932" i="2"/>
  <c r="I924" i="2"/>
  <c r="I916" i="2"/>
  <c r="I908" i="2"/>
  <c r="I900" i="2"/>
  <c r="I892" i="2"/>
  <c r="I884" i="2"/>
  <c r="I876" i="2"/>
  <c r="I868" i="2"/>
  <c r="I860" i="2"/>
  <c r="I852" i="2"/>
  <c r="I844" i="2"/>
  <c r="I836" i="2"/>
  <c r="I828" i="2"/>
  <c r="I820" i="2"/>
  <c r="I812" i="2"/>
  <c r="I804" i="2"/>
  <c r="I796" i="2"/>
  <c r="I788" i="2"/>
  <c r="I780" i="2"/>
  <c r="I772" i="2"/>
  <c r="I764" i="2"/>
  <c r="I756" i="2"/>
  <c r="I748" i="2"/>
  <c r="I740" i="2"/>
  <c r="I732" i="2"/>
  <c r="I724" i="2"/>
  <c r="I716" i="2"/>
  <c r="I708" i="2"/>
  <c r="I700" i="2"/>
  <c r="I692" i="2"/>
  <c r="I684" i="2"/>
  <c r="I676" i="2"/>
  <c r="I668" i="2"/>
  <c r="I660" i="2"/>
  <c r="I652" i="2"/>
  <c r="I644" i="2"/>
  <c r="I636" i="2"/>
  <c r="I628" i="2"/>
  <c r="I620" i="2"/>
  <c r="I612" i="2"/>
  <c r="I604" i="2"/>
  <c r="I596" i="2"/>
  <c r="I588" i="2"/>
  <c r="I580" i="2"/>
  <c r="I572" i="2"/>
  <c r="I564" i="2"/>
  <c r="I1011" i="2"/>
  <c r="I1003" i="2"/>
  <c r="I995" i="2"/>
  <c r="I987" i="2"/>
  <c r="I979" i="2"/>
  <c r="I971" i="2"/>
  <c r="I963" i="2"/>
  <c r="I955" i="2"/>
  <c r="I947" i="2"/>
  <c r="I939" i="2"/>
  <c r="I931" i="2"/>
  <c r="I923" i="2"/>
  <c r="I915" i="2"/>
  <c r="I907" i="2"/>
  <c r="I899" i="2"/>
  <c r="I891" i="2"/>
  <c r="I883" i="2"/>
  <c r="I875" i="2"/>
  <c r="I867" i="2"/>
  <c r="I859" i="2"/>
  <c r="I851" i="2"/>
  <c r="I843" i="2"/>
  <c r="I835" i="2"/>
  <c r="I827" i="2"/>
  <c r="I819" i="2"/>
  <c r="I811" i="2"/>
  <c r="I803" i="2"/>
  <c r="I795" i="2"/>
  <c r="I787" i="2"/>
  <c r="I779" i="2"/>
  <c r="I771" i="2"/>
  <c r="I763" i="2"/>
  <c r="I755" i="2"/>
  <c r="I747" i="2"/>
  <c r="I739" i="2"/>
  <c r="I731" i="2"/>
  <c r="I723" i="2"/>
  <c r="I715" i="2"/>
  <c r="I707" i="2"/>
  <c r="I699" i="2"/>
  <c r="I691" i="2"/>
  <c r="I683" i="2"/>
  <c r="I675" i="2"/>
  <c r="I667" i="2"/>
  <c r="I659" i="2"/>
  <c r="I651" i="2"/>
  <c r="I643" i="2"/>
  <c r="I635" i="2"/>
  <c r="I627" i="2"/>
  <c r="I619" i="2"/>
  <c r="I611" i="2"/>
  <c r="I603" i="2"/>
  <c r="I595" i="2"/>
  <c r="I587" i="2"/>
  <c r="I579" i="2"/>
  <c r="I571" i="2"/>
  <c r="I563" i="2"/>
  <c r="I555" i="2"/>
  <c r="I547" i="2"/>
  <c r="I539" i="2"/>
  <c r="I531" i="2"/>
  <c r="I523" i="2"/>
  <c r="I515" i="2"/>
  <c r="I507" i="2"/>
  <c r="I499" i="2"/>
  <c r="I491" i="2"/>
  <c r="I483" i="2"/>
  <c r="I475" i="2"/>
  <c r="I467" i="2"/>
  <c r="I459" i="2"/>
  <c r="I451" i="2"/>
  <c r="I443" i="2"/>
  <c r="I435" i="2"/>
  <c r="I427" i="2"/>
  <c r="I419" i="2"/>
  <c r="I411" i="2"/>
  <c r="I403" i="2"/>
  <c r="I355" i="2"/>
  <c r="I291" i="2"/>
  <c r="I227" i="2"/>
  <c r="I163" i="2"/>
  <c r="I1010" i="2"/>
  <c r="I1002" i="2"/>
  <c r="I994" i="2"/>
  <c r="I986" i="2"/>
  <c r="I978" i="2"/>
  <c r="I970" i="2"/>
  <c r="I962" i="2"/>
  <c r="I954" i="2"/>
  <c r="I946" i="2"/>
  <c r="I938" i="2"/>
  <c r="I930" i="2"/>
  <c r="I922" i="2"/>
  <c r="I914" i="2"/>
  <c r="I906" i="2"/>
  <c r="I898" i="2"/>
  <c r="I890" i="2"/>
  <c r="I882" i="2"/>
  <c r="I874" i="2"/>
  <c r="I866" i="2"/>
  <c r="I858" i="2"/>
  <c r="I850" i="2"/>
  <c r="I842" i="2"/>
  <c r="I834" i="2"/>
  <c r="I826" i="2"/>
  <c r="I818" i="2"/>
  <c r="I810" i="2"/>
  <c r="I802" i="2"/>
  <c r="I794" i="2"/>
  <c r="I786" i="2"/>
  <c r="I778" i="2"/>
  <c r="I770" i="2"/>
  <c r="I762" i="2"/>
  <c r="I754" i="2"/>
  <c r="I746" i="2"/>
  <c r="I738" i="2"/>
  <c r="I730" i="2"/>
  <c r="I722" i="2"/>
  <c r="I714" i="2"/>
  <c r="I706" i="2"/>
  <c r="I698" i="2"/>
  <c r="I690" i="2"/>
  <c r="I682" i="2"/>
  <c r="I674" i="2"/>
  <c r="I666" i="2"/>
  <c r="I658" i="2"/>
  <c r="I650" i="2"/>
  <c r="I642" i="2"/>
  <c r="I634" i="2"/>
  <c r="I626" i="2"/>
  <c r="I618" i="2"/>
  <c r="I610" i="2"/>
  <c r="I602" i="2"/>
  <c r="I594" i="2"/>
  <c r="I586" i="2"/>
  <c r="I578" i="2"/>
  <c r="I570" i="2"/>
  <c r="I562" i="2"/>
  <c r="I554" i="2"/>
  <c r="I1009" i="2"/>
  <c r="I1001" i="2"/>
  <c r="I993" i="2"/>
  <c r="I985" i="2"/>
  <c r="I977" i="2"/>
  <c r="I969" i="2"/>
  <c r="I961" i="2"/>
  <c r="I953" i="2"/>
  <c r="I945" i="2"/>
  <c r="I937" i="2"/>
  <c r="I929" i="2"/>
  <c r="I921" i="2"/>
  <c r="I913" i="2"/>
  <c r="I905" i="2"/>
  <c r="I897" i="2"/>
  <c r="I889" i="2"/>
  <c r="I881" i="2"/>
  <c r="I873" i="2"/>
  <c r="I865" i="2"/>
  <c r="I857" i="2"/>
  <c r="I849" i="2"/>
  <c r="I841" i="2"/>
  <c r="I833" i="2"/>
  <c r="I825" i="2"/>
  <c r="I817" i="2"/>
  <c r="I809" i="2"/>
  <c r="I801" i="2"/>
  <c r="I793" i="2"/>
  <c r="I785" i="2"/>
  <c r="I777" i="2"/>
  <c r="I769" i="2"/>
  <c r="I761" i="2"/>
  <c r="I753" i="2"/>
  <c r="I745" i="2"/>
  <c r="I737" i="2"/>
  <c r="I729" i="2"/>
  <c r="I721" i="2"/>
  <c r="I713" i="2"/>
  <c r="I705" i="2"/>
  <c r="I697" i="2"/>
  <c r="I689" i="2"/>
  <c r="I681" i="2"/>
  <c r="I673" i="2"/>
  <c r="I665" i="2"/>
  <c r="I657" i="2"/>
  <c r="I649" i="2"/>
  <c r="I641" i="2"/>
  <c r="I633" i="2"/>
  <c r="I625" i="2"/>
  <c r="I617" i="2"/>
  <c r="I609" i="2"/>
  <c r="I601" i="2"/>
  <c r="I593" i="2"/>
  <c r="I585" i="2"/>
  <c r="I577" i="2"/>
  <c r="I569" i="2"/>
  <c r="I561" i="2"/>
  <c r="I553" i="2"/>
  <c r="I545" i="2"/>
  <c r="I1008" i="2"/>
  <c r="I1000" i="2"/>
  <c r="I992" i="2"/>
  <c r="I984" i="2"/>
  <c r="I976" i="2"/>
  <c r="I968" i="2"/>
  <c r="I960" i="2"/>
  <c r="I952" i="2"/>
  <c r="I944" i="2"/>
  <c r="I936" i="2"/>
  <c r="I928" i="2"/>
  <c r="I920" i="2"/>
  <c r="I912" i="2"/>
  <c r="I904" i="2"/>
  <c r="I896" i="2"/>
  <c r="I888" i="2"/>
  <c r="I880" i="2"/>
  <c r="I872" i="2"/>
  <c r="I864" i="2"/>
  <c r="I856" i="2"/>
  <c r="I848" i="2"/>
  <c r="I840" i="2"/>
  <c r="I832" i="2"/>
  <c r="I824" i="2"/>
  <c r="I816" i="2"/>
  <c r="I808" i="2"/>
  <c r="I800" i="2"/>
  <c r="I792" i="2"/>
  <c r="I784" i="2"/>
  <c r="I776" i="2"/>
  <c r="I768" i="2"/>
  <c r="I760" i="2"/>
  <c r="I752" i="2"/>
  <c r="I744" i="2"/>
  <c r="I736" i="2"/>
  <c r="I728" i="2"/>
  <c r="I720" i="2"/>
  <c r="I712" i="2"/>
  <c r="I704" i="2"/>
  <c r="I696" i="2"/>
  <c r="I688" i="2"/>
  <c r="I680" i="2"/>
  <c r="I672" i="2"/>
  <c r="I664" i="2"/>
  <c r="I656" i="2"/>
  <c r="I648" i="2"/>
  <c r="I640" i="2"/>
  <c r="I632" i="2"/>
  <c r="I624" i="2"/>
  <c r="I616" i="2"/>
  <c r="I608" i="2"/>
  <c r="I600" i="2"/>
  <c r="I592" i="2"/>
  <c r="I584" i="2"/>
  <c r="I576" i="2"/>
  <c r="I568" i="2"/>
  <c r="I556" i="2"/>
  <c r="I548" i="2"/>
  <c r="I540" i="2"/>
  <c r="I532" i="2"/>
  <c r="I524" i="2"/>
  <c r="I516" i="2"/>
  <c r="I508" i="2"/>
  <c r="I500" i="2"/>
  <c r="I492" i="2"/>
  <c r="I484" i="2"/>
  <c r="I476" i="2"/>
  <c r="I468" i="2"/>
  <c r="I460" i="2"/>
  <c r="I452" i="2"/>
  <c r="I444" i="2"/>
  <c r="I436" i="2"/>
  <c r="I428" i="2"/>
  <c r="I420" i="2"/>
  <c r="I412" i="2"/>
  <c r="I404" i="2"/>
  <c r="I396" i="2"/>
  <c r="I388" i="2"/>
  <c r="I380" i="2"/>
  <c r="I372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I12" i="2"/>
  <c r="I3" i="2"/>
  <c r="I395" i="2"/>
  <c r="I387" i="2"/>
  <c r="I379" i="2"/>
  <c r="I371" i="2"/>
  <c r="I363" i="2"/>
  <c r="I347" i="2"/>
  <c r="I339" i="2"/>
  <c r="I331" i="2"/>
  <c r="I323" i="2"/>
  <c r="I315" i="2"/>
  <c r="I307" i="2"/>
  <c r="I299" i="2"/>
  <c r="I283" i="2"/>
  <c r="I275" i="2"/>
  <c r="I267" i="2"/>
  <c r="I259" i="2"/>
  <c r="I251" i="2"/>
  <c r="I243" i="2"/>
  <c r="I235" i="2"/>
  <c r="I219" i="2"/>
  <c r="I211" i="2"/>
  <c r="I203" i="2"/>
  <c r="I195" i="2"/>
  <c r="I187" i="2"/>
  <c r="I179" i="2"/>
  <c r="I171" i="2"/>
  <c r="I155" i="2"/>
  <c r="I147" i="2"/>
  <c r="I139" i="2"/>
  <c r="I131" i="2"/>
  <c r="I123" i="2"/>
  <c r="I115" i="2"/>
  <c r="I107" i="2"/>
  <c r="I99" i="2"/>
  <c r="I91" i="2"/>
  <c r="I83" i="2"/>
  <c r="I546" i="2"/>
  <c r="I538" i="2"/>
  <c r="I530" i="2"/>
  <c r="I522" i="2"/>
  <c r="I514" i="2"/>
  <c r="I506" i="2"/>
  <c r="I498" i="2"/>
  <c r="I490" i="2"/>
  <c r="I482" i="2"/>
  <c r="I474" i="2"/>
  <c r="I466" i="2"/>
  <c r="I458" i="2"/>
  <c r="I450" i="2"/>
  <c r="I442" i="2"/>
  <c r="I434" i="2"/>
  <c r="I426" i="2"/>
  <c r="I418" i="2"/>
  <c r="I410" i="2"/>
  <c r="I402" i="2"/>
  <c r="I394" i="2"/>
  <c r="I386" i="2"/>
  <c r="I378" i="2"/>
  <c r="I370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I178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  <c r="I66" i="2"/>
  <c r="I58" i="2"/>
  <c r="I50" i="2"/>
  <c r="I42" i="2"/>
  <c r="I34" i="2"/>
  <c r="I26" i="2"/>
  <c r="I18" i="2"/>
  <c r="I10" i="2"/>
  <c r="I5" i="2"/>
  <c r="I537" i="2"/>
  <c r="I529" i="2"/>
  <c r="I521" i="2"/>
  <c r="I513" i="2"/>
  <c r="I505" i="2"/>
  <c r="I497" i="2"/>
  <c r="I489" i="2"/>
  <c r="I481" i="2"/>
  <c r="I473" i="2"/>
  <c r="I465" i="2"/>
  <c r="I457" i="2"/>
  <c r="I449" i="2"/>
  <c r="I441" i="2"/>
  <c r="I433" i="2"/>
  <c r="I425" i="2"/>
  <c r="I417" i="2"/>
  <c r="I409" i="2"/>
  <c r="I401" i="2"/>
  <c r="I393" i="2"/>
  <c r="I385" i="2"/>
  <c r="I377" i="2"/>
  <c r="I369" i="2"/>
  <c r="I361" i="2"/>
  <c r="I353" i="2"/>
  <c r="I345" i="2"/>
  <c r="I337" i="2"/>
  <c r="I329" i="2"/>
  <c r="I321" i="2"/>
  <c r="I313" i="2"/>
  <c r="I305" i="2"/>
  <c r="I297" i="2"/>
  <c r="I289" i="2"/>
  <c r="I281" i="2"/>
  <c r="I273" i="2"/>
  <c r="I265" i="2"/>
  <c r="I257" i="2"/>
  <c r="I249" i="2"/>
  <c r="I241" i="2"/>
  <c r="I233" i="2"/>
  <c r="I225" i="2"/>
  <c r="I217" i="2"/>
  <c r="I209" i="2"/>
  <c r="I201" i="2"/>
  <c r="I193" i="2"/>
  <c r="I185" i="2"/>
  <c r="I177" i="2"/>
  <c r="I169" i="2"/>
  <c r="I161" i="2"/>
  <c r="I153" i="2"/>
  <c r="I145" i="2"/>
  <c r="I137" i="2"/>
  <c r="I129" i="2"/>
  <c r="I121" i="2"/>
  <c r="I113" i="2"/>
  <c r="I105" i="2"/>
  <c r="I97" i="2"/>
  <c r="I560" i="2"/>
  <c r="I552" i="2"/>
  <c r="I544" i="2"/>
  <c r="I536" i="2"/>
  <c r="I528" i="2"/>
  <c r="I520" i="2"/>
  <c r="I512" i="2"/>
  <c r="I504" i="2"/>
  <c r="I496" i="2"/>
  <c r="I488" i="2"/>
  <c r="I480" i="2"/>
  <c r="I472" i="2"/>
  <c r="I464" i="2"/>
  <c r="I456" i="2"/>
  <c r="I448" i="2"/>
  <c r="I440" i="2"/>
  <c r="I432" i="2"/>
  <c r="I424" i="2"/>
  <c r="I416" i="2"/>
  <c r="I408" i="2"/>
  <c r="I400" i="2"/>
  <c r="I392" i="2"/>
  <c r="I384" i="2"/>
  <c r="I376" i="2"/>
  <c r="I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6" i="2"/>
  <c r="I8" i="2"/>
  <c r="I495" i="2"/>
  <c r="I487" i="2"/>
  <c r="I479" i="2"/>
  <c r="I471" i="2"/>
  <c r="I463" i="2"/>
  <c r="I455" i="2"/>
  <c r="I447" i="2"/>
  <c r="I439" i="2"/>
  <c r="I431" i="2"/>
  <c r="I423" i="2"/>
  <c r="I415" i="2"/>
  <c r="I407" i="2"/>
  <c r="I399" i="2"/>
  <c r="I391" i="2"/>
  <c r="I383" i="2"/>
  <c r="I375" i="2"/>
  <c r="I367" i="2"/>
  <c r="I359" i="2"/>
  <c r="I351" i="2"/>
  <c r="I343" i="2"/>
  <c r="I335" i="2"/>
  <c r="I327" i="2"/>
  <c r="I319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558" i="2"/>
  <c r="I550" i="2"/>
  <c r="I542" i="2"/>
  <c r="I534" i="2"/>
  <c r="I526" i="2"/>
  <c r="I518" i="2"/>
  <c r="I510" i="2"/>
  <c r="I494" i="2"/>
  <c r="I486" i="2"/>
  <c r="I478" i="2"/>
  <c r="I470" i="2"/>
  <c r="I462" i="2"/>
  <c r="I454" i="2"/>
  <c r="I446" i="2"/>
  <c r="I430" i="2"/>
  <c r="I422" i="2"/>
  <c r="I414" i="2"/>
  <c r="I406" i="2"/>
  <c r="I398" i="2"/>
  <c r="I390" i="2"/>
  <c r="I382" i="2"/>
  <c r="I366" i="2"/>
  <c r="I358" i="2"/>
  <c r="I350" i="2"/>
  <c r="I342" i="2"/>
  <c r="I334" i="2"/>
  <c r="I326" i="2"/>
  <c r="I318" i="2"/>
  <c r="I302" i="2"/>
  <c r="I294" i="2"/>
  <c r="I286" i="2"/>
  <c r="I278" i="2"/>
  <c r="I270" i="2"/>
  <c r="I262" i="2"/>
  <c r="I254" i="2"/>
  <c r="I238" i="2"/>
  <c r="I230" i="2"/>
  <c r="I222" i="2"/>
  <c r="I214" i="2"/>
  <c r="I206" i="2"/>
  <c r="I198" i="2"/>
  <c r="I190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62" i="2"/>
  <c r="I54" i="2"/>
  <c r="I46" i="2"/>
  <c r="I30" i="2"/>
  <c r="I22" i="2"/>
  <c r="I14" i="2"/>
  <c r="I6" i="2"/>
  <c r="I541" i="2"/>
  <c r="I533" i="2"/>
  <c r="I517" i="2"/>
  <c r="I509" i="2"/>
  <c r="I501" i="2"/>
  <c r="I493" i="2"/>
  <c r="I485" i="2"/>
  <c r="I477" i="2"/>
  <c r="I469" i="2"/>
  <c r="I453" i="2"/>
  <c r="I445" i="2"/>
  <c r="I437" i="2"/>
  <c r="I429" i="2"/>
  <c r="I421" i="2"/>
  <c r="I413" i="2"/>
  <c r="I405" i="2"/>
  <c r="I389" i="2"/>
  <c r="I381" i="2"/>
  <c r="I373" i="2"/>
  <c r="I365" i="2"/>
  <c r="I357" i="2"/>
  <c r="I349" i="2"/>
  <c r="I341" i="2"/>
  <c r="I325" i="2"/>
  <c r="I317" i="2"/>
  <c r="I309" i="2"/>
  <c r="I301" i="2"/>
  <c r="I293" i="2"/>
  <c r="I285" i="2"/>
  <c r="I277" i="2"/>
  <c r="I261" i="2"/>
  <c r="I253" i="2"/>
  <c r="I245" i="2"/>
  <c r="I237" i="2"/>
  <c r="I229" i="2"/>
  <c r="I221" i="2"/>
  <c r="I213" i="2"/>
  <c r="I197" i="2"/>
  <c r="I189" i="2"/>
  <c r="I181" i="2"/>
  <c r="I173" i="2"/>
  <c r="I165" i="2"/>
  <c r="I157" i="2"/>
  <c r="I149" i="2"/>
  <c r="I133" i="2"/>
  <c r="I125" i="2"/>
  <c r="I109" i="2"/>
  <c r="I101" i="2"/>
  <c r="I93" i="2"/>
  <c r="I77" i="2"/>
  <c r="I69" i="2"/>
  <c r="I75" i="2"/>
  <c r="I67" i="2"/>
  <c r="I59" i="2"/>
  <c r="I51" i="2"/>
  <c r="I43" i="2"/>
  <c r="I35" i="2"/>
  <c r="I27" i="2"/>
  <c r="I19" i="2"/>
  <c r="I11" i="2"/>
  <c r="I2" i="2"/>
  <c r="I89" i="2"/>
  <c r="I81" i="2"/>
  <c r="I73" i="2"/>
  <c r="I65" i="2"/>
  <c r="I57" i="2"/>
  <c r="I49" i="2"/>
  <c r="I41" i="2"/>
  <c r="I33" i="2"/>
  <c r="I25" i="2"/>
  <c r="I17" i="2"/>
  <c r="I9" i="2"/>
  <c r="I79" i="2"/>
  <c r="I71" i="2"/>
  <c r="I63" i="2"/>
  <c r="I55" i="2"/>
  <c r="I47" i="2"/>
  <c r="I39" i="2"/>
  <c r="I31" i="2"/>
  <c r="I23" i="2"/>
  <c r="I15" i="2"/>
  <c r="I7" i="2"/>
  <c r="I61" i="2"/>
  <c r="I53" i="2"/>
  <c r="I45" i="2"/>
  <c r="I37" i="2"/>
  <c r="I29" i="2"/>
  <c r="I21" i="2"/>
  <c r="I13" i="2"/>
  <c r="I4" i="2"/>
</calcChain>
</file>

<file path=xl/sharedStrings.xml><?xml version="1.0" encoding="utf-8"?>
<sst xmlns="http://schemas.openxmlformats.org/spreadsheetml/2006/main" count="5056" uniqueCount="867">
  <si>
    <t>Producción ganadera</t>
  </si>
  <si>
    <t>Explotación de ganado porcino</t>
  </si>
  <si>
    <t>Avicultura</t>
  </si>
  <si>
    <t>Otras explotaciones de ganado</t>
  </si>
  <si>
    <t>Pesca</t>
  </si>
  <si>
    <t>Acuicultura</t>
  </si>
  <si>
    <t>Extracción de minerales de uranio y torio</t>
  </si>
  <si>
    <t>Extracción de minerales de hierro</t>
  </si>
  <si>
    <t>Fabricación de margarina y grasas comestibles similares</t>
  </si>
  <si>
    <t>Fabricación de productos lácteos</t>
  </si>
  <si>
    <t>Elaboración de helados</t>
  </si>
  <si>
    <t>Fabricación de productos de molinería</t>
  </si>
  <si>
    <t>Fabricación de productos para la alimentación animal</t>
  </si>
  <si>
    <t>Fabricación de productos para la alimentación de animales de granja</t>
  </si>
  <si>
    <t>Fabricación de productos para la alimentación de animales de compañía</t>
  </si>
  <si>
    <t>Fabricación de otros productos alimenticios</t>
  </si>
  <si>
    <t>Elaboración de especias, salsas y condimentos</t>
  </si>
  <si>
    <t>Elaboración de otros productos alimenticios</t>
  </si>
  <si>
    <t>Elaboración de vinos</t>
  </si>
  <si>
    <t>Elaboración de sidra y otras bebidas fermentadas a partir de frutas</t>
  </si>
  <si>
    <t>Fabricación de cerveza</t>
  </si>
  <si>
    <t>Fabricación de malta</t>
  </si>
  <si>
    <t>Industria del tabaco</t>
  </si>
  <si>
    <t>Preparación e hilado de fibras textiles</t>
  </si>
  <si>
    <t>Fabricación de tejidos textiles</t>
  </si>
  <si>
    <t>Acabado de textiles</t>
  </si>
  <si>
    <t>Fabricación de alfombras y moquetas</t>
  </si>
  <si>
    <t>Fabricación de cuerdas, cordeles, bramantes y redes</t>
  </si>
  <si>
    <t>Fabricación de tejidos de punto</t>
  </si>
  <si>
    <t>Confección de ropa interior</t>
  </si>
  <si>
    <t>Confección de otras prendas de vestir y accesorios</t>
  </si>
  <si>
    <t>Fabricación de calzado</t>
  </si>
  <si>
    <t>Fabricación de envases y embalajes de madera</t>
  </si>
  <si>
    <t>Fabricación de pasta papelera, papel y cartón</t>
  </si>
  <si>
    <t>Fabricación de pasta papelera</t>
  </si>
  <si>
    <t>Fabricación de papel y cartón</t>
  </si>
  <si>
    <t>Fabricación de artículos de papel y de cartón</t>
  </si>
  <si>
    <t>Fabricación de artículos de papelería</t>
  </si>
  <si>
    <t>Fabricación de papeles pintados</t>
  </si>
  <si>
    <t>Fabricación de otros artículos de papel y cartón</t>
  </si>
  <si>
    <t>Edición</t>
  </si>
  <si>
    <t>Edición de libros</t>
  </si>
  <si>
    <t>Edición de periódicos</t>
  </si>
  <si>
    <t>Edición de revistas</t>
  </si>
  <si>
    <t>Reproducción de soportes grabados</t>
  </si>
  <si>
    <t>Coquerías</t>
  </si>
  <si>
    <t>Refino de petróleo</t>
  </si>
  <si>
    <t>Fabricación de gases industriales</t>
  </si>
  <si>
    <t>Fabricación de productos farmacéuticos</t>
  </si>
  <si>
    <t>Fabricación de productos farmacéuticos de base</t>
  </si>
  <si>
    <t>Fabricación de otros productos químicos</t>
  </si>
  <si>
    <t>Fabricación de aceites esenciales</t>
  </si>
  <si>
    <t>Fabricación de fibras artificiales y sintéticas</t>
  </si>
  <si>
    <t>Fabricación de productos de caucho</t>
  </si>
  <si>
    <t>Fabricación de otros productos de caucho</t>
  </si>
  <si>
    <t>Fabricación de vidrio y productos de vidrio</t>
  </si>
  <si>
    <t>Fabricación de vidrio plano</t>
  </si>
  <si>
    <t>Manipulado y transformación de vidrio plano</t>
  </si>
  <si>
    <t>Fabricación de vidrio hueco</t>
  </si>
  <si>
    <t>Fabricación de fibra de vidrio</t>
  </si>
  <si>
    <t>Fabricación de artículos cerámicos de uso doméstico y ornamental</t>
  </si>
  <si>
    <t>Fabricación de aparatos sanitarios cerámicos</t>
  </si>
  <si>
    <t>Fabricación de aisladores y piezas aislantes de material cerámico</t>
  </si>
  <si>
    <t>Fabricación de otros productos cerámicos de uso técnico</t>
  </si>
  <si>
    <t>Fabricación de otros productos cerámicos</t>
  </si>
  <si>
    <t>Fabricación de productos cerámicos refractarios</t>
  </si>
  <si>
    <t>Fabricación de azulejos y baldosas de cerámica</t>
  </si>
  <si>
    <t>Fabricación de ladrillos, tejas y productos de tierras cocidas para la construcción</t>
  </si>
  <si>
    <t>Fabricación de cemento, cal y yeso</t>
  </si>
  <si>
    <t>Fabricación de cemento</t>
  </si>
  <si>
    <t>Fabricación de elementos de hormigón para la construcción</t>
  </si>
  <si>
    <t>Fabricación de elementos de yeso para la construcción</t>
  </si>
  <si>
    <t>Fabricación de hormigón fresco</t>
  </si>
  <si>
    <t>Fabricación de mortero</t>
  </si>
  <si>
    <t>Fabricación de fibrocemento</t>
  </si>
  <si>
    <t>Fabricación de otros productos de hormigón, yeso y cemento</t>
  </si>
  <si>
    <t>Fabricación de productos abrasivos</t>
  </si>
  <si>
    <t>Fabricación de otros productos minerales no metálicos</t>
  </si>
  <si>
    <t>Estirado en frío</t>
  </si>
  <si>
    <t>Producción de perfiles en frío por conformación con plegado</t>
  </si>
  <si>
    <t>Trefilado en frío</t>
  </si>
  <si>
    <t>Fundición de metales</t>
  </si>
  <si>
    <t>Fundición de hierro</t>
  </si>
  <si>
    <t>Fundición de acero</t>
  </si>
  <si>
    <t>Fundición de metales ligeros</t>
  </si>
  <si>
    <t>Fundición de otros metales no férreos</t>
  </si>
  <si>
    <t>Fabricación de elementos metálicos para la construcción</t>
  </si>
  <si>
    <t>Fabricación de carpintería metálica</t>
  </si>
  <si>
    <t>Fabricación de cisternas, grandes depósitos y contenedores de metal</t>
  </si>
  <si>
    <t>Fabricación de radiadores y calderas para calefacción central</t>
  </si>
  <si>
    <t>Tratamiento y revestimiento de metales</t>
  </si>
  <si>
    <t>Fabricación de artículos de cuchillería y cubertería, herramientas y ferretería</t>
  </si>
  <si>
    <t>Fabricación de artículos de cuchillería y cubertería</t>
  </si>
  <si>
    <t>Fabricación de cerraduras y herrajes</t>
  </si>
  <si>
    <t>Fabricación de bidones y toneles de hierro o acero</t>
  </si>
  <si>
    <t>Fabricación de otros productos metálicos</t>
  </si>
  <si>
    <t>Fabricación de cojinetes, engranajes y órganos mecánicos de transmisión</t>
  </si>
  <si>
    <t>Fabricación de hornos y quemadores</t>
  </si>
  <si>
    <t>Fabricación de maquinaria de elevación y manipulación</t>
  </si>
  <si>
    <t>Fabricación de otra maquinaria de uso general</t>
  </si>
  <si>
    <t>Fabricación de maquinaria para la industria metalúrgica</t>
  </si>
  <si>
    <t>Fabricación de maquinaria para las industrias extractivas y de la construcción</t>
  </si>
  <si>
    <t>Fabricación de maquinaria para la industria de la alimentación, bebidas y tabaco</t>
  </si>
  <si>
    <t>Fabricación de maquinaria para la industria del papel y del cartón</t>
  </si>
  <si>
    <t>Fabricación de otra maquinaria para usos específicos</t>
  </si>
  <si>
    <t>Fabricación de armas y municiones</t>
  </si>
  <si>
    <t>Fabricación de aparatos domésticos</t>
  </si>
  <si>
    <t>Fabricación de aparatos domésticos no eléctricos</t>
  </si>
  <si>
    <t>Fabricación de relojes</t>
  </si>
  <si>
    <t>Fabricación de vehículos de motor</t>
  </si>
  <si>
    <t>Fabricación de motocicletas</t>
  </si>
  <si>
    <t>Fabricación de otro material de transporte</t>
  </si>
  <si>
    <t>Fabricación de muebles</t>
  </si>
  <si>
    <t>Fabricación de otros muebles</t>
  </si>
  <si>
    <t>Fabricación de colchones</t>
  </si>
  <si>
    <t>Fabricación de instrumentos musicales</t>
  </si>
  <si>
    <t>Fabricación de artículos de deporte</t>
  </si>
  <si>
    <t>Fabricación de juegos y juguetes</t>
  </si>
  <si>
    <t>Fabricación de escobas, brochas y cepillos</t>
  </si>
  <si>
    <t>Captación, depuración y distribución de agua</t>
  </si>
  <si>
    <t>Perforaciones y sondeos</t>
  </si>
  <si>
    <t>Obras hidráulicas</t>
  </si>
  <si>
    <t>Instalaciones eléctricas</t>
  </si>
  <si>
    <t>Revocamiento</t>
  </si>
  <si>
    <t>Venta de vehículos de motor</t>
  </si>
  <si>
    <t>Mantenimiento y reparación de vehículos de motor</t>
  </si>
  <si>
    <t>Intermediarios del comercio</t>
  </si>
  <si>
    <t>Intermediarios del comercio de materias primas agrarias, animales vivos, materias primas textiles y productos semielaborados</t>
  </si>
  <si>
    <t>Intermediarios del comercio de combustibles, minerales, metales y productos químicos industriales</t>
  </si>
  <si>
    <t>Intermediarios del comercio de la madera y materiales de construcción</t>
  </si>
  <si>
    <t>Intermediarios del comercio de maquinaria, equipo industrial, embarcaciones y aeronaves</t>
  </si>
  <si>
    <t>Intermediarios del comercio de muebles, artículos para el hogar y ferretería</t>
  </si>
  <si>
    <t>Intermediarios del comercio de productos alimenticios, bebidas y tabaco</t>
  </si>
  <si>
    <t>Intermediarios del comercio de productos diversos</t>
  </si>
  <si>
    <t>Comercio al por mayor de materias primas agrarias y de animales vivos</t>
  </si>
  <si>
    <t>Comercio al por mayor de flores y plantas</t>
  </si>
  <si>
    <t>Comercio al por mayor de animales vivos</t>
  </si>
  <si>
    <t>Comercio al por mayor de cueros y pieles</t>
  </si>
  <si>
    <t>Comercio al por mayor de productos alimenticios, bebidas y tabaco</t>
  </si>
  <si>
    <t>Comercio al por mayor de carne y productos cárnicos</t>
  </si>
  <si>
    <t>Comercio al por mayor de productos lácteos, huevos, aceites y grasas comestibles</t>
  </si>
  <si>
    <t>Comercio al por mayor de bebidas</t>
  </si>
  <si>
    <t>Comercio al por mayor de productos del tabaco</t>
  </si>
  <si>
    <t>Comercio al por mayor de azúcar, chocolate y confitería</t>
  </si>
  <si>
    <t>Comercio al por mayor de café, té, cacao y especias</t>
  </si>
  <si>
    <t>Comercio al por mayor de pescados y mariscos y otros productos alimenticios</t>
  </si>
  <si>
    <t>Comercio al por mayor, no especializado, de productos alimenticios, bebidas y tabaco</t>
  </si>
  <si>
    <t>Comercio al por mayor de textiles</t>
  </si>
  <si>
    <t>Comercio al por mayor de prendas de vestir y calzado</t>
  </si>
  <si>
    <t>Comercio al por mayor de productos farmacéuticos</t>
  </si>
  <si>
    <t>Comercio al por mayor de metales y minerales metálicos</t>
  </si>
  <si>
    <t>Comercio al por mayor de madera, materiales de construcción y aparatos sanitarios</t>
  </si>
  <si>
    <t>Comercio al por mayor de productos químicos</t>
  </si>
  <si>
    <t>Comercio al por mayor de otros productos semielaborados</t>
  </si>
  <si>
    <t>Comercio al por mayor de chatarra y productos de desecho</t>
  </si>
  <si>
    <t>Comercio al por menor en establecimientos no especializados</t>
  </si>
  <si>
    <t>Otro comercio al por menor de artículos nuevos en establecimientos especializados</t>
  </si>
  <si>
    <t>Reparación de relojes y joyería</t>
  </si>
  <si>
    <t>Establecimientos de bebidas</t>
  </si>
  <si>
    <t>Transporte por taxi</t>
  </si>
  <si>
    <t>Transporte de mercancías por carretera</t>
  </si>
  <si>
    <t>Transporte por tubería</t>
  </si>
  <si>
    <t>Transporte espacial</t>
  </si>
  <si>
    <t>Manipulación de mercancías</t>
  </si>
  <si>
    <t>Depósito y almacenamiento</t>
  </si>
  <si>
    <t>Telecomunicaciones</t>
  </si>
  <si>
    <t>Intermediación monetaria</t>
  </si>
  <si>
    <t>Arrendamiento financiero</t>
  </si>
  <si>
    <t>Seguros de vida</t>
  </si>
  <si>
    <t>Administración de mercados financieros</t>
  </si>
  <si>
    <t>Compraventa de bienes inmobiliarios por cuenta propia</t>
  </si>
  <si>
    <t>Alquiler de bienes inmobiliarios por cuenta propia</t>
  </si>
  <si>
    <t>Actividades inmobiliarias por cuenta de terceros</t>
  </si>
  <si>
    <t>Agentes de la propiedad inmobiliaria</t>
  </si>
  <si>
    <t>Gestión y administración de la propiedad inmobiliaria</t>
  </si>
  <si>
    <t>Alquiler de medios de navegación</t>
  </si>
  <si>
    <t>Alquiler de medios de transporte aéreo</t>
  </si>
  <si>
    <t>Alquiler de maquinaria y equipo para la construcción e ingeniería civil</t>
  </si>
  <si>
    <t>Actividades jurídicas</t>
  </si>
  <si>
    <t>Estudio de mercado y realización de encuestas de opinión pública</t>
  </si>
  <si>
    <t>Servicios técnicos de arquitectura e ingeniería y otras actividades relacionadas con el asesoramiento técnico</t>
  </si>
  <si>
    <t>Ensayos y análisis técnicos</t>
  </si>
  <si>
    <t>Publicidad</t>
  </si>
  <si>
    <t>Actividades de fotografía</t>
  </si>
  <si>
    <t>Asuntos exteriores</t>
  </si>
  <si>
    <t>Defensa</t>
  </si>
  <si>
    <t>Justicia</t>
  </si>
  <si>
    <t>Orden público y seguridad</t>
  </si>
  <si>
    <t>Actividades sanitarias</t>
  </si>
  <si>
    <t>Actividades hospitalarias</t>
  </si>
  <si>
    <t>Actividades odontológicas</t>
  </si>
  <si>
    <t>Otras actividades sanitarias</t>
  </si>
  <si>
    <t>Actividades veterinarias</t>
  </si>
  <si>
    <t>Actividades de organizaciones empresariales, profesionales y patronales</t>
  </si>
  <si>
    <t>Actividades de organizaciones empresariales y patronales</t>
  </si>
  <si>
    <t>Actividades de organizaciones profesionales</t>
  </si>
  <si>
    <t>Actividades sindicales</t>
  </si>
  <si>
    <t>Actividades de organizaciones religiosas</t>
  </si>
  <si>
    <t>Actividades de organizaciones políticas</t>
  </si>
  <si>
    <t>Otras actividades asociativas</t>
  </si>
  <si>
    <t>Gestión de salas de espectáculos</t>
  </si>
  <si>
    <t>Otras actividades deportivas</t>
  </si>
  <si>
    <t>Peluquería y otros tratamientos de belleza</t>
  </si>
  <si>
    <t>A</t>
  </si>
  <si>
    <t>Agricultura, ganadería, silvicultura y pesca</t>
  </si>
  <si>
    <t>B</t>
  </si>
  <si>
    <t>Industrias extractivas</t>
  </si>
  <si>
    <t>C</t>
  </si>
  <si>
    <t>Industria manufacturera</t>
  </si>
  <si>
    <t>D</t>
  </si>
  <si>
    <t>Suministro de energía eléctrica, gas, vapor y aire acondicionado</t>
  </si>
  <si>
    <t>E</t>
  </si>
  <si>
    <t>Suministro de agua, actividades de saneamiento, gestión de residuos y descontaminación</t>
  </si>
  <si>
    <t>F</t>
  </si>
  <si>
    <t>Construcción</t>
  </si>
  <si>
    <t>G</t>
  </si>
  <si>
    <t>Comercio al por mayor y al por menor; reparación de vehículos de motor y motocicletas</t>
  </si>
  <si>
    <t>H</t>
  </si>
  <si>
    <t>Transporte y almacenamiento</t>
  </si>
  <si>
    <t>I</t>
  </si>
  <si>
    <t>Hostelería</t>
  </si>
  <si>
    <t>J</t>
  </si>
  <si>
    <t>Información y comunicaciones</t>
  </si>
  <si>
    <t>K</t>
  </si>
  <si>
    <t>Actividades financieras y de seguros</t>
  </si>
  <si>
    <t>L</t>
  </si>
  <si>
    <t>Actividades inmobiliarias</t>
  </si>
  <si>
    <t>M</t>
  </si>
  <si>
    <t>Actividades profesionales, científicas y técnicas</t>
  </si>
  <si>
    <t>N</t>
  </si>
  <si>
    <t>Actividades administrativas y servicios auxliares</t>
  </si>
  <si>
    <t>O</t>
  </si>
  <si>
    <t>Administración Pública y defensa; Seguridad Social obligatoria</t>
  </si>
  <si>
    <t>P</t>
  </si>
  <si>
    <t>Educación</t>
  </si>
  <si>
    <t>Q</t>
  </si>
  <si>
    <t>Actividades sanitarias y de servicios sociales</t>
  </si>
  <si>
    <t>R</t>
  </si>
  <si>
    <t>Actividades artísticas, recreativas y de entretenimiento</t>
  </si>
  <si>
    <t>S</t>
  </si>
  <si>
    <t>Otros servicios</t>
  </si>
  <si>
    <t>T</t>
  </si>
  <si>
    <t>Actividades de los hogares como empleadores de personal doméstico; actividades de los hogares como productores de bienes y servicios para uso propio</t>
  </si>
  <si>
    <t>U</t>
  </si>
  <si>
    <t>Actividades de organizaciones y organismos extraterritoriales</t>
  </si>
  <si>
    <t>Agricultura, ganadería, caza y servicios relacionados con las mismas</t>
  </si>
  <si>
    <t>Cultivos no perennes</t>
  </si>
  <si>
    <t>Cultivo de cereales (excepto arroz), leguminosas y semillas oleaginosas</t>
  </si>
  <si>
    <t>Cultivo de arroz</t>
  </si>
  <si>
    <t>Cultivo de hortalizas, raíces y tubérculos</t>
  </si>
  <si>
    <t>Cultivo de caña de azúcar</t>
  </si>
  <si>
    <t>Cultivo de tabaco</t>
  </si>
  <si>
    <t>Cultivo de plantas para fibras textiles</t>
  </si>
  <si>
    <t>Otros cultivos no perennes</t>
  </si>
  <si>
    <t>Cultivos perennes</t>
  </si>
  <si>
    <t>Cultivo de la vid</t>
  </si>
  <si>
    <t>Cultivo de frutos tropicales y subtropicales</t>
  </si>
  <si>
    <t>Cultivo de cítricos</t>
  </si>
  <si>
    <t>Cultivo de frutos con hueso y pepitas</t>
  </si>
  <si>
    <t>Cultivo de otros árboles y arbustos frutales y frutos secos</t>
  </si>
  <si>
    <t>Cultivo de frutos oleaginosos</t>
  </si>
  <si>
    <t>Cultivo de plantas para bebidas</t>
  </si>
  <si>
    <t>Cultivo de especias, plantas aromáticas, medicinales y farmacéuticas</t>
  </si>
  <si>
    <t>Otros cultivos perennes</t>
  </si>
  <si>
    <t>Propagación de plantas</t>
  </si>
  <si>
    <t>Explotación de ganado bovino para la producción de leche</t>
  </si>
  <si>
    <t>Explotación de otro ganado bovino y búfalos</t>
  </si>
  <si>
    <t>Explotación de caballos y otros equinos</t>
  </si>
  <si>
    <t>Explotación de camellos y otros camélidos</t>
  </si>
  <si>
    <t>Explotación de ganado ovino y caprino</t>
  </si>
  <si>
    <t>Producción agrícola combinada con la producción ganadera</t>
  </si>
  <si>
    <t>Actividades de apoyo a la agricultura, a la ganadería y de preparación posterior a la cosecha</t>
  </si>
  <si>
    <t>Actividades de apoyo a la agricultura</t>
  </si>
  <si>
    <t>Actividades de apoyo a la ganadería</t>
  </si>
  <si>
    <t>Actividades de preparación posterior a la cosecha</t>
  </si>
  <si>
    <t>Tratamiento de semillas para reproducción</t>
  </si>
  <si>
    <t>Caza, captura de animales y servicios relacionados con las mismas</t>
  </si>
  <si>
    <t>Silvicultura y explotación forestal</t>
  </si>
  <si>
    <t>Silvicultura y otras actividades forestales</t>
  </si>
  <si>
    <t>Explotación de la madera</t>
  </si>
  <si>
    <t>Recolección de productos silvestres, excepto madera</t>
  </si>
  <si>
    <t>Servicios de apoyo a la silvicultura</t>
  </si>
  <si>
    <t>Pesca y acuicultura</t>
  </si>
  <si>
    <t>Pesca marina</t>
  </si>
  <si>
    <t>Pesca en agua dulce</t>
  </si>
  <si>
    <t>Acuicultura marina</t>
  </si>
  <si>
    <t>Acuicultura en agua dulce</t>
  </si>
  <si>
    <t>Extracción de antracita, hulla y lignito</t>
  </si>
  <si>
    <t>Extracción de antracita y hulla</t>
  </si>
  <si>
    <t>Extracción de lignito</t>
  </si>
  <si>
    <t>Extracción de crudo de petróleo y gas natural</t>
  </si>
  <si>
    <t>Extracción de crudo de petróleo</t>
  </si>
  <si>
    <t>Extracción de gas natural</t>
  </si>
  <si>
    <t>Extracción de minerales metálicos</t>
  </si>
  <si>
    <t>Extracción de minerales metálicos no férreos</t>
  </si>
  <si>
    <t>Extracción de otros minerales metálicos no férreos</t>
  </si>
  <si>
    <t>Otras industrias extractivas</t>
  </si>
  <si>
    <t>Extracción de piedra, arena y arcilla</t>
  </si>
  <si>
    <t>Extracción de piedra ornamental y para la construcción, piedra caliza, yeso, creta y pizarra</t>
  </si>
  <si>
    <t>Extracción de gravas y arenas; extracción de arcilla y caolín</t>
  </si>
  <si>
    <t>Extracción de minerales para productos químicos y fertilizantes</t>
  </si>
  <si>
    <t>Extracción de turba</t>
  </si>
  <si>
    <t>Extracción de sal</t>
  </si>
  <si>
    <t>Actividades de apoyo a las industrias extractivas</t>
  </si>
  <si>
    <t>Actividades de apoyo a la extracción de petróleo y gas natural</t>
  </si>
  <si>
    <t>Actividades de apoyo a otras industrias extractivas</t>
  </si>
  <si>
    <t>Industria de la alimentación</t>
  </si>
  <si>
    <t>Procesado y conservación de carne y elaboración de productos cárnicos</t>
  </si>
  <si>
    <t>Procesado y conservación de carne</t>
  </si>
  <si>
    <t>Procesado y conservación de volatería</t>
  </si>
  <si>
    <t>Elaboración de productos cárnicos y de volatería</t>
  </si>
  <si>
    <t>Procesado y conservación de pescados, crustáceos y moluscos</t>
  </si>
  <si>
    <t>Procesado de pescados, crustáceos y moluscos</t>
  </si>
  <si>
    <t>Fabricación de conservas de pescado</t>
  </si>
  <si>
    <t>Procesado y conservación de frutas y hortalizas</t>
  </si>
  <si>
    <t>Procesado y conservación de patatas</t>
  </si>
  <si>
    <t>Elaboración de zumos de frutas y hortalizas</t>
  </si>
  <si>
    <t>Otro procesado y conservación de frutas y hortalizas</t>
  </si>
  <si>
    <t>Fabricación de aceites y grasas vegetales y animales</t>
  </si>
  <si>
    <t>Fabricación de aceite de oliva</t>
  </si>
  <si>
    <t>Fabricación de otros aceites y grasas</t>
  </si>
  <si>
    <t>Fabricación de quesos</t>
  </si>
  <si>
    <t>Preparación de leche y otros productos lácteos</t>
  </si>
  <si>
    <t>Fabricación de productos de molinería, almidones y productos amiláceos</t>
  </si>
  <si>
    <t>Fabricación de almidones y productos amiláceos</t>
  </si>
  <si>
    <t>Fabricación de productos de panadería y pastas alimenticias</t>
  </si>
  <si>
    <t>Fabricación de pan y de productos frescos de panadería y pastelería</t>
  </si>
  <si>
    <t>Fabricación de galletas y productos de panadería y pastelería de larga duración</t>
  </si>
  <si>
    <t>Fabricación de pastas alimenticias, cuscús y productos similares</t>
  </si>
  <si>
    <t>Fabricación de azúcar</t>
  </si>
  <si>
    <t>Fabricación de cacao, chocolate y productos de confitería</t>
  </si>
  <si>
    <t>Elaboración de café, té e infusiones</t>
  </si>
  <si>
    <t>Elaboración de platos y comidas preparados</t>
  </si>
  <si>
    <t>Elaboración de preparados alimenticios homogeneizados y alimentos dietéticos</t>
  </si>
  <si>
    <t>Fabricación de bebidas</t>
  </si>
  <si>
    <t>Destilación, rectificación y mezcla de bebidas alcohólicas</t>
  </si>
  <si>
    <t>Elaboración de otras bebidas no destiladas, procedentes de la fermentación</t>
  </si>
  <si>
    <t>Fabricación de bebidas no alcohólicas; producción de aguas minerales y otras aguas embotelladas</t>
  </si>
  <si>
    <t>Industria textil</t>
  </si>
  <si>
    <t>Fabricación de otros productos textiles</t>
  </si>
  <si>
    <t>Fabricación de artículos confeccionados con textiles, excepto prendas de vestir</t>
  </si>
  <si>
    <t>Fabricación de telas no tejidas y artículos confeccionados con ellas, excepto prendas de vestir</t>
  </si>
  <si>
    <t>Fabricación de otros productos textiles de uso técnico e industrial</t>
  </si>
  <si>
    <t>Confección de prendas de vestir</t>
  </si>
  <si>
    <t>Confección de prendas de vestir, excepto de peletería</t>
  </si>
  <si>
    <t>Confección de prendas de vestir de cuero</t>
  </si>
  <si>
    <t>Confección de ropa de trabajo</t>
  </si>
  <si>
    <t>Confección de otras prendas de vestir exteriores</t>
  </si>
  <si>
    <t>Fabricación de artículos de peletería</t>
  </si>
  <si>
    <t>Confección de prendas de vestir de punto</t>
  </si>
  <si>
    <t>Confección de calcetería</t>
  </si>
  <si>
    <t>Confección de otras prendas de vestir de punto</t>
  </si>
  <si>
    <t>Industria del cuero y del calzado</t>
  </si>
  <si>
    <t>Preparación, curtido y acabado del cuero; fabricación de artículos de marroquinería, viaje y de guarnicionería y talabartería; preparación y teñido de pieles</t>
  </si>
  <si>
    <t>Preparación, curtido y acabado del cuero; preparación y teñido de pieles</t>
  </si>
  <si>
    <t>Fabricación de artículos de marroquinería, viaje y de guarnicionería y talabartería</t>
  </si>
  <si>
    <t>Industria de la madera y del corcho, excepto muebles; cestería y espartería</t>
  </si>
  <si>
    <t>Aserrado y cepillado de la madera</t>
  </si>
  <si>
    <t>Fabricación de productos de madera, corcho, cestería y espartería</t>
  </si>
  <si>
    <t>Fabricación de chapas y tableros de madera</t>
  </si>
  <si>
    <t>Fabricación de suelos de madera ensamblados</t>
  </si>
  <si>
    <t>Fabricación de otras estructuras de madera y piezas de carpintería y ebanistería para la construcción</t>
  </si>
  <si>
    <t>Fabricación de otros productos de madera; artículos de corcho, cestería y espartería</t>
  </si>
  <si>
    <t>Industria del papel</t>
  </si>
  <si>
    <t>Fabricación de papel y cartón ondulados; fabricación de envases y embalajes de papel y cartón</t>
  </si>
  <si>
    <t>Fabricación de artículos de papel y cartón para uso doméstico, sanitario e higiénico</t>
  </si>
  <si>
    <t>Artes gráficas y reproducción de soportes grabados</t>
  </si>
  <si>
    <t>Artes gráficas y servicios relacionados con las mismas</t>
  </si>
  <si>
    <t>Otras actividades de impresión y artes gráficas</t>
  </si>
  <si>
    <t>Servicios de preimpresión y preparación de soportes</t>
  </si>
  <si>
    <t>Encuadernación y servicios relacionados con la misma</t>
  </si>
  <si>
    <t>Coquerías y refino de petróleo</t>
  </si>
  <si>
    <t>Industria química</t>
  </si>
  <si>
    <t>Fabricación de productos químicos básicos, compuestos nitrogenados, fertilizantes, plásticos y caucho sintético en formas primarias</t>
  </si>
  <si>
    <t>Fabricación de colorantes y pigmentos</t>
  </si>
  <si>
    <t>Fabricación de otros productos básicos de química inorgánica</t>
  </si>
  <si>
    <t>Fabricación de otros productos básicos de química orgánica</t>
  </si>
  <si>
    <t>Fabricación de fertilizantes y compuestos nitrogenados</t>
  </si>
  <si>
    <t>Fabricación de plásticos en formas primarias</t>
  </si>
  <si>
    <t>Fabricación de caucho sintético en formas primarias</t>
  </si>
  <si>
    <t>Fabricación de pesticidas y otros productos agroquímicos</t>
  </si>
  <si>
    <t>Fabricación de pinturas, barnices y revestimientos similares; tintas de imprenta y masillas</t>
  </si>
  <si>
    <t>Fabricación de jabones, detergentes y otros artículos de limpieza y abrillantamiento; fabricación de perfumes y cosméticos</t>
  </si>
  <si>
    <t>Fabricación de jabones, detergentes y otros artículos de limpieza y abrillantamiento</t>
  </si>
  <si>
    <t>Fabricación de perfumes y cosméticos</t>
  </si>
  <si>
    <t>Fabricación de explosivos</t>
  </si>
  <si>
    <t>Fabricación de colas</t>
  </si>
  <si>
    <t>Fabricación de especialidades farmacéuticas</t>
  </si>
  <si>
    <t>Fabricación de productos de caucho y plásticos</t>
  </si>
  <si>
    <t>Fabricación de neumáticos y cámaras de caucho; reconstrucción y recauchutado de neumáticos</t>
  </si>
  <si>
    <t>Fabricación de productos de plástico</t>
  </si>
  <si>
    <t>Fabricación de placas, hojas, tubos y perfiles de plástico</t>
  </si>
  <si>
    <t>Fabricación de envases y embalajes de plástico</t>
  </si>
  <si>
    <t>Fabricación de productos de plástico para la construcción</t>
  </si>
  <si>
    <t>Fabricación de otros productos de plástico</t>
  </si>
  <si>
    <t>Fabricación y manipulado de otro vidrio, incluido el vidrio técnico</t>
  </si>
  <si>
    <t>Fabricación de productos cerámicos para la construcción</t>
  </si>
  <si>
    <t>Fabricación de cal y yeso</t>
  </si>
  <si>
    <t>Fabricación de elementos de hormigón, cemento y yeso</t>
  </si>
  <si>
    <t>Corte, tallado y acabado de la piedra</t>
  </si>
  <si>
    <t>Fabricación de productos abrasivos y productos minerales no metálicos</t>
  </si>
  <si>
    <t>Metalurgia; fabricación de productos de hierro, acero y ferroaleaciones</t>
  </si>
  <si>
    <t>Fabricación de productos básicos de hierro, acero y ferroaleaciones</t>
  </si>
  <si>
    <t>Fabricación de tubos, tuberías, perfiles huecos y sus accesorios, de acero</t>
  </si>
  <si>
    <t>Fabricación de otros productos de primera transformación del acero</t>
  </si>
  <si>
    <t>Laminación en frío</t>
  </si>
  <si>
    <t>Producción de metales preciosos y de otros metales no férreos</t>
  </si>
  <si>
    <t>Producción de metales preciosos</t>
  </si>
  <si>
    <t>Producción de aluminio</t>
  </si>
  <si>
    <t>Producción de plomo, zinc y estaño</t>
  </si>
  <si>
    <t>Producción de cobre</t>
  </si>
  <si>
    <t>Producción de otros metales no férreos</t>
  </si>
  <si>
    <t>Procesamiento de combustibles nucleares</t>
  </si>
  <si>
    <t>Fabricación de productos metálicos, excepto maquinaria y equipo</t>
  </si>
  <si>
    <t>Fabricación de estructuras metálicas y sus componentes</t>
  </si>
  <si>
    <t>Fabricación de otras cisternas, grandes depósitos y contenedores de metal</t>
  </si>
  <si>
    <t>Fabricación de generadores de vapor, excepto calderas de calefacción central</t>
  </si>
  <si>
    <t>Forja, estampación y embutición de metales; metalurgia de polvos</t>
  </si>
  <si>
    <t>Tratamiento y revestimiento de metales; ingeniería mecánica por cuenta de terceros</t>
  </si>
  <si>
    <t>Ingeniería mecánica por cuenta de terceros</t>
  </si>
  <si>
    <t>Fabricación de herramientas</t>
  </si>
  <si>
    <t>Fabricación de envases y embalajes metálicos ligeros</t>
  </si>
  <si>
    <t>Fabricación de productos de alambre, cadenas y muelles</t>
  </si>
  <si>
    <t>Fabricación de pernos y productos de tornillería</t>
  </si>
  <si>
    <t>Fabricación de productos informáticos, electrónicos y ópticos</t>
  </si>
  <si>
    <t>Fabricación de componentes electrónicos y circuitos impresos ensamblados</t>
  </si>
  <si>
    <t>Fabricación de componentes electrónicos</t>
  </si>
  <si>
    <t>Fabricación de circuitos impresos ensamblados</t>
  </si>
  <si>
    <t>Fabricación de ordenadores y equipos periféricos</t>
  </si>
  <si>
    <t>Fabricación de equipos de telecomunicaciones</t>
  </si>
  <si>
    <t>Fabricación de productos electrónicos de consumo</t>
  </si>
  <si>
    <t>Fabricación de instrumentos y aparatos de medida, verificación y navegación; fabricación de relojes</t>
  </si>
  <si>
    <t>Fabricación de instrumentos y aparatos de medida, verificación y navegación</t>
  </si>
  <si>
    <t>Fabricación de equipos de radiación, electromédicos y electroterapéuticos</t>
  </si>
  <si>
    <t>Fabricación de instrumentos de óptica y equipo fotográfico</t>
  </si>
  <si>
    <t>Fabricación de soportes magnéticos y ópticos</t>
  </si>
  <si>
    <t>Fabricación de material y equipo eléctrico</t>
  </si>
  <si>
    <t>Fabricación de motores, generadores y transformadores eléctricos, y de aparatos de distribución y control eléctrico</t>
  </si>
  <si>
    <t>Fabricación de motores, generadores y transformadores eléctricos</t>
  </si>
  <si>
    <t>Fabricación de aparatos de distribución y control eléctrico</t>
  </si>
  <si>
    <t>Fabricación de pilas y acumuladores eléctricos</t>
  </si>
  <si>
    <t>Fabricación de cables y dispositivos de cableado</t>
  </si>
  <si>
    <t>Fabricación de cables de fibra óptica</t>
  </si>
  <si>
    <t>Fabricación de otros hilos y cables electrónicos y eléctricos</t>
  </si>
  <si>
    <t>Fabricación de dispositivos de cableado</t>
  </si>
  <si>
    <t>Fabricación de lámparas y aparatos eléctricos de iluminación</t>
  </si>
  <si>
    <t>Fabricación de electrodomésticos</t>
  </si>
  <si>
    <t>Fabricación de otro material y equipo eléctrico</t>
  </si>
  <si>
    <t>Fabricación de maquinaria y equipo</t>
  </si>
  <si>
    <t>Fabricación de maquinaria de uso general</t>
  </si>
  <si>
    <t>Fabricación de motores y turbinas, excepto los destinados a aeronaves, vehículos automóviles y ciclomotores</t>
  </si>
  <si>
    <t>Fabricación de equipos de transmisión hidráulica y neumática</t>
  </si>
  <si>
    <t>Fabricación de otras bombas y compresores</t>
  </si>
  <si>
    <t>Fabricación de otra grifería y válvulas</t>
  </si>
  <si>
    <t>Fabricación de máquinas y equipos de oficina, excepto equipos informáticos</t>
  </si>
  <si>
    <t>Fabricación de herramientas eléctricas manuales</t>
  </si>
  <si>
    <t>Fabricación de maquinaria de ventilación y refrigeración no doméstica</t>
  </si>
  <si>
    <t>Fabricación de maquinaria agraria y forestal</t>
  </si>
  <si>
    <t>Fabricación de máquinas herramienta para trabajar el metal y otras máquinas herramienta</t>
  </si>
  <si>
    <t>Fabricación de máquinas herramienta para trabajar el metal</t>
  </si>
  <si>
    <t>Fabricación de otras máquinas herramienta</t>
  </si>
  <si>
    <t>Fabricación de maquinaria para las industrias textil, de la confección y del cuero</t>
  </si>
  <si>
    <t>Fabricación de maquinaria para la industria del plástico y el caucho</t>
  </si>
  <si>
    <t>Fabricación de vehículos de motor, remolques y semirremolques</t>
  </si>
  <si>
    <t>Fabricación de carrocerías para vehículos de motor; fabricación de remolques y semirremolques</t>
  </si>
  <si>
    <t>Fabricación de componentes, piezas y accesorios para vehículos de motor</t>
  </si>
  <si>
    <t>Fabricación de equipos eléctricos y electrónicos para vehículos de motor</t>
  </si>
  <si>
    <t>Fabricación de otros componentes, piezas y accesorios para vehículos de motor</t>
  </si>
  <si>
    <t>Construcción naval</t>
  </si>
  <si>
    <t>Construcción de barcos y estructuras flotantes</t>
  </si>
  <si>
    <t>Construcción de embarcaciones de recreo y deporte</t>
  </si>
  <si>
    <t>Fabricación de locomotoras y material ferroviario</t>
  </si>
  <si>
    <t>Construcción aeronáutica y espacial y su maquinaria</t>
  </si>
  <si>
    <t>Fabricación de vehículos militares de combate</t>
  </si>
  <si>
    <t>Fabricación de bicicletas y de vehículos para personas con discapacidad</t>
  </si>
  <si>
    <t>Fabricación de muebles de oficina y de establecimientos comerciales</t>
  </si>
  <si>
    <t>Fabricación de muebles de cocina</t>
  </si>
  <si>
    <t>Otras industrias manufactureras</t>
  </si>
  <si>
    <t>Fabricación de artículos de joyería, bisutería y similares</t>
  </si>
  <si>
    <t>Fabricación de monedas</t>
  </si>
  <si>
    <t>Fabricación de artículos de joyería y artículos similares</t>
  </si>
  <si>
    <t>Fabricación de artículos de bisutería y artículos similares</t>
  </si>
  <si>
    <t>Fabricación de instrumentos y suministros médicos y odontológicos</t>
  </si>
  <si>
    <t>Industrias manufactureras</t>
  </si>
  <si>
    <t>Reparación e instalación de maquinaria y equipo</t>
  </si>
  <si>
    <t>Reparación de productos metálicos, maquinaria y equipo</t>
  </si>
  <si>
    <t>Reparación de productos metálicos</t>
  </si>
  <si>
    <t>Reparación de maquinaria</t>
  </si>
  <si>
    <t>Reparación de equipos electrónicos y ópticos</t>
  </si>
  <si>
    <t>Reparación de equipos eléctricos</t>
  </si>
  <si>
    <t>Reparación y mantenimiento naval</t>
  </si>
  <si>
    <t>Reparación y mantenimiento aeronáutico y espacial</t>
  </si>
  <si>
    <t>Reparación y mantenimiento de otro material de transporte</t>
  </si>
  <si>
    <t>Reparación de otros equipos</t>
  </si>
  <si>
    <t>Instalación de máquinas y equipos industriales</t>
  </si>
  <si>
    <t>Producción, transporte y distribución de energía eléctrica</t>
  </si>
  <si>
    <t>Transporte de energía eléctrica</t>
  </si>
  <si>
    <t>Distribución de energía eléctrica</t>
  </si>
  <si>
    <t>Comercio de energía eléctrica</t>
  </si>
  <si>
    <t>Producción de energía hidroeléctrica</t>
  </si>
  <si>
    <t>Producción de energía eléctrica de origen térmico convencional</t>
  </si>
  <si>
    <t>Producción de energía eléctrica de origen nuclear</t>
  </si>
  <si>
    <t>Producción de energía eléctrica de origen eólico</t>
  </si>
  <si>
    <t>Producción de energía eléctrica de otros tipos</t>
  </si>
  <si>
    <t>Producción de gas; distribución por tubería de combustibles gaseosos</t>
  </si>
  <si>
    <t>Producción de gas</t>
  </si>
  <si>
    <t>Distribución por tubería de combustibles gaseosos</t>
  </si>
  <si>
    <t>Comercio de gas por tubería</t>
  </si>
  <si>
    <t>Suministro de vapor y aire acondicionado</t>
  </si>
  <si>
    <t>Recogida y tratamiento de aguas residuales</t>
  </si>
  <si>
    <t>Recogida, tratamiento y eliminación de residuos; valorización</t>
  </si>
  <si>
    <t>Recogida de residuos</t>
  </si>
  <si>
    <t>Recogida de residuos no peligrosos</t>
  </si>
  <si>
    <t>Recogida de residuos peligrosos</t>
  </si>
  <si>
    <t>Tratamiento y eliminación de residuos</t>
  </si>
  <si>
    <t>Tratamiento y eliminación de residuos no peligrosos</t>
  </si>
  <si>
    <t>Tratamiento y eliminación de residuos peligrosos</t>
  </si>
  <si>
    <t>Valorización</t>
  </si>
  <si>
    <t>Separación y clasificación de materiales</t>
  </si>
  <si>
    <t>Valorización de materiales ya clasificados</t>
  </si>
  <si>
    <t>Actividades de descontaminación y otros servicios de gestión de residuos</t>
  </si>
  <si>
    <t>Construcción de edificios</t>
  </si>
  <si>
    <t>Promoción inmobiliaria</t>
  </si>
  <si>
    <t>Construcción de edificios residenciales</t>
  </si>
  <si>
    <t>Construcción de edificios no residenciales</t>
  </si>
  <si>
    <t>Ingeniería civil</t>
  </si>
  <si>
    <t>Construcción de carreteras y vías férreas, puentes y túneles</t>
  </si>
  <si>
    <t>Construcción de carreteras y autopistas</t>
  </si>
  <si>
    <t>Construcción de vías férreas de superficie y subterráneas</t>
  </si>
  <si>
    <t>Construcción de puentes y túneles</t>
  </si>
  <si>
    <t>Construcción de redes</t>
  </si>
  <si>
    <t>Construcción de redes para fluidos</t>
  </si>
  <si>
    <t>Construcción de redes eléctricas y de telecomunicaciones</t>
  </si>
  <si>
    <t>Construcción de otros proyectos de ingeniería civil</t>
  </si>
  <si>
    <t>Actividades de construcción especializada</t>
  </si>
  <si>
    <t>Demolición y preparación de terrenos</t>
  </si>
  <si>
    <t>Demolición</t>
  </si>
  <si>
    <t>Preparación de terrenos</t>
  </si>
  <si>
    <t>Instalaciones eléctricas, de fontanería y otras instalaciones en obras de construcción</t>
  </si>
  <si>
    <t>Fontanería, instalaciones de sistemas de calefacción y aire acondicionado</t>
  </si>
  <si>
    <t>Otras instalaciones en obras de construcción</t>
  </si>
  <si>
    <t>Acabado de edificios</t>
  </si>
  <si>
    <t>Instalación de carpintería</t>
  </si>
  <si>
    <t>Revestimiento de suelos y paredes</t>
  </si>
  <si>
    <t>Pintura y acristalamiento</t>
  </si>
  <si>
    <t>Otro acabado de edificios</t>
  </si>
  <si>
    <t>Otras actividades de construcción especializada</t>
  </si>
  <si>
    <t>Construcción de cubiertas</t>
  </si>
  <si>
    <t>Venta y reparación de vehículos de motor y motocicletas</t>
  </si>
  <si>
    <t>Venta de automóviles y vehículos de motor ligeros</t>
  </si>
  <si>
    <t>Venta de otros vehículos de motor</t>
  </si>
  <si>
    <t>Comercio de repuestos y accesorios de vehículos de motor</t>
  </si>
  <si>
    <t>Comercio al por mayor de repuestos y accesorios de vehículos de motor</t>
  </si>
  <si>
    <t>Comercio al por menor de repuestos y accesorios de vehículos de motor</t>
  </si>
  <si>
    <t>Venta, mantenimiento y reparación de motocicletas y de sus repuestos y accesorios</t>
  </si>
  <si>
    <t>Comercio al por mayor e intermediarios del comercio, excepto de vehículos de motor y motocicletas</t>
  </si>
  <si>
    <t>Intermediarios del comercio de textiles, prendas de vestir, peletería, calzado y artículos de cuero</t>
  </si>
  <si>
    <t>Intermediarios del comercio especializados en la venta de otros productos específicos</t>
  </si>
  <si>
    <t>Comercio al por mayor de cereales, tabaco en rama, simientes y alimentos para animales</t>
  </si>
  <si>
    <t>Comercio al por mayor de frutas y hortalizas</t>
  </si>
  <si>
    <t>Comercio al por mayor de artículos de uso doméstico</t>
  </si>
  <si>
    <t>Comercio al por mayor de aparatos electrodomésticos</t>
  </si>
  <si>
    <t>Comercio al por mayor de porcelana, cristalería y artículos de limpieza</t>
  </si>
  <si>
    <t>Comercio al por mayor de productos perfumería y cosmética</t>
  </si>
  <si>
    <t>Comercio al por mayor de muebles, alfombras y aparatos de iluminación</t>
  </si>
  <si>
    <t>Comercio al por mayor de artículos de relojería y joyería</t>
  </si>
  <si>
    <t>Comercio al por mayor de otros artículos de uso doméstico</t>
  </si>
  <si>
    <t>Comercio al por mayor de equipos para las tecnologías de la información y las comunicaciones</t>
  </si>
  <si>
    <t>Comercio al por mayor de ordenadores, equipos periféricos y programas informáticos</t>
  </si>
  <si>
    <t>Comercio al por mayor de equipos electrónicos y de telecomunicaciones y sus componentes</t>
  </si>
  <si>
    <t>Comercio al por mayor de otra maquinaria, equipos y suministros</t>
  </si>
  <si>
    <t>Comercio al por mayor de maquinaria, equipos y suministros agrícolas</t>
  </si>
  <si>
    <t>Comercio al por mayor de máquinas herramienta</t>
  </si>
  <si>
    <t>Comercio al por mayor de maquinaria para la minería, la construcción y la ingeniería civil</t>
  </si>
  <si>
    <t>Comercio al por mayor de maquinaria para la industria textil y de máquinas de coser y tricotar</t>
  </si>
  <si>
    <t>Comercio al por mayor de muebles de oficina</t>
  </si>
  <si>
    <t>Comercio al por mayor de otra maquinaria y equipo de oficina</t>
  </si>
  <si>
    <t>Comercio al por mayor de otra maquinaria y equipo</t>
  </si>
  <si>
    <t>Otro comercio al por mayor especializado</t>
  </si>
  <si>
    <t>Comercio al por mayor de combustibles sólidos, líquidos y gaseosos, y productos similares</t>
  </si>
  <si>
    <t>Comercio al por mayor de ferretería, fontanería y calefacción</t>
  </si>
  <si>
    <t>Comercio al por mayor no especializado</t>
  </si>
  <si>
    <t>Comercio al por menor, excepto de vehículos de motor y motocicletas</t>
  </si>
  <si>
    <t>Comercio al por menor en establecimientos no especializados, con predominio en productos alimenticios, bebidas y tabaco</t>
  </si>
  <si>
    <t>Otro comercio al por menor en establecimientos no especializados</t>
  </si>
  <si>
    <t>Comercio al por menor de productos alimenticios, bebidas y tabaco en establecimientos especializados</t>
  </si>
  <si>
    <t>Comercio al por menor de frutas y hortalizas en establecimientos especializados</t>
  </si>
  <si>
    <t>Comercio al por menor de carne y productos cárnicos en establecimientos especializados</t>
  </si>
  <si>
    <t>Comercio al por menor de pescados y mariscos en establecimientos especializados</t>
  </si>
  <si>
    <t>Comercio al por menor de pan y productos de panadería, confitería y pastelería en establecimientos especializados</t>
  </si>
  <si>
    <t>Comercio al por menor de bebidas en establecimientos especializados</t>
  </si>
  <si>
    <t>Comercio al por menor de productos de tabaco en establecimientos especializados</t>
  </si>
  <si>
    <t>Otro comercio al por menor de productos alimenticios en establecimientos especializados</t>
  </si>
  <si>
    <t>Comercio al por menor de combustible para la automoción en establecimientos especializados</t>
  </si>
  <si>
    <t>Comercio al por menor de equipos para las tecnologías de la información y las comunicaciones en establecimientos especializados</t>
  </si>
  <si>
    <t>Comercio al por menor de ordenadores, equipos periféricos y programas informáticos en establecimientos especializados</t>
  </si>
  <si>
    <t>Comercio al por menor de equipos de telecomunicaciones en establecimientos especializados</t>
  </si>
  <si>
    <t>Comercio al por menor de equipos de audio y vídeo en establecimientos especializados</t>
  </si>
  <si>
    <t>Comercio al por menor de otros artículos de uso doméstico en establecimientos especializados</t>
  </si>
  <si>
    <t>Comercio al por menor de textiles en establecimientos especializados</t>
  </si>
  <si>
    <t>Comercio al por menor de ferretería, pintura y vidrio en establecimientos especializados</t>
  </si>
  <si>
    <t>Comercio al por menor de alfombras, moquetas y revestimientos de paredes y suelos en establecimientos especializados</t>
  </si>
  <si>
    <t>Comercio al por menor de aparatos electrodomésticos en establecimientos especializados</t>
  </si>
  <si>
    <t>Comercio al por menor de muebles, aparatos de iluminación y otros artículos de uso doméstico en establecimientos especializados</t>
  </si>
  <si>
    <t>Comercio al por menor de artículos culturales y recreativos en establecimientos especializados</t>
  </si>
  <si>
    <t>Comercio al por menor de libros en establecimientos especializados</t>
  </si>
  <si>
    <t>Comercio al por menor de periódicos y artículos de papelería en establecimientos especializados</t>
  </si>
  <si>
    <t>Comercio al por menor de grabaciones de música y vídeo en establecimientos especializados</t>
  </si>
  <si>
    <t>Comercio al por menor de artículos deportivos en establecimientos especializados</t>
  </si>
  <si>
    <t>Comercio al por menor de juegos y juguetes en establecimientos especializados</t>
  </si>
  <si>
    <t>Comercio al por menor de otros artículos en establecimientos especializados</t>
  </si>
  <si>
    <t>Comercio al por menor de prendas de vestir en establecimientos especializados</t>
  </si>
  <si>
    <t>Comercio al por menor de calzado y artículos de cuero en establecimientos especializados</t>
  </si>
  <si>
    <t>Comercio al por menor de productos farmacéuticos en establecimientos especializados</t>
  </si>
  <si>
    <t>Comercio al por menor de artículos médicos y ortopédicos en establecimientos especializados</t>
  </si>
  <si>
    <t>Comercio al por menor de productos cosméticos e higiénicos en establecimientos especializados</t>
  </si>
  <si>
    <t>Comercio al por menor de flores, plantas, semillas, fertilizantes, animales de compañía y alimentos para los mismos en establecimientos especializados</t>
  </si>
  <si>
    <t>Comercio al por menor de artículos de relojería y joyería en establecimientos especializados</t>
  </si>
  <si>
    <t>Comercio al por menor de artículos de segunda mano en establecimientos</t>
  </si>
  <si>
    <t>Comercio al por menor en puestos de venta y en mercadillos</t>
  </si>
  <si>
    <t>Comercio al por menor de productos alimenticios, bebidas y tabaco en puestos de venta y en mercadillos</t>
  </si>
  <si>
    <t>Comercio al por menor de productos textiles, prendas de vestir y calzado en puestos de venta y en mercadillos</t>
  </si>
  <si>
    <t>Comercio al por menor de otros productos en puestos de venta y en mercadillos</t>
  </si>
  <si>
    <t>Comercio al por menor no realizado ni en establecimientos, ni en puestos de venta ni en mercadillos</t>
  </si>
  <si>
    <t>Comercio al por menor por correspondencia o Internet</t>
  </si>
  <si>
    <t>Otro comercio al por menor no realizado ni en establecimientos, ni en puestos de venta ni en mercadillos</t>
  </si>
  <si>
    <t>Transporte terrestre y por tubería</t>
  </si>
  <si>
    <t>Transporte interurbano de pasajeros por ferrocarril</t>
  </si>
  <si>
    <t>Transporte de mercancías por ferrocarril</t>
  </si>
  <si>
    <t>Otro transporte terrestre de pasajeros</t>
  </si>
  <si>
    <t>Transporte terrestre urbano y suburbano de pasajeros</t>
  </si>
  <si>
    <t>Otros tipos de transporte terrestre de pasajeros</t>
  </si>
  <si>
    <t>Transporte de mercancías por carretera y servicios de mudanza</t>
  </si>
  <si>
    <t>Servicios de mudanza</t>
  </si>
  <si>
    <t>Transporte marítimo y por vías navegables interiores</t>
  </si>
  <si>
    <t>Transporte marítimo de pasajeros</t>
  </si>
  <si>
    <t>Transporte marítimo de mercancías</t>
  </si>
  <si>
    <t>Transporte de pasajeros por vías navegables interiores</t>
  </si>
  <si>
    <t>Transporte de mercancías por vías navegables interiores</t>
  </si>
  <si>
    <t>Transporte aéreo</t>
  </si>
  <si>
    <t>Transporte aéreo de pasajeros</t>
  </si>
  <si>
    <t>Transporte aéreo de mercancías y transporte espacial</t>
  </si>
  <si>
    <t>Transporte aéreo de mercancías</t>
  </si>
  <si>
    <t>Almacenamiento y actividades anexas al transporte</t>
  </si>
  <si>
    <t>Actividades anexas al transporte</t>
  </si>
  <si>
    <t>Actividades anexas al transporte terrestre</t>
  </si>
  <si>
    <t>Actividades anexas al transporte marítimo y por vías navegables interiores</t>
  </si>
  <si>
    <t>Actividades anexas al transporte aéreo</t>
  </si>
  <si>
    <t>Otras actividades anexas al transporte</t>
  </si>
  <si>
    <t>Actividades postales y de correos</t>
  </si>
  <si>
    <t>Actividades postales sometidas a la obligación del servicio universal</t>
  </si>
  <si>
    <t>Otras actividades postales y de correos</t>
  </si>
  <si>
    <t>Servicios de alojamiento</t>
  </si>
  <si>
    <t>Hoteles y alojamientos similares</t>
  </si>
  <si>
    <t>Alojamientos turísticos y otros alojamientos de corta estancia</t>
  </si>
  <si>
    <t>Campings y aparcamientos para caravanas</t>
  </si>
  <si>
    <t>Otros alojamientos</t>
  </si>
  <si>
    <t>Servicios de comidas y bebidas</t>
  </si>
  <si>
    <t>Restaurantes y puestos de comidas</t>
  </si>
  <si>
    <t>Provisión de comidas preparadas para eventos y otros servicios de comidas</t>
  </si>
  <si>
    <t>Provisión de comidas preparadas para eventos</t>
  </si>
  <si>
    <t>Otros servicios de comidas</t>
  </si>
  <si>
    <t>Edición de libros, periódicos y otras actividades editoriales</t>
  </si>
  <si>
    <t>Edición de directorios y guías de direcciones postales</t>
  </si>
  <si>
    <t>Otras actividades editoriales</t>
  </si>
  <si>
    <t>Edición de programas informáticos</t>
  </si>
  <si>
    <t>Edición de videojuegos</t>
  </si>
  <si>
    <t>Edición de otros programas informáticos</t>
  </si>
  <si>
    <t>Actividades cinematográficas, de vídeo y de programas de televisión, grabación de sonido y edición musical</t>
  </si>
  <si>
    <t>Actividades cinematográficas, de vídeo y de programas de televisión</t>
  </si>
  <si>
    <t>Actividades de postproducción cinematográfica, de vídeo y de programas de televisión</t>
  </si>
  <si>
    <t>Actividades de exhibición cinematográfica</t>
  </si>
  <si>
    <t>Actividades de producción cinematográfica y de vídeo</t>
  </si>
  <si>
    <t>Actividades de producciones de programas de televisión</t>
  </si>
  <si>
    <t>Actividades de distribución cinematográfica y de vídeo</t>
  </si>
  <si>
    <t>Actividades de distribución de programas de televisión</t>
  </si>
  <si>
    <t>Actividades de grabación de sonido y edición musical</t>
  </si>
  <si>
    <t>Actividades de programación y emisión de radio y televisión</t>
  </si>
  <si>
    <t>Actividades de radiodifusión</t>
  </si>
  <si>
    <t>Actividades de programación y emisión de televisión</t>
  </si>
  <si>
    <t>Telecomunicaciones por cable</t>
  </si>
  <si>
    <t>Telecomunicaciones inalámbricas</t>
  </si>
  <si>
    <t>Telecomunicaciones por satélite</t>
  </si>
  <si>
    <t>Otras actividades de telecomunicaciones</t>
  </si>
  <si>
    <t>Programación, consultoría y otras actividades relacionadas con la informática</t>
  </si>
  <si>
    <t>Actividades de programación informática</t>
  </si>
  <si>
    <t>Actividades de consultoría informática</t>
  </si>
  <si>
    <t>Gestión de recursos informáticos</t>
  </si>
  <si>
    <t>Otros servicios relacionados con las tecnologías de la información y la informática</t>
  </si>
  <si>
    <t>Servicios de información</t>
  </si>
  <si>
    <t>Proceso de datos, hosting y actividades relacionadas; portales web</t>
  </si>
  <si>
    <t>Proceso de datos, hosting y actividades relacionadas</t>
  </si>
  <si>
    <t>Portales web</t>
  </si>
  <si>
    <t>Otros servicios de información</t>
  </si>
  <si>
    <t>Actividades de las agencias de noticias</t>
  </si>
  <si>
    <t>Servicios financieros, excepto seguros y fondos de pensiones</t>
  </si>
  <si>
    <t>Banco central</t>
  </si>
  <si>
    <t>Otra intermediación monetaria</t>
  </si>
  <si>
    <t>Actividades de las sociedades holding</t>
  </si>
  <si>
    <t>Inversión colectiva, fondos y entidades financieras similares</t>
  </si>
  <si>
    <t>Otros servicios financieros, excepto seguros y fondos de pensiones</t>
  </si>
  <si>
    <t>Otras actividades crediticias</t>
  </si>
  <si>
    <t>Seguros, reaseguros y fondos de pensiones, excepto Seguridad Social obligatoria</t>
  </si>
  <si>
    <t>Seguros</t>
  </si>
  <si>
    <t>Seguros distintos de los seguros de vida</t>
  </si>
  <si>
    <t>Reaseguros</t>
  </si>
  <si>
    <t>Fondos de pensiones</t>
  </si>
  <si>
    <t>Actividades auxiliares a los servicios financieros y a los seguros</t>
  </si>
  <si>
    <t>Actividades auxiliares a los servicios financieros, excepto seguros y fondos de pensiones</t>
  </si>
  <si>
    <t>Actividades de intermediación en operaciones con valores y otros activos</t>
  </si>
  <si>
    <t>Otras actividades auxiliares a los servicios financieros, excepto seguros y fondos de pensiones</t>
  </si>
  <si>
    <t>Actividades auxiliares a seguros y fondos de pensiones</t>
  </si>
  <si>
    <t>Evaluación de riesgos y daños</t>
  </si>
  <si>
    <t>Actividades de agentes y corredores de seguros</t>
  </si>
  <si>
    <t>Otras actividades auxiliares a seguros y fondos de pensiones</t>
  </si>
  <si>
    <t>Actividades de gestión de fondos</t>
  </si>
  <si>
    <t>Actividades jurídicas y de contabilidad</t>
  </si>
  <si>
    <t>Actividades de contabilidad, teneduría de libros, auditoría y asesoría fiscal</t>
  </si>
  <si>
    <t>Actividades de las sedes centrales; actividades de consultoría de gestión empresarial</t>
  </si>
  <si>
    <t>Actividades de las sedes centrales</t>
  </si>
  <si>
    <t>Actividades de consultoría de gestión empresarial</t>
  </si>
  <si>
    <t>Relaciones públicas y comunicación</t>
  </si>
  <si>
    <t>Otras actividades de consultoría de gestión empresarial</t>
  </si>
  <si>
    <t>Servicios técnicos de arquitectura e ingeniería; ensayos y análisis técnicos</t>
  </si>
  <si>
    <t>Servicios técnicos de arquitectura</t>
  </si>
  <si>
    <t>Servicios técnicos de ingeniería y otras actividades relacionadas con el asesoramiento técnico</t>
  </si>
  <si>
    <t>Investigación y desarrollo</t>
  </si>
  <si>
    <t>Investigación y desarrollo experimental en ciencias naturales y técnicas</t>
  </si>
  <si>
    <t>Investigación y desarrollo experimental en biotecnología</t>
  </si>
  <si>
    <t>Otra investigación y desarrollo experimental en ciencias naturales y técnicas</t>
  </si>
  <si>
    <t>Investigación y desarrollo experimental en ciencias sociales y humanidades</t>
  </si>
  <si>
    <t>Publicidad y estudios de mercado</t>
  </si>
  <si>
    <t>Agencias de publicidad</t>
  </si>
  <si>
    <t>Servicios de representación de medios de comunicación</t>
  </si>
  <si>
    <t>Otras actividades profesionales, científicas y técnicas</t>
  </si>
  <si>
    <t>Actividades de diseño especializado</t>
  </si>
  <si>
    <t>Actividades de traducción e interpretación</t>
  </si>
  <si>
    <t>Actividades de alquiler</t>
  </si>
  <si>
    <t>Alquiler de vehículos de motor</t>
  </si>
  <si>
    <t>Alquiler de automóviles y vehículos de motor ligeros</t>
  </si>
  <si>
    <t>Alquiler de camiones</t>
  </si>
  <si>
    <t>Alquiler de efectos personales y artículos de uso doméstico</t>
  </si>
  <si>
    <t>Alquiler de artículos de ocio y deportivos</t>
  </si>
  <si>
    <t>Alquiler de cintas de vídeo y discos</t>
  </si>
  <si>
    <t>Alquiler de otros efectos personales y artículos de uso doméstico</t>
  </si>
  <si>
    <t>Alquiler de otra maquinaria, equipos y bienes tangibles</t>
  </si>
  <si>
    <t>Alquiler de maquinaria y equipo de uso agrícola</t>
  </si>
  <si>
    <t>Alquiler de maquinaria y equipo de oficina, incluidos ordenadores</t>
  </si>
  <si>
    <t>Arrendamiento de la propiedad intelectual y productos similares, excepto trabajos protegidos por los derechos de autor</t>
  </si>
  <si>
    <t>Actividades relacionadas con el empleo</t>
  </si>
  <si>
    <t>Actividades de las agencias de colocación</t>
  </si>
  <si>
    <t>Actividades de las empresas de trabajo temporal</t>
  </si>
  <si>
    <t>Otra provisión de recursos humanos</t>
  </si>
  <si>
    <t>Actividades de agencias de viajes, operadores turísticos, servicios de reservas y actividades relacionadas con los mismos</t>
  </si>
  <si>
    <t>Actividades de agencias de viajes y operadores turísticos</t>
  </si>
  <si>
    <t>Actividades de las agencias de viajes</t>
  </si>
  <si>
    <t>Actividades de los operadores turísticos</t>
  </si>
  <si>
    <t>Otros servicios de reservas y actividades relacionadas con los mismos</t>
  </si>
  <si>
    <t>Actividades de seguridad e investigación</t>
  </si>
  <si>
    <t>Actividades de seguridad privada</t>
  </si>
  <si>
    <t>Servicios de sistemas de seguridad</t>
  </si>
  <si>
    <t>Actividades de investigación</t>
  </si>
  <si>
    <t>Servicios a edificios y actividades de jardinería</t>
  </si>
  <si>
    <t>Servicios integrales a edificios e instalaciones</t>
  </si>
  <si>
    <t>Actividades de limpieza</t>
  </si>
  <si>
    <t>Limpieza general de edificios</t>
  </si>
  <si>
    <t>Otras actividades de limpieza industrial y de edificios</t>
  </si>
  <si>
    <t>Otras actividades de limpieza</t>
  </si>
  <si>
    <t>Actividades de jardinería</t>
  </si>
  <si>
    <t>Actividades administrativas de oficina y otras actividades auxiliares a las empresas</t>
  </si>
  <si>
    <t>Actividades administrativas y auxiliares de oficina</t>
  </si>
  <si>
    <t>Servicios administrativos combinados</t>
  </si>
  <si>
    <t>Actividades de fotocopiado, preparación de documentos y otras actividades especializadas de oficina</t>
  </si>
  <si>
    <t>Actividades de los centros de llamadas</t>
  </si>
  <si>
    <t>Organización de convenciones y ferias de muestras</t>
  </si>
  <si>
    <t>Actividades de apoyo a las empresas</t>
  </si>
  <si>
    <t>Actividades de las agencias de cobros y de información comercial</t>
  </si>
  <si>
    <t>Actividades de envasado y empaquetado</t>
  </si>
  <si>
    <t>Otras actividades de apoyo a las empresas</t>
  </si>
  <si>
    <t>Administración Pública y de la política económica y social</t>
  </si>
  <si>
    <t>Actividades generales de la Administración Pública</t>
  </si>
  <si>
    <t>Regulación de las actividades sanitarias, educativas y culturales y otros servicios sociales, excepto Seguridad Social</t>
  </si>
  <si>
    <t>Regulación de la actividad económica y contribución a su mayor eficiencia</t>
  </si>
  <si>
    <t>Prestación de servicios a la comunidad en general</t>
  </si>
  <si>
    <t>Protección civil</t>
  </si>
  <si>
    <t>Seguridad Social obligatoria</t>
  </si>
  <si>
    <t>Educación preprimaria</t>
  </si>
  <si>
    <t>Educación primaria</t>
  </si>
  <si>
    <t>Educación secundaria</t>
  </si>
  <si>
    <t>Educación secundaria general</t>
  </si>
  <si>
    <t>Educación secundaria técnica y profesional</t>
  </si>
  <si>
    <t>Educación postsecundaria</t>
  </si>
  <si>
    <t>Educación postsecundaria no terciaria</t>
  </si>
  <si>
    <t>Educación universitaria</t>
  </si>
  <si>
    <t>Educación terciaria no universitaria</t>
  </si>
  <si>
    <t>Otra educación</t>
  </si>
  <si>
    <t>Educación deportiva y recreativa</t>
  </si>
  <si>
    <t>Educación cultural</t>
  </si>
  <si>
    <t>Actividades de las escuelas de conducción y pilotaje</t>
  </si>
  <si>
    <t>Actividades auxiliares a la educación</t>
  </si>
  <si>
    <t>Actividades médicas y odontológicas</t>
  </si>
  <si>
    <t>Actividades de medicina general</t>
  </si>
  <si>
    <t>Actividades de medicina especializada</t>
  </si>
  <si>
    <t>Asistencia en establecimientos residenciales</t>
  </si>
  <si>
    <t>Asistencia en establecimientos residenciales con cuidados sanitarios</t>
  </si>
  <si>
    <t>Asistencia en establecimientos residenciales para personas con discapacidad intelectual, enfermedad mental y drogodependencia</t>
  </si>
  <si>
    <t>Asistencia en establecimientos residenciales para personas mayores y con discapacidad física</t>
  </si>
  <si>
    <t>Asistencia en establecimientos residenciales para personas mayores</t>
  </si>
  <si>
    <t>Asistencia en establecimientos residenciales para personas con discapacidad física</t>
  </si>
  <si>
    <t>Otras actividades de asistencia en establecimientos residenciales</t>
  </si>
  <si>
    <t>Actividades de servicios sociales sin alojamiento</t>
  </si>
  <si>
    <t>Actividades de servicios sociales sin alojamiento para personas mayores y con discapacidad</t>
  </si>
  <si>
    <t>Actividades de servicios sociales sin alojamiento para personas mayores</t>
  </si>
  <si>
    <t>Actividades de servicios sociales sin alojamiento para personas con discapacidad</t>
  </si>
  <si>
    <t>Otros actividades de servicios sociales sin alojamiento</t>
  </si>
  <si>
    <t>Actividades de cuidado diurno de niños</t>
  </si>
  <si>
    <t>Actividades de creación, artísticas y espectáculos</t>
  </si>
  <si>
    <t>Artes escénicas</t>
  </si>
  <si>
    <t>Actividades auxiliares a las artes escénicas</t>
  </si>
  <si>
    <t>Creación artística y literaria</t>
  </si>
  <si>
    <t>Actividades de bibliotecas, archivos, museos y otras actividades culturales</t>
  </si>
  <si>
    <t>Actividades de museos</t>
  </si>
  <si>
    <t>Gestión de lugares y edificios históricos</t>
  </si>
  <si>
    <t>Actividades de los jardines botánicos, parques zoológicos y reservas naturales</t>
  </si>
  <si>
    <t>Actividades de bibliotecas</t>
  </si>
  <si>
    <t>Actividades de archivos</t>
  </si>
  <si>
    <t>Actividades de juegos de azar y apuestas</t>
  </si>
  <si>
    <t>Actividades deportivas, recreativas y de entretenimiento</t>
  </si>
  <si>
    <t>Actividades deportivas</t>
  </si>
  <si>
    <t>Gestión de instalaciones deportivas</t>
  </si>
  <si>
    <t>Actividades de los clubes deportivos</t>
  </si>
  <si>
    <t>Actividades de los gimnasios</t>
  </si>
  <si>
    <t>Actividades recreativas y de entretenimiento</t>
  </si>
  <si>
    <t>Actividades de los parques de atracciones y los parques temáticos</t>
  </si>
  <si>
    <t>Otras actividades recreativas y de entretenimiento</t>
  </si>
  <si>
    <t>Actividades asociativas</t>
  </si>
  <si>
    <t>Reparación de ordenadores, efectos personales y artículos de uso doméstico</t>
  </si>
  <si>
    <t>Reparación de ordenadores y equipos de comunicación</t>
  </si>
  <si>
    <t>Reparación de ordenadores y equipos periféricos</t>
  </si>
  <si>
    <t>Reparación de equipos de comunicación</t>
  </si>
  <si>
    <t>Reparación de efectos personales y artículos de uso doméstico</t>
  </si>
  <si>
    <t>Reparación de aparatos electrónicos de audio y vídeo de uso doméstico</t>
  </si>
  <si>
    <t>Reparación de aparatos electrodomésticos y de equipos para el hogar y el jardín</t>
  </si>
  <si>
    <t>Reparación de calzado y artículos de cuero</t>
  </si>
  <si>
    <t>Reparación de muebles y artículos de menaje</t>
  </si>
  <si>
    <t>Reparación de otros efectos personales y artículos de uso doméstico</t>
  </si>
  <si>
    <t>Otros servicios personales</t>
  </si>
  <si>
    <t>Lavado y limpieza de prendas textiles y de piel</t>
  </si>
  <si>
    <t>Pompas fúnebres y actividades relacionadas</t>
  </si>
  <si>
    <t>Actividades de mantenimiento físico</t>
  </si>
  <si>
    <t>Otras servicios personales</t>
  </si>
  <si>
    <t>Actividades de los hogares como empleadores de personal doméstico</t>
  </si>
  <si>
    <t>Actividades de los hogares como productores de bienes y servicios para uso propio</t>
  </si>
  <si>
    <t>Actividades de los hogares como productores de bienes para uso propio</t>
  </si>
  <si>
    <t>Actividades de los hogares como productores de servicios para uso propio</t>
  </si>
  <si>
    <t>Columna2</t>
  </si>
  <si>
    <t>Columna3</t>
  </si>
  <si>
    <t>Columna4</t>
  </si>
  <si>
    <t>Columna5</t>
  </si>
  <si>
    <t>Actividad</t>
  </si>
  <si>
    <t>Division</t>
  </si>
  <si>
    <t>Grupo</t>
  </si>
  <si>
    <t>Clase</t>
  </si>
  <si>
    <t>Descripcion</t>
  </si>
  <si>
    <t>new CNAE { Key = "Valor1", Name = "Valor2" };</t>
  </si>
  <si>
    <t>CustomKey</t>
  </si>
  <si>
    <t>new Cnae { Key = "Valor0", CustomKey = "Valor1", Name = "Valor2"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</si>
</sst>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2">
    <cellStyle name="Hipervínculo" xfId="1" builtinId="8"/>
    <cellStyle name="Normal" xfId="0" builtinId="0"/>
  </cellStyles>
  <dxfs count="12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615D2D-C266-4698-833E-7F40B23884B7}" name="Tabla3" displayName="Tabla3" ref="A1:J1011" totalsRowShown="0" headerRowDxfId="5" dataDxfId="6">
  <autoFilter ref="A1:J1011" xr:uid="{318A9406-782E-4342-A4F0-21C0CE77465B}">
    <filterColumn colId="0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tableColumns count="10">
    <tableColumn id="1" xr3:uid="{9A0A4691-1327-4BC5-949D-673BFC91F64A}" name="Actividad" dataDxfId="11"/>
    <tableColumn id="2" xr3:uid="{979DAF12-ADDA-4C54-B0BB-8960491CEAA4}" name="Division" dataDxfId="10"/>
    <tableColumn id="3" xr3:uid="{AC866B77-CAC3-46A1-AD10-27F7D7CA3D4A}" name="Grupo" dataDxfId="9"/>
    <tableColumn id="4" xr3:uid="{88D36735-8E7F-435F-B2C8-F5C234317BFC}" name="Clase" dataDxfId="8"/>
    <tableColumn id="5" xr3:uid="{6FD535B3-3522-45D7-A0BF-A6609484F7DB}" name="Descripcion" dataDxfId="7"/>
    <tableColumn id="6" xr3:uid="{2A4EF5CB-C3EE-4619-8468-3B5C246F8F24}" name="CustomKey" dataDxfId="4">
      <calculatedColumnFormula>CONCATENATE(Tabla3[[#This Row],[Actividad]],Tabla3[[#This Row],[Clase]])</calculatedColumnFormula>
    </tableColumn>
    <tableColumn id="7" xr3:uid="{D27D61E2-47E7-49C5-9489-3D142A519515}" name="Columna2" dataDxfId="3"/>
    <tableColumn id="8" xr3:uid="{02A1CD98-3550-4595-9B2F-32F8C6E3DCB8}" name="Columna3" dataDxfId="2">
      <calculatedColumnFormula>SUBSTITUTE(Tabla3[[#This Row],[Columna2]],"Valor0",Tabla3[[#This Row],[Clase]])</calculatedColumnFormula>
    </tableColumn>
    <tableColumn id="9" xr3:uid="{D16FF921-D4BD-42B3-8655-6E6F487B71C3}" name="Columna4" dataDxfId="1">
      <calculatedColumnFormula>SUBSTITUTE(Tabla3[[#This Row],[Columna3]],"Valor1",Tabla3[[#This Row],[CustomKey]])</calculatedColumnFormula>
    </tableColumn>
    <tableColumn id="10" xr3:uid="{874DEB7E-B7D9-4F3F-A480-5F48947292B2}" name="Columna5" dataDxfId="0">
      <calculatedColumnFormula>SUBSTITUTE(Tabla3[[#This Row],[Columna4]],"Valor2",Tabla3[[#This Row],[Descripcion]])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Confecci%C3%B3n_de_prendas_de_vestir" TargetMode="External"/><Relationship Id="rId13" Type="http://schemas.openxmlformats.org/officeDocument/2006/relationships/hyperlink" Target="https://es.wikipedia.org/wiki/Fabricaci%C3%B3n_de_productos_farmac%C3%A9uticos" TargetMode="External"/><Relationship Id="rId18" Type="http://schemas.openxmlformats.org/officeDocument/2006/relationships/hyperlink" Target="https://es.wikipedia.org/wiki/Ingenier%C3%ADa_civil" TargetMode="External"/><Relationship Id="rId26" Type="http://schemas.openxmlformats.org/officeDocument/2006/relationships/hyperlink" Target="https://es.wikipedia.org/wiki/Transporte_a%C3%A9reo" TargetMode="External"/><Relationship Id="rId39" Type="http://schemas.openxmlformats.org/officeDocument/2006/relationships/hyperlink" Target="https://es.wikipedia.org/wiki/Investigaci%C3%B3n_y_desarrollo" TargetMode="External"/><Relationship Id="rId3" Type="http://schemas.openxmlformats.org/officeDocument/2006/relationships/hyperlink" Target="https://es.wikipedia.org/wiki/Extracci%C3%B3n_de_minerales" TargetMode="External"/><Relationship Id="rId21" Type="http://schemas.openxmlformats.org/officeDocument/2006/relationships/hyperlink" Target="https://es.wikipedia.org/wiki/Comercio_al_por_menor" TargetMode="External"/><Relationship Id="rId34" Type="http://schemas.openxmlformats.org/officeDocument/2006/relationships/hyperlink" Target="https://es.wikipedia.org/wiki/Servicios_de_informaci%C3%B3n" TargetMode="External"/><Relationship Id="rId7" Type="http://schemas.openxmlformats.org/officeDocument/2006/relationships/hyperlink" Target="https://es.wikipedia.org/wiki/Industria_textil" TargetMode="External"/><Relationship Id="rId12" Type="http://schemas.openxmlformats.org/officeDocument/2006/relationships/hyperlink" Target="https://es.wikipedia.org/wiki/Industria_qu%C3%ADmica" TargetMode="External"/><Relationship Id="rId17" Type="http://schemas.openxmlformats.org/officeDocument/2006/relationships/hyperlink" Target="https://es.wikipedia.org/w/index.php?title=Construcci%C3%B3n_de_edificios&amp;action=edit&amp;redlink=1" TargetMode="External"/><Relationship Id="rId25" Type="http://schemas.openxmlformats.org/officeDocument/2006/relationships/hyperlink" Target="https://es.wikipedia.org/wiki/Transporte_por_v%C3%ADas_navegables_interiores" TargetMode="External"/><Relationship Id="rId33" Type="http://schemas.openxmlformats.org/officeDocument/2006/relationships/hyperlink" Target="https://es.wikipedia.org/wiki/Inform%C3%A1tica" TargetMode="External"/><Relationship Id="rId38" Type="http://schemas.openxmlformats.org/officeDocument/2006/relationships/hyperlink" Target="https://es.wikipedia.org/w/index.php?title=Ensayos_y_an%C3%A1lisis_t%C3%A9cnicos&amp;action=edit&amp;redlink=1" TargetMode="External"/><Relationship Id="rId2" Type="http://schemas.openxmlformats.org/officeDocument/2006/relationships/hyperlink" Target="https://es.wikipedia.org/wiki/Silvicultura" TargetMode="External"/><Relationship Id="rId16" Type="http://schemas.openxmlformats.org/officeDocument/2006/relationships/hyperlink" Target="https://es.wikipedia.org/w/index.php?title=Descontaminaci%C3%B3n&amp;action=edit&amp;redlink=1" TargetMode="External"/><Relationship Id="rId20" Type="http://schemas.openxmlformats.org/officeDocument/2006/relationships/hyperlink" Target="https://es.wikipedia.org/wiki/Comercio_al_por_mayor" TargetMode="External"/><Relationship Id="rId29" Type="http://schemas.openxmlformats.org/officeDocument/2006/relationships/hyperlink" Target="https://es.wikipedia.org/wiki/Servicios_de_comidas_y_bebidas" TargetMode="External"/><Relationship Id="rId1" Type="http://schemas.openxmlformats.org/officeDocument/2006/relationships/hyperlink" Target="https://es.wikipedia.org/wiki/Silvicultura" TargetMode="External"/><Relationship Id="rId6" Type="http://schemas.openxmlformats.org/officeDocument/2006/relationships/hyperlink" Target="https://es.wikipedia.org/wiki/Industria_del_tabaco" TargetMode="External"/><Relationship Id="rId11" Type="http://schemas.openxmlformats.org/officeDocument/2006/relationships/hyperlink" Target="https://es.wikipedia.org/wiki/Artes_gr%C3%A1ficas" TargetMode="External"/><Relationship Id="rId24" Type="http://schemas.openxmlformats.org/officeDocument/2006/relationships/hyperlink" Target="https://es.wikipedia.org/wiki/Transporte_mar%C3%ADtimo" TargetMode="External"/><Relationship Id="rId32" Type="http://schemas.openxmlformats.org/officeDocument/2006/relationships/hyperlink" Target="https://es.wikipedia.org/wiki/Telecomunicaciones" TargetMode="External"/><Relationship Id="rId37" Type="http://schemas.openxmlformats.org/officeDocument/2006/relationships/hyperlink" Target="https://es.wikipedia.org/wiki/Actividades_jur%C3%ADdicas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s.wikipedia.org/wiki/Fabricaci%C3%B3n_de_bebidas" TargetMode="External"/><Relationship Id="rId15" Type="http://schemas.openxmlformats.org/officeDocument/2006/relationships/hyperlink" Target="https://es.wikipedia.org/wiki/Aguas_residuales" TargetMode="External"/><Relationship Id="rId23" Type="http://schemas.openxmlformats.org/officeDocument/2006/relationships/hyperlink" Target="https://es.wikipedia.org/wiki/Transporte_por_tuber%C3%ADa" TargetMode="External"/><Relationship Id="rId28" Type="http://schemas.openxmlformats.org/officeDocument/2006/relationships/hyperlink" Target="https://es.wikipedia.org/wiki/Servicios_de_alojamiento" TargetMode="External"/><Relationship Id="rId36" Type="http://schemas.openxmlformats.org/officeDocument/2006/relationships/hyperlink" Target="https://es.wikipedia.org/wiki/Actividades_inmobiliarias" TargetMode="External"/><Relationship Id="rId10" Type="http://schemas.openxmlformats.org/officeDocument/2006/relationships/hyperlink" Target="https://es.wikipedia.org/wiki/Industria_del_papel" TargetMode="External"/><Relationship Id="rId19" Type="http://schemas.openxmlformats.org/officeDocument/2006/relationships/hyperlink" Target="https://es.wikipedia.org/wiki/Motocicleta" TargetMode="External"/><Relationship Id="rId31" Type="http://schemas.openxmlformats.org/officeDocument/2006/relationships/hyperlink" Target="https://es.wikipedia.org/wiki/Radiodifusi%C3%B3n" TargetMode="External"/><Relationship Id="rId4" Type="http://schemas.openxmlformats.org/officeDocument/2006/relationships/hyperlink" Target="https://es.wikipedia.org/wiki/Industria_de_la_alimentaci%C3%B3n" TargetMode="External"/><Relationship Id="rId9" Type="http://schemas.openxmlformats.org/officeDocument/2006/relationships/hyperlink" Target="https://es.wikipedia.org/wiki/Industria_del_cuero_y_del_calzado" TargetMode="External"/><Relationship Id="rId14" Type="http://schemas.openxmlformats.org/officeDocument/2006/relationships/hyperlink" Target="https://es.wikipedia.org/wiki/Distribuci%C3%B3n_de_agua" TargetMode="External"/><Relationship Id="rId22" Type="http://schemas.openxmlformats.org/officeDocument/2006/relationships/hyperlink" Target="https://es.wikipedia.org/wiki/Transporte_terrestre" TargetMode="External"/><Relationship Id="rId27" Type="http://schemas.openxmlformats.org/officeDocument/2006/relationships/hyperlink" Target="https://es.wikipedia.org/wiki/Almacenamiento" TargetMode="External"/><Relationship Id="rId30" Type="http://schemas.openxmlformats.org/officeDocument/2006/relationships/hyperlink" Target="https://es.wikipedia.org/wiki/Tirada_(impresi%C3%B3n)" TargetMode="External"/><Relationship Id="rId35" Type="http://schemas.openxmlformats.org/officeDocument/2006/relationships/hyperlink" Target="https://es.wikipedia.org/wiki/Reaseguro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Confecci%C3%B3n_de_prendas_de_vestir" TargetMode="External"/><Relationship Id="rId13" Type="http://schemas.openxmlformats.org/officeDocument/2006/relationships/hyperlink" Target="https://es.wikipedia.org/wiki/Fabricaci%C3%B3n_de_productos_farmac%C3%A9uticos" TargetMode="External"/><Relationship Id="rId18" Type="http://schemas.openxmlformats.org/officeDocument/2006/relationships/hyperlink" Target="https://es.wikipedia.org/wiki/Ingenier%C3%ADa_civil" TargetMode="External"/><Relationship Id="rId26" Type="http://schemas.openxmlformats.org/officeDocument/2006/relationships/hyperlink" Target="https://es.wikipedia.org/wiki/Transporte_a%C3%A9reo" TargetMode="External"/><Relationship Id="rId39" Type="http://schemas.openxmlformats.org/officeDocument/2006/relationships/hyperlink" Target="https://es.wikipedia.org/wiki/Investigaci%C3%B3n_y_desarrollo" TargetMode="External"/><Relationship Id="rId3" Type="http://schemas.openxmlformats.org/officeDocument/2006/relationships/hyperlink" Target="https://es.wikipedia.org/wiki/Extracci%C3%B3n_de_minerales" TargetMode="External"/><Relationship Id="rId21" Type="http://schemas.openxmlformats.org/officeDocument/2006/relationships/hyperlink" Target="https://es.wikipedia.org/wiki/Comercio_al_por_menor" TargetMode="External"/><Relationship Id="rId34" Type="http://schemas.openxmlformats.org/officeDocument/2006/relationships/hyperlink" Target="https://es.wikipedia.org/wiki/Servicios_de_informaci%C3%B3n" TargetMode="External"/><Relationship Id="rId7" Type="http://schemas.openxmlformats.org/officeDocument/2006/relationships/hyperlink" Target="https://es.wikipedia.org/wiki/Industria_textil" TargetMode="External"/><Relationship Id="rId12" Type="http://schemas.openxmlformats.org/officeDocument/2006/relationships/hyperlink" Target="https://es.wikipedia.org/wiki/Industria_qu%C3%ADmica" TargetMode="External"/><Relationship Id="rId17" Type="http://schemas.openxmlformats.org/officeDocument/2006/relationships/hyperlink" Target="https://es.wikipedia.org/w/index.php?title=Construcci%C3%B3n_de_edificios&amp;action=edit&amp;redlink=1" TargetMode="External"/><Relationship Id="rId25" Type="http://schemas.openxmlformats.org/officeDocument/2006/relationships/hyperlink" Target="https://es.wikipedia.org/wiki/Transporte_por_v%C3%ADas_navegables_interiores" TargetMode="External"/><Relationship Id="rId33" Type="http://schemas.openxmlformats.org/officeDocument/2006/relationships/hyperlink" Target="https://es.wikipedia.org/wiki/Inform%C3%A1tica" TargetMode="External"/><Relationship Id="rId38" Type="http://schemas.openxmlformats.org/officeDocument/2006/relationships/hyperlink" Target="https://es.wikipedia.org/w/index.php?title=Ensayos_y_an%C3%A1lisis_t%C3%A9cnicos&amp;action=edit&amp;redlink=1" TargetMode="External"/><Relationship Id="rId2" Type="http://schemas.openxmlformats.org/officeDocument/2006/relationships/hyperlink" Target="https://es.wikipedia.org/wiki/Silvicultura" TargetMode="External"/><Relationship Id="rId16" Type="http://schemas.openxmlformats.org/officeDocument/2006/relationships/hyperlink" Target="https://es.wikipedia.org/w/index.php?title=Descontaminaci%C3%B3n&amp;action=edit&amp;redlink=1" TargetMode="External"/><Relationship Id="rId20" Type="http://schemas.openxmlformats.org/officeDocument/2006/relationships/hyperlink" Target="https://es.wikipedia.org/wiki/Comercio_al_por_mayor" TargetMode="External"/><Relationship Id="rId29" Type="http://schemas.openxmlformats.org/officeDocument/2006/relationships/hyperlink" Target="https://es.wikipedia.org/wiki/Servicios_de_comidas_y_bebidas" TargetMode="External"/><Relationship Id="rId1" Type="http://schemas.openxmlformats.org/officeDocument/2006/relationships/hyperlink" Target="https://es.wikipedia.org/wiki/Silvicultura" TargetMode="External"/><Relationship Id="rId6" Type="http://schemas.openxmlformats.org/officeDocument/2006/relationships/hyperlink" Target="https://es.wikipedia.org/wiki/Industria_del_tabaco" TargetMode="External"/><Relationship Id="rId11" Type="http://schemas.openxmlformats.org/officeDocument/2006/relationships/hyperlink" Target="https://es.wikipedia.org/wiki/Artes_gr%C3%A1ficas" TargetMode="External"/><Relationship Id="rId24" Type="http://schemas.openxmlformats.org/officeDocument/2006/relationships/hyperlink" Target="https://es.wikipedia.org/wiki/Transporte_mar%C3%ADtimo" TargetMode="External"/><Relationship Id="rId32" Type="http://schemas.openxmlformats.org/officeDocument/2006/relationships/hyperlink" Target="https://es.wikipedia.org/wiki/Telecomunicaciones" TargetMode="External"/><Relationship Id="rId37" Type="http://schemas.openxmlformats.org/officeDocument/2006/relationships/hyperlink" Target="https://es.wikipedia.org/wiki/Actividades_jur%C3%ADdicas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es.wikipedia.org/wiki/Fabricaci%C3%B3n_de_bebidas" TargetMode="External"/><Relationship Id="rId15" Type="http://schemas.openxmlformats.org/officeDocument/2006/relationships/hyperlink" Target="https://es.wikipedia.org/wiki/Aguas_residuales" TargetMode="External"/><Relationship Id="rId23" Type="http://schemas.openxmlformats.org/officeDocument/2006/relationships/hyperlink" Target="https://es.wikipedia.org/wiki/Transporte_por_tuber%C3%ADa" TargetMode="External"/><Relationship Id="rId28" Type="http://schemas.openxmlformats.org/officeDocument/2006/relationships/hyperlink" Target="https://es.wikipedia.org/wiki/Servicios_de_alojamiento" TargetMode="External"/><Relationship Id="rId36" Type="http://schemas.openxmlformats.org/officeDocument/2006/relationships/hyperlink" Target="https://es.wikipedia.org/wiki/Actividades_inmobiliarias" TargetMode="External"/><Relationship Id="rId10" Type="http://schemas.openxmlformats.org/officeDocument/2006/relationships/hyperlink" Target="https://es.wikipedia.org/wiki/Industria_del_papel" TargetMode="External"/><Relationship Id="rId19" Type="http://schemas.openxmlformats.org/officeDocument/2006/relationships/hyperlink" Target="https://es.wikipedia.org/wiki/Motocicleta" TargetMode="External"/><Relationship Id="rId31" Type="http://schemas.openxmlformats.org/officeDocument/2006/relationships/hyperlink" Target="https://es.wikipedia.org/wiki/Radiodifusi%C3%B3n" TargetMode="External"/><Relationship Id="rId4" Type="http://schemas.openxmlformats.org/officeDocument/2006/relationships/hyperlink" Target="https://es.wikipedia.org/wiki/Industria_de_la_alimentaci%C3%B3n" TargetMode="External"/><Relationship Id="rId9" Type="http://schemas.openxmlformats.org/officeDocument/2006/relationships/hyperlink" Target="https://es.wikipedia.org/wiki/Industria_del_cuero_y_del_calzado" TargetMode="External"/><Relationship Id="rId14" Type="http://schemas.openxmlformats.org/officeDocument/2006/relationships/hyperlink" Target="https://es.wikipedia.org/wiki/Distribuci%C3%B3n_de_agua" TargetMode="External"/><Relationship Id="rId22" Type="http://schemas.openxmlformats.org/officeDocument/2006/relationships/hyperlink" Target="https://es.wikipedia.org/wiki/Transporte_terrestre" TargetMode="External"/><Relationship Id="rId27" Type="http://schemas.openxmlformats.org/officeDocument/2006/relationships/hyperlink" Target="https://es.wikipedia.org/wiki/Almacenamiento" TargetMode="External"/><Relationship Id="rId30" Type="http://schemas.openxmlformats.org/officeDocument/2006/relationships/hyperlink" Target="https://es.wikipedia.org/wiki/Tirada_(impresi%C3%B3n)" TargetMode="External"/><Relationship Id="rId35" Type="http://schemas.openxmlformats.org/officeDocument/2006/relationships/hyperlink" Target="https://es.wikipedia.org/wiki/Reasegur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9E07-7CC9-4E33-8075-63B374777276}">
  <dimension ref="A1:E1010"/>
  <sheetViews>
    <sheetView topLeftCell="A124" workbookViewId="0">
      <selection activeCell="C146" sqref="C146:C154"/>
    </sheetView>
  </sheetViews>
  <sheetFormatPr baseColWidth="10" defaultRowHeight="15" x14ac:dyDescent="0.25"/>
  <cols>
    <col min="1" max="1" width="11.42578125" customWidth="1"/>
    <col min="5" max="5" width="96.28515625" customWidth="1"/>
  </cols>
  <sheetData>
    <row r="1" spans="1:5" x14ac:dyDescent="0.25">
      <c r="A1" s="2" t="s">
        <v>203</v>
      </c>
      <c r="B1" s="2">
        <v>1</v>
      </c>
      <c r="C1" s="1"/>
      <c r="D1" s="1"/>
      <c r="E1" s="3" t="s">
        <v>204</v>
      </c>
    </row>
    <row r="2" spans="1:5" ht="30" x14ac:dyDescent="0.25">
      <c r="A2" s="2" t="s">
        <v>203</v>
      </c>
      <c r="B2" s="2">
        <v>1</v>
      </c>
      <c r="C2" s="1"/>
      <c r="D2" s="1"/>
      <c r="E2" s="1" t="s">
        <v>245</v>
      </c>
    </row>
    <row r="3" spans="1:5" x14ac:dyDescent="0.25">
      <c r="A3" s="2" t="s">
        <v>203</v>
      </c>
      <c r="B3" s="2">
        <v>1</v>
      </c>
      <c r="C3" s="1">
        <v>11</v>
      </c>
      <c r="D3" s="1"/>
      <c r="E3" s="1" t="s">
        <v>246</v>
      </c>
    </row>
    <row r="4" spans="1:5" x14ac:dyDescent="0.25">
      <c r="A4" s="2" t="s">
        <v>203</v>
      </c>
      <c r="B4" s="2">
        <v>1</v>
      </c>
      <c r="C4" s="1">
        <v>11</v>
      </c>
      <c r="D4" s="1">
        <v>111</v>
      </c>
      <c r="E4" s="1" t="s">
        <v>247</v>
      </c>
    </row>
    <row r="5" spans="1:5" x14ac:dyDescent="0.25">
      <c r="A5" s="2" t="s">
        <v>203</v>
      </c>
      <c r="B5" s="2">
        <v>1</v>
      </c>
      <c r="C5" s="1">
        <v>11</v>
      </c>
      <c r="D5" s="1">
        <v>112</v>
      </c>
      <c r="E5" s="1" t="s">
        <v>248</v>
      </c>
    </row>
    <row r="6" spans="1:5" x14ac:dyDescent="0.25">
      <c r="A6" s="2" t="s">
        <v>203</v>
      </c>
      <c r="B6" s="2">
        <v>1</v>
      </c>
      <c r="C6" s="1">
        <v>11</v>
      </c>
      <c r="D6" s="1">
        <v>113</v>
      </c>
      <c r="E6" s="1" t="s">
        <v>249</v>
      </c>
    </row>
    <row r="7" spans="1:5" x14ac:dyDescent="0.25">
      <c r="A7" s="2" t="s">
        <v>203</v>
      </c>
      <c r="B7" s="2">
        <v>1</v>
      </c>
      <c r="C7" s="1">
        <v>11</v>
      </c>
      <c r="D7" s="1">
        <v>114</v>
      </c>
      <c r="E7" s="1" t="s">
        <v>250</v>
      </c>
    </row>
    <row r="8" spans="1:5" x14ac:dyDescent="0.25">
      <c r="A8" s="2" t="s">
        <v>203</v>
      </c>
      <c r="B8" s="2">
        <v>1</v>
      </c>
      <c r="C8" s="1">
        <v>11</v>
      </c>
      <c r="D8" s="1">
        <v>115</v>
      </c>
      <c r="E8" s="1" t="s">
        <v>251</v>
      </c>
    </row>
    <row r="9" spans="1:5" x14ac:dyDescent="0.25">
      <c r="A9" s="2" t="s">
        <v>203</v>
      </c>
      <c r="B9" s="2">
        <v>1</v>
      </c>
      <c r="C9" s="1">
        <v>11</v>
      </c>
      <c r="D9" s="1">
        <v>116</v>
      </c>
      <c r="E9" s="1" t="s">
        <v>252</v>
      </c>
    </row>
    <row r="10" spans="1:5" x14ac:dyDescent="0.25">
      <c r="A10" s="2" t="s">
        <v>203</v>
      </c>
      <c r="B10" s="2">
        <v>1</v>
      </c>
      <c r="C10" s="1">
        <v>11</v>
      </c>
      <c r="D10" s="1">
        <v>119</v>
      </c>
      <c r="E10" s="1" t="s">
        <v>253</v>
      </c>
    </row>
    <row r="11" spans="1:5" x14ac:dyDescent="0.25">
      <c r="A11" s="2" t="s">
        <v>203</v>
      </c>
      <c r="B11" s="2">
        <v>1</v>
      </c>
      <c r="C11" s="1">
        <v>12</v>
      </c>
      <c r="D11" s="1"/>
      <c r="E11" s="1" t="s">
        <v>254</v>
      </c>
    </row>
    <row r="12" spans="1:5" x14ac:dyDescent="0.25">
      <c r="A12" s="2" t="s">
        <v>203</v>
      </c>
      <c r="B12" s="2">
        <v>1</v>
      </c>
      <c r="C12" s="1">
        <v>12</v>
      </c>
      <c r="D12" s="1">
        <v>121</v>
      </c>
      <c r="E12" s="1" t="s">
        <v>255</v>
      </c>
    </row>
    <row r="13" spans="1:5" x14ac:dyDescent="0.25">
      <c r="A13" s="2" t="s">
        <v>203</v>
      </c>
      <c r="B13" s="2">
        <v>1</v>
      </c>
      <c r="C13" s="1">
        <v>12</v>
      </c>
      <c r="D13" s="1">
        <v>122</v>
      </c>
      <c r="E13" s="1" t="s">
        <v>256</v>
      </c>
    </row>
    <row r="14" spans="1:5" x14ac:dyDescent="0.25">
      <c r="A14" s="2" t="s">
        <v>203</v>
      </c>
      <c r="B14" s="2">
        <v>1</v>
      </c>
      <c r="C14" s="1">
        <v>12</v>
      </c>
      <c r="D14" s="1">
        <v>123</v>
      </c>
      <c r="E14" s="1" t="s">
        <v>257</v>
      </c>
    </row>
    <row r="15" spans="1:5" x14ac:dyDescent="0.25">
      <c r="A15" s="2" t="s">
        <v>203</v>
      </c>
      <c r="B15" s="2">
        <v>1</v>
      </c>
      <c r="C15" s="1">
        <v>12</v>
      </c>
      <c r="D15" s="1">
        <v>124</v>
      </c>
      <c r="E15" s="1" t="s">
        <v>258</v>
      </c>
    </row>
    <row r="16" spans="1:5" x14ac:dyDescent="0.25">
      <c r="A16" s="2" t="s">
        <v>203</v>
      </c>
      <c r="B16" s="2">
        <v>1</v>
      </c>
      <c r="C16" s="1">
        <v>12</v>
      </c>
      <c r="D16" s="1">
        <v>125</v>
      </c>
      <c r="E16" s="1" t="s">
        <v>259</v>
      </c>
    </row>
    <row r="17" spans="1:5" x14ac:dyDescent="0.25">
      <c r="A17" s="2" t="s">
        <v>203</v>
      </c>
      <c r="B17" s="2">
        <v>1</v>
      </c>
      <c r="C17" s="1">
        <v>12</v>
      </c>
      <c r="D17" s="1">
        <v>126</v>
      </c>
      <c r="E17" s="1" t="s">
        <v>260</v>
      </c>
    </row>
    <row r="18" spans="1:5" x14ac:dyDescent="0.25">
      <c r="A18" s="2" t="s">
        <v>203</v>
      </c>
      <c r="B18" s="2">
        <v>1</v>
      </c>
      <c r="C18" s="1">
        <v>12</v>
      </c>
      <c r="D18" s="1">
        <v>127</v>
      </c>
      <c r="E18" s="1" t="s">
        <v>261</v>
      </c>
    </row>
    <row r="19" spans="1:5" x14ac:dyDescent="0.25">
      <c r="A19" s="2" t="s">
        <v>203</v>
      </c>
      <c r="B19" s="2">
        <v>1</v>
      </c>
      <c r="C19" s="1">
        <v>12</v>
      </c>
      <c r="D19" s="1">
        <v>128</v>
      </c>
      <c r="E19" s="1" t="s">
        <v>262</v>
      </c>
    </row>
    <row r="20" spans="1:5" x14ac:dyDescent="0.25">
      <c r="A20" s="2" t="s">
        <v>203</v>
      </c>
      <c r="B20" s="2">
        <v>1</v>
      </c>
      <c r="C20" s="1">
        <v>12</v>
      </c>
      <c r="D20" s="1">
        <v>129</v>
      </c>
      <c r="E20" s="1" t="s">
        <v>263</v>
      </c>
    </row>
    <row r="21" spans="1:5" x14ac:dyDescent="0.25">
      <c r="A21" s="2" t="s">
        <v>203</v>
      </c>
      <c r="B21" s="2">
        <v>1</v>
      </c>
      <c r="C21" s="1">
        <v>13</v>
      </c>
      <c r="D21" s="1"/>
      <c r="E21" s="1" t="s">
        <v>264</v>
      </c>
    </row>
    <row r="22" spans="1:5" x14ac:dyDescent="0.25">
      <c r="A22" s="2" t="s">
        <v>203</v>
      </c>
      <c r="B22" s="2">
        <v>1</v>
      </c>
      <c r="C22" s="1">
        <v>13</v>
      </c>
      <c r="D22" s="1">
        <v>130</v>
      </c>
      <c r="E22" s="1" t="s">
        <v>264</v>
      </c>
    </row>
    <row r="23" spans="1:5" x14ac:dyDescent="0.25">
      <c r="A23" s="2" t="s">
        <v>203</v>
      </c>
      <c r="B23" s="2">
        <v>1</v>
      </c>
      <c r="C23" s="1">
        <v>14</v>
      </c>
      <c r="D23" s="1"/>
      <c r="E23" s="1" t="s">
        <v>0</v>
      </c>
    </row>
    <row r="24" spans="1:5" x14ac:dyDescent="0.25">
      <c r="A24" s="2" t="s">
        <v>203</v>
      </c>
      <c r="B24" s="2">
        <v>1</v>
      </c>
      <c r="C24" s="1">
        <v>14</v>
      </c>
      <c r="D24" s="1">
        <v>141</v>
      </c>
      <c r="E24" s="1" t="s">
        <v>265</v>
      </c>
    </row>
    <row r="25" spans="1:5" x14ac:dyDescent="0.25">
      <c r="A25" s="2" t="s">
        <v>203</v>
      </c>
      <c r="B25" s="2">
        <v>1</v>
      </c>
      <c r="C25" s="1">
        <v>14</v>
      </c>
      <c r="D25" s="1">
        <v>142</v>
      </c>
      <c r="E25" s="1" t="s">
        <v>266</v>
      </c>
    </row>
    <row r="26" spans="1:5" x14ac:dyDescent="0.25">
      <c r="A26" s="2" t="s">
        <v>203</v>
      </c>
      <c r="B26" s="2">
        <v>1</v>
      </c>
      <c r="C26" s="1">
        <v>14</v>
      </c>
      <c r="D26" s="1">
        <v>143</v>
      </c>
      <c r="E26" s="1" t="s">
        <v>267</v>
      </c>
    </row>
    <row r="27" spans="1:5" x14ac:dyDescent="0.25">
      <c r="A27" s="2" t="s">
        <v>203</v>
      </c>
      <c r="B27" s="2">
        <v>1</v>
      </c>
      <c r="C27" s="1">
        <v>14</v>
      </c>
      <c r="D27" s="1">
        <v>144</v>
      </c>
      <c r="E27" s="1" t="s">
        <v>268</v>
      </c>
    </row>
    <row r="28" spans="1:5" x14ac:dyDescent="0.25">
      <c r="A28" s="2" t="s">
        <v>203</v>
      </c>
      <c r="B28" s="2">
        <v>1</v>
      </c>
      <c r="C28" s="1">
        <v>14</v>
      </c>
      <c r="D28" s="1">
        <v>145</v>
      </c>
      <c r="E28" s="1" t="s">
        <v>269</v>
      </c>
    </row>
    <row r="29" spans="1:5" x14ac:dyDescent="0.25">
      <c r="A29" s="2" t="s">
        <v>203</v>
      </c>
      <c r="B29" s="2">
        <v>1</v>
      </c>
      <c r="C29" s="1">
        <v>14</v>
      </c>
      <c r="D29" s="1">
        <v>146</v>
      </c>
      <c r="E29" s="1" t="s">
        <v>1</v>
      </c>
    </row>
    <row r="30" spans="1:5" x14ac:dyDescent="0.25">
      <c r="A30" s="2" t="s">
        <v>203</v>
      </c>
      <c r="B30" s="2">
        <v>1</v>
      </c>
      <c r="C30" s="1">
        <v>14</v>
      </c>
      <c r="D30" s="1">
        <v>147</v>
      </c>
      <c r="E30" s="1" t="s">
        <v>2</v>
      </c>
    </row>
    <row r="31" spans="1:5" x14ac:dyDescent="0.25">
      <c r="A31" s="2" t="s">
        <v>203</v>
      </c>
      <c r="B31" s="2">
        <v>1</v>
      </c>
      <c r="C31" s="1">
        <v>14</v>
      </c>
      <c r="D31" s="1">
        <v>149</v>
      </c>
      <c r="E31" s="1" t="s">
        <v>3</v>
      </c>
    </row>
    <row r="32" spans="1:5" ht="30" x14ac:dyDescent="0.25">
      <c r="A32" s="2" t="s">
        <v>203</v>
      </c>
      <c r="B32" s="2">
        <v>1</v>
      </c>
      <c r="C32" s="1">
        <v>15</v>
      </c>
      <c r="D32" s="1"/>
      <c r="E32" s="1" t="s">
        <v>270</v>
      </c>
    </row>
    <row r="33" spans="1:5" x14ac:dyDescent="0.25">
      <c r="A33" s="2" t="s">
        <v>203</v>
      </c>
      <c r="B33" s="2">
        <v>1</v>
      </c>
      <c r="C33" s="1">
        <v>15</v>
      </c>
      <c r="D33" s="1">
        <v>150</v>
      </c>
      <c r="E33" s="1" t="s">
        <v>270</v>
      </c>
    </row>
    <row r="34" spans="1:5" ht="45" x14ac:dyDescent="0.25">
      <c r="A34" s="2" t="s">
        <v>203</v>
      </c>
      <c r="B34" s="2">
        <v>1</v>
      </c>
      <c r="C34" s="1">
        <v>16</v>
      </c>
      <c r="D34" s="1"/>
      <c r="E34" s="1" t="s">
        <v>271</v>
      </c>
    </row>
    <row r="35" spans="1:5" x14ac:dyDescent="0.25">
      <c r="A35" s="2" t="s">
        <v>203</v>
      </c>
      <c r="B35" s="2">
        <v>1</v>
      </c>
      <c r="C35" s="1">
        <v>16</v>
      </c>
      <c r="D35" s="1">
        <v>161</v>
      </c>
      <c r="E35" s="1" t="s">
        <v>272</v>
      </c>
    </row>
    <row r="36" spans="1:5" x14ac:dyDescent="0.25">
      <c r="A36" s="2" t="s">
        <v>203</v>
      </c>
      <c r="B36" s="2">
        <v>1</v>
      </c>
      <c r="C36" s="1">
        <v>16</v>
      </c>
      <c r="D36" s="1">
        <v>162</v>
      </c>
      <c r="E36" s="1" t="s">
        <v>273</v>
      </c>
    </row>
    <row r="37" spans="1:5" x14ac:dyDescent="0.25">
      <c r="A37" s="2" t="s">
        <v>203</v>
      </c>
      <c r="B37" s="2">
        <v>1</v>
      </c>
      <c r="C37" s="1">
        <v>16</v>
      </c>
      <c r="D37" s="1">
        <v>163</v>
      </c>
      <c r="E37" s="1" t="s">
        <v>274</v>
      </c>
    </row>
    <row r="38" spans="1:5" x14ac:dyDescent="0.25">
      <c r="A38" s="2" t="s">
        <v>203</v>
      </c>
      <c r="B38" s="2">
        <v>1</v>
      </c>
      <c r="C38" s="1">
        <v>16</v>
      </c>
      <c r="D38" s="1">
        <v>164</v>
      </c>
      <c r="E38" s="1" t="s">
        <v>275</v>
      </c>
    </row>
    <row r="39" spans="1:5" ht="30" x14ac:dyDescent="0.25">
      <c r="A39" s="2" t="s">
        <v>203</v>
      </c>
      <c r="B39" s="2">
        <v>1</v>
      </c>
      <c r="C39" s="1">
        <v>17</v>
      </c>
      <c r="D39" s="1"/>
      <c r="E39" s="1" t="s">
        <v>276</v>
      </c>
    </row>
    <row r="40" spans="1:5" x14ac:dyDescent="0.25">
      <c r="A40" s="2" t="s">
        <v>203</v>
      </c>
      <c r="B40" s="2">
        <v>1</v>
      </c>
      <c r="C40" s="1">
        <v>17</v>
      </c>
      <c r="D40" s="1">
        <v>170</v>
      </c>
      <c r="E40" s="1" t="s">
        <v>276</v>
      </c>
    </row>
    <row r="41" spans="1:5" x14ac:dyDescent="0.25">
      <c r="A41" s="2" t="s">
        <v>203</v>
      </c>
      <c r="B41" s="2">
        <v>2</v>
      </c>
      <c r="C41" s="1">
        <v>17</v>
      </c>
      <c r="D41" s="1"/>
      <c r="E41" s="3" t="s">
        <v>277</v>
      </c>
    </row>
    <row r="42" spans="1:5" x14ac:dyDescent="0.25">
      <c r="A42" s="2" t="s">
        <v>203</v>
      </c>
      <c r="B42" s="2">
        <v>2</v>
      </c>
      <c r="C42" s="1">
        <v>21</v>
      </c>
      <c r="D42" s="1"/>
      <c r="E42" s="1" t="s">
        <v>278</v>
      </c>
    </row>
    <row r="43" spans="1:5" x14ac:dyDescent="0.25">
      <c r="A43" s="2" t="s">
        <v>203</v>
      </c>
      <c r="B43" s="2">
        <v>2</v>
      </c>
      <c r="C43" s="1">
        <v>21</v>
      </c>
      <c r="D43" s="1">
        <v>210</v>
      </c>
      <c r="E43" s="1" t="s">
        <v>278</v>
      </c>
    </row>
    <row r="44" spans="1:5" x14ac:dyDescent="0.25">
      <c r="A44" s="2" t="s">
        <v>203</v>
      </c>
      <c r="B44" s="2">
        <v>2</v>
      </c>
      <c r="C44" s="1">
        <v>22</v>
      </c>
      <c r="D44" s="1"/>
      <c r="E44" s="1" t="s">
        <v>279</v>
      </c>
    </row>
    <row r="45" spans="1:5" x14ac:dyDescent="0.25">
      <c r="A45" s="2" t="s">
        <v>203</v>
      </c>
      <c r="B45" s="2">
        <v>2</v>
      </c>
      <c r="C45" s="1">
        <v>22</v>
      </c>
      <c r="D45" s="1">
        <v>220</v>
      </c>
      <c r="E45" s="1" t="s">
        <v>279</v>
      </c>
    </row>
    <row r="46" spans="1:5" ht="30" x14ac:dyDescent="0.25">
      <c r="A46" s="2" t="s">
        <v>203</v>
      </c>
      <c r="B46" s="2">
        <v>2</v>
      </c>
      <c r="C46" s="1">
        <v>23</v>
      </c>
      <c r="D46" s="1"/>
      <c r="E46" s="1" t="s">
        <v>280</v>
      </c>
    </row>
    <row r="47" spans="1:5" ht="30" x14ac:dyDescent="0.25">
      <c r="A47" s="2" t="s">
        <v>203</v>
      </c>
      <c r="B47" s="2">
        <v>2</v>
      </c>
      <c r="C47" s="1"/>
      <c r="D47" s="1">
        <v>230</v>
      </c>
      <c r="E47" s="1" t="s">
        <v>280</v>
      </c>
    </row>
    <row r="48" spans="1:5" x14ac:dyDescent="0.25">
      <c r="A48" s="2" t="s">
        <v>203</v>
      </c>
      <c r="B48" s="2">
        <v>2</v>
      </c>
      <c r="C48" s="1">
        <v>24</v>
      </c>
      <c r="D48" s="1"/>
      <c r="E48" s="1" t="s">
        <v>281</v>
      </c>
    </row>
    <row r="49" spans="1:5" x14ac:dyDescent="0.25">
      <c r="A49" s="2" t="s">
        <v>203</v>
      </c>
      <c r="B49" s="2">
        <v>2</v>
      </c>
      <c r="C49" s="1">
        <v>24</v>
      </c>
      <c r="D49" s="1">
        <v>240</v>
      </c>
      <c r="E49" s="1" t="s">
        <v>281</v>
      </c>
    </row>
    <row r="50" spans="1:5" x14ac:dyDescent="0.25">
      <c r="A50" s="2" t="s">
        <v>203</v>
      </c>
      <c r="B50" s="2">
        <v>3</v>
      </c>
      <c r="C50" s="1">
        <v>24</v>
      </c>
      <c r="D50" s="1"/>
      <c r="E50" s="1" t="s">
        <v>282</v>
      </c>
    </row>
    <row r="51" spans="1:5" x14ac:dyDescent="0.25">
      <c r="A51" s="2" t="s">
        <v>203</v>
      </c>
      <c r="B51" s="2">
        <v>3</v>
      </c>
      <c r="C51" s="1">
        <v>31</v>
      </c>
      <c r="D51" s="1"/>
      <c r="E51" s="1" t="s">
        <v>4</v>
      </c>
    </row>
    <row r="52" spans="1:5" x14ac:dyDescent="0.25">
      <c r="A52" s="2" t="s">
        <v>203</v>
      </c>
      <c r="B52" s="2">
        <v>3</v>
      </c>
      <c r="C52" s="1">
        <v>31</v>
      </c>
      <c r="D52" s="1">
        <v>311</v>
      </c>
      <c r="E52" s="1" t="s">
        <v>283</v>
      </c>
    </row>
    <row r="53" spans="1:5" x14ac:dyDescent="0.25">
      <c r="A53" s="2" t="s">
        <v>203</v>
      </c>
      <c r="B53" s="2">
        <v>3</v>
      </c>
      <c r="C53" s="1">
        <v>31</v>
      </c>
      <c r="D53" s="1">
        <v>312</v>
      </c>
      <c r="E53" s="1" t="s">
        <v>284</v>
      </c>
    </row>
    <row r="54" spans="1:5" x14ac:dyDescent="0.25">
      <c r="A54" s="2" t="s">
        <v>203</v>
      </c>
      <c r="B54" s="2">
        <v>3</v>
      </c>
      <c r="C54" s="1">
        <v>32</v>
      </c>
      <c r="D54" s="1"/>
      <c r="E54" s="1" t="s">
        <v>5</v>
      </c>
    </row>
    <row r="55" spans="1:5" x14ac:dyDescent="0.25">
      <c r="A55" s="2" t="s">
        <v>203</v>
      </c>
      <c r="B55" s="2">
        <v>3</v>
      </c>
      <c r="C55" s="1">
        <v>32</v>
      </c>
      <c r="D55" s="1">
        <v>321</v>
      </c>
      <c r="E55" s="1" t="s">
        <v>285</v>
      </c>
    </row>
    <row r="56" spans="1:5" x14ac:dyDescent="0.25">
      <c r="A56" s="2" t="s">
        <v>203</v>
      </c>
      <c r="B56" s="2">
        <v>3</v>
      </c>
      <c r="C56" s="1">
        <v>32</v>
      </c>
      <c r="D56" s="1">
        <v>322</v>
      </c>
      <c r="E56" s="1" t="s">
        <v>286</v>
      </c>
    </row>
    <row r="57" spans="1:5" x14ac:dyDescent="0.25">
      <c r="A57" s="2" t="s">
        <v>205</v>
      </c>
      <c r="B57" s="2">
        <v>3</v>
      </c>
      <c r="C57" s="1">
        <v>32</v>
      </c>
      <c r="D57" s="1"/>
      <c r="E57" s="2" t="s">
        <v>206</v>
      </c>
    </row>
    <row r="58" spans="1:5" x14ac:dyDescent="0.25">
      <c r="A58" s="2" t="s">
        <v>205</v>
      </c>
      <c r="B58" s="2">
        <v>5</v>
      </c>
      <c r="C58" s="1">
        <v>32</v>
      </c>
      <c r="D58" s="1"/>
      <c r="E58" s="1" t="s">
        <v>287</v>
      </c>
    </row>
    <row r="59" spans="1:5" x14ac:dyDescent="0.25">
      <c r="A59" s="2" t="s">
        <v>205</v>
      </c>
      <c r="B59" s="2">
        <v>5</v>
      </c>
      <c r="C59" s="1">
        <v>51</v>
      </c>
      <c r="D59" s="1"/>
      <c r="E59" s="1" t="s">
        <v>288</v>
      </c>
    </row>
    <row r="60" spans="1:5" x14ac:dyDescent="0.25">
      <c r="A60" s="2" t="s">
        <v>205</v>
      </c>
      <c r="B60" s="2">
        <v>5</v>
      </c>
      <c r="C60" s="1">
        <v>51</v>
      </c>
      <c r="D60" s="1">
        <v>510</v>
      </c>
      <c r="E60" s="1" t="s">
        <v>288</v>
      </c>
    </row>
    <row r="61" spans="1:5" x14ac:dyDescent="0.25">
      <c r="A61" s="2" t="s">
        <v>205</v>
      </c>
      <c r="B61" s="2">
        <v>5</v>
      </c>
      <c r="C61" s="1">
        <v>52</v>
      </c>
      <c r="D61" s="1"/>
      <c r="E61" s="1" t="s">
        <v>289</v>
      </c>
    </row>
    <row r="62" spans="1:5" x14ac:dyDescent="0.25">
      <c r="A62" s="2" t="s">
        <v>205</v>
      </c>
      <c r="B62" s="2">
        <v>5</v>
      </c>
      <c r="C62" s="1">
        <v>52</v>
      </c>
      <c r="D62" s="1">
        <v>520</v>
      </c>
      <c r="E62" s="1" t="s">
        <v>289</v>
      </c>
    </row>
    <row r="63" spans="1:5" x14ac:dyDescent="0.25">
      <c r="A63" s="2" t="s">
        <v>205</v>
      </c>
      <c r="B63" s="2">
        <v>6</v>
      </c>
      <c r="C63" s="1">
        <v>52</v>
      </c>
      <c r="D63" s="1"/>
      <c r="E63" s="1" t="s">
        <v>290</v>
      </c>
    </row>
    <row r="64" spans="1:5" x14ac:dyDescent="0.25">
      <c r="A64" s="2" t="s">
        <v>205</v>
      </c>
      <c r="B64" s="2">
        <v>6</v>
      </c>
      <c r="C64" s="1">
        <v>61</v>
      </c>
      <c r="D64" s="1"/>
      <c r="E64" s="1" t="s">
        <v>291</v>
      </c>
    </row>
    <row r="65" spans="1:5" x14ac:dyDescent="0.25">
      <c r="A65" s="2" t="s">
        <v>205</v>
      </c>
      <c r="B65" s="2">
        <v>6</v>
      </c>
      <c r="C65" s="1">
        <v>61</v>
      </c>
      <c r="D65" s="1">
        <v>610</v>
      </c>
      <c r="E65" s="1" t="s">
        <v>291</v>
      </c>
    </row>
    <row r="66" spans="1:5" x14ac:dyDescent="0.25">
      <c r="A66" s="2" t="s">
        <v>205</v>
      </c>
      <c r="B66" s="2">
        <v>6</v>
      </c>
      <c r="C66" s="1">
        <v>62</v>
      </c>
      <c r="D66" s="1"/>
      <c r="E66" s="1" t="s">
        <v>292</v>
      </c>
    </row>
    <row r="67" spans="1:5" x14ac:dyDescent="0.25">
      <c r="A67" s="2" t="s">
        <v>205</v>
      </c>
      <c r="B67" s="2">
        <v>6</v>
      </c>
      <c r="C67" s="1">
        <v>62</v>
      </c>
      <c r="D67" s="1">
        <v>620</v>
      </c>
      <c r="E67" s="1" t="s">
        <v>292</v>
      </c>
    </row>
    <row r="68" spans="1:5" x14ac:dyDescent="0.25">
      <c r="A68" s="2" t="s">
        <v>205</v>
      </c>
      <c r="B68" s="2">
        <v>7</v>
      </c>
      <c r="C68" s="1">
        <v>62</v>
      </c>
      <c r="D68" s="1"/>
      <c r="E68" s="3" t="s">
        <v>293</v>
      </c>
    </row>
    <row r="69" spans="1:5" x14ac:dyDescent="0.25">
      <c r="A69" s="2" t="s">
        <v>205</v>
      </c>
      <c r="B69" s="2">
        <v>7</v>
      </c>
      <c r="C69" s="1">
        <v>71</v>
      </c>
      <c r="D69" s="1"/>
      <c r="E69" s="1" t="s">
        <v>7</v>
      </c>
    </row>
    <row r="70" spans="1:5" x14ac:dyDescent="0.25">
      <c r="A70" s="2" t="s">
        <v>205</v>
      </c>
      <c r="B70" s="2">
        <v>7</v>
      </c>
      <c r="C70" s="1">
        <v>71</v>
      </c>
      <c r="D70" s="1">
        <v>710</v>
      </c>
      <c r="E70" s="1" t="s">
        <v>7</v>
      </c>
    </row>
    <row r="71" spans="1:5" x14ac:dyDescent="0.25">
      <c r="A71" s="2" t="s">
        <v>205</v>
      </c>
      <c r="B71" s="2">
        <v>7</v>
      </c>
      <c r="C71" s="1">
        <v>72</v>
      </c>
      <c r="D71" s="1"/>
      <c r="E71" s="1" t="s">
        <v>294</v>
      </c>
    </row>
    <row r="72" spans="1:5" x14ac:dyDescent="0.25">
      <c r="A72" s="2" t="s">
        <v>205</v>
      </c>
      <c r="B72" s="2">
        <v>7</v>
      </c>
      <c r="C72" s="1">
        <v>72</v>
      </c>
      <c r="D72" s="1">
        <v>721</v>
      </c>
      <c r="E72" s="1" t="s">
        <v>6</v>
      </c>
    </row>
    <row r="73" spans="1:5" x14ac:dyDescent="0.25">
      <c r="A73" s="2" t="s">
        <v>205</v>
      </c>
      <c r="B73" s="2">
        <v>7</v>
      </c>
      <c r="C73" s="1">
        <v>72</v>
      </c>
      <c r="D73" s="1">
        <v>729</v>
      </c>
      <c r="E73" s="1" t="s">
        <v>295</v>
      </c>
    </row>
    <row r="74" spans="1:5" x14ac:dyDescent="0.25">
      <c r="A74" s="2" t="s">
        <v>205</v>
      </c>
      <c r="B74" s="2">
        <v>8</v>
      </c>
      <c r="C74" s="1">
        <v>72</v>
      </c>
      <c r="D74" s="1"/>
      <c r="E74" s="1" t="s">
        <v>296</v>
      </c>
    </row>
    <row r="75" spans="1:5" x14ac:dyDescent="0.25">
      <c r="A75" s="2" t="s">
        <v>205</v>
      </c>
      <c r="B75" s="2">
        <v>8</v>
      </c>
      <c r="C75" s="1">
        <v>81</v>
      </c>
      <c r="D75" s="1"/>
      <c r="E75" s="1" t="s">
        <v>297</v>
      </c>
    </row>
    <row r="76" spans="1:5" x14ac:dyDescent="0.25">
      <c r="A76" s="2" t="s">
        <v>205</v>
      </c>
      <c r="B76" s="2">
        <v>8</v>
      </c>
      <c r="C76" s="1">
        <v>81</v>
      </c>
      <c r="D76" s="1">
        <v>811</v>
      </c>
      <c r="E76" s="1" t="s">
        <v>298</v>
      </c>
    </row>
    <row r="77" spans="1:5" x14ac:dyDescent="0.25">
      <c r="A77" s="2" t="s">
        <v>205</v>
      </c>
      <c r="B77" s="2">
        <v>8</v>
      </c>
      <c r="C77" s="1">
        <v>81</v>
      </c>
      <c r="D77" s="1">
        <v>812</v>
      </c>
      <c r="E77" s="1" t="s">
        <v>299</v>
      </c>
    </row>
    <row r="78" spans="1:5" x14ac:dyDescent="0.25">
      <c r="A78" s="2" t="s">
        <v>205</v>
      </c>
      <c r="B78" s="2">
        <v>8</v>
      </c>
      <c r="C78" s="1">
        <v>89</v>
      </c>
      <c r="D78" s="1"/>
      <c r="E78" s="1" t="s">
        <v>206</v>
      </c>
    </row>
    <row r="79" spans="1:5" x14ac:dyDescent="0.25">
      <c r="A79" s="2" t="s">
        <v>205</v>
      </c>
      <c r="B79" s="2">
        <v>8</v>
      </c>
      <c r="C79" s="1">
        <v>89</v>
      </c>
      <c r="D79" s="1">
        <v>891</v>
      </c>
      <c r="E79" s="1" t="s">
        <v>300</v>
      </c>
    </row>
    <row r="80" spans="1:5" x14ac:dyDescent="0.25">
      <c r="A80" s="2" t="s">
        <v>205</v>
      </c>
      <c r="B80" s="2">
        <v>8</v>
      </c>
      <c r="C80" s="1">
        <v>89</v>
      </c>
      <c r="D80" s="1">
        <v>892</v>
      </c>
      <c r="E80" s="1" t="s">
        <v>301</v>
      </c>
    </row>
    <row r="81" spans="1:5" x14ac:dyDescent="0.25">
      <c r="A81" s="2" t="s">
        <v>205</v>
      </c>
      <c r="B81" s="2">
        <v>8</v>
      </c>
      <c r="C81" s="1">
        <v>89</v>
      </c>
      <c r="D81" s="1">
        <v>893</v>
      </c>
      <c r="E81" s="1" t="s">
        <v>302</v>
      </c>
    </row>
    <row r="82" spans="1:5" x14ac:dyDescent="0.25">
      <c r="A82" s="2" t="s">
        <v>205</v>
      </c>
      <c r="B82" s="2">
        <v>8</v>
      </c>
      <c r="C82" s="1">
        <v>89</v>
      </c>
      <c r="D82" s="1">
        <v>899</v>
      </c>
      <c r="E82" s="1" t="s">
        <v>296</v>
      </c>
    </row>
    <row r="83" spans="1:5" x14ac:dyDescent="0.25">
      <c r="A83" s="2" t="s">
        <v>205</v>
      </c>
      <c r="B83" s="2">
        <v>9</v>
      </c>
      <c r="C83" s="1">
        <v>89</v>
      </c>
      <c r="D83" s="1"/>
      <c r="E83" s="1" t="s">
        <v>303</v>
      </c>
    </row>
    <row r="84" spans="1:5" ht="30" x14ac:dyDescent="0.25">
      <c r="A84" s="2" t="s">
        <v>205</v>
      </c>
      <c r="B84" s="2">
        <v>9</v>
      </c>
      <c r="C84" s="1">
        <v>91</v>
      </c>
      <c r="D84" s="1"/>
      <c r="E84" s="1" t="s">
        <v>304</v>
      </c>
    </row>
    <row r="85" spans="1:5" x14ac:dyDescent="0.25">
      <c r="A85" s="2" t="s">
        <v>205</v>
      </c>
      <c r="B85" s="2">
        <v>9</v>
      </c>
      <c r="C85" s="1">
        <v>91</v>
      </c>
      <c r="D85" s="1">
        <v>910</v>
      </c>
      <c r="E85" s="1" t="s">
        <v>304</v>
      </c>
    </row>
    <row r="86" spans="1:5" ht="30" x14ac:dyDescent="0.25">
      <c r="A86" s="2" t="s">
        <v>205</v>
      </c>
      <c r="B86" s="2">
        <v>9</v>
      </c>
      <c r="C86" s="1">
        <v>99</v>
      </c>
      <c r="D86" s="1"/>
      <c r="E86" s="1" t="s">
        <v>305</v>
      </c>
    </row>
    <row r="87" spans="1:5" x14ac:dyDescent="0.25">
      <c r="A87" s="2" t="s">
        <v>205</v>
      </c>
      <c r="B87" s="2">
        <v>9</v>
      </c>
      <c r="C87" s="1">
        <v>99</v>
      </c>
      <c r="D87" s="1">
        <v>990</v>
      </c>
      <c r="E87" s="1" t="s">
        <v>305</v>
      </c>
    </row>
    <row r="88" spans="1:5" x14ac:dyDescent="0.25">
      <c r="A88" s="2" t="s">
        <v>207</v>
      </c>
      <c r="B88" s="2">
        <v>9</v>
      </c>
      <c r="C88" s="1">
        <v>99</v>
      </c>
      <c r="D88" s="1"/>
      <c r="E88" s="2" t="s">
        <v>208</v>
      </c>
    </row>
    <row r="89" spans="1:5" x14ac:dyDescent="0.25">
      <c r="A89" s="2" t="s">
        <v>207</v>
      </c>
      <c r="B89" s="2">
        <v>10</v>
      </c>
      <c r="C89" s="1">
        <v>99</v>
      </c>
      <c r="D89" s="1"/>
      <c r="E89" s="3" t="s">
        <v>306</v>
      </c>
    </row>
    <row r="90" spans="1:5" ht="30" x14ac:dyDescent="0.25">
      <c r="A90" s="2" t="s">
        <v>207</v>
      </c>
      <c r="B90" s="2">
        <v>10</v>
      </c>
      <c r="C90" s="1">
        <v>101</v>
      </c>
      <c r="D90" s="1"/>
      <c r="E90" s="1" t="s">
        <v>307</v>
      </c>
    </row>
    <row r="91" spans="1:5" x14ac:dyDescent="0.25">
      <c r="A91" s="2" t="s">
        <v>207</v>
      </c>
      <c r="B91" s="2">
        <v>10</v>
      </c>
      <c r="C91" s="1">
        <v>101</v>
      </c>
      <c r="D91" s="1">
        <v>1011</v>
      </c>
      <c r="E91" s="1" t="s">
        <v>308</v>
      </c>
    </row>
    <row r="92" spans="1:5" x14ac:dyDescent="0.25">
      <c r="A92" s="2" t="s">
        <v>207</v>
      </c>
      <c r="B92" s="2">
        <v>10</v>
      </c>
      <c r="C92" s="1">
        <v>101</v>
      </c>
      <c r="D92" s="1">
        <v>1012</v>
      </c>
      <c r="E92" s="1" t="s">
        <v>309</v>
      </c>
    </row>
    <row r="93" spans="1:5" x14ac:dyDescent="0.25">
      <c r="A93" s="2" t="s">
        <v>207</v>
      </c>
      <c r="B93" s="2">
        <v>10</v>
      </c>
      <c r="C93" s="1">
        <v>101</v>
      </c>
      <c r="D93" s="1">
        <v>1013</v>
      </c>
      <c r="E93" s="1" t="s">
        <v>310</v>
      </c>
    </row>
    <row r="94" spans="1:5" ht="30" x14ac:dyDescent="0.25">
      <c r="A94" s="2" t="s">
        <v>207</v>
      </c>
      <c r="B94" s="2">
        <v>10</v>
      </c>
      <c r="C94" s="1">
        <v>102</v>
      </c>
      <c r="D94" s="1"/>
      <c r="E94" s="1" t="s">
        <v>311</v>
      </c>
    </row>
    <row r="95" spans="1:5" x14ac:dyDescent="0.25">
      <c r="A95" s="2" t="s">
        <v>207</v>
      </c>
      <c r="B95" s="2">
        <v>10</v>
      </c>
      <c r="C95" s="1">
        <v>102</v>
      </c>
      <c r="D95" s="1">
        <v>1021</v>
      </c>
      <c r="E95" s="1" t="s">
        <v>312</v>
      </c>
    </row>
    <row r="96" spans="1:5" x14ac:dyDescent="0.25">
      <c r="A96" s="2" t="s">
        <v>207</v>
      </c>
      <c r="B96" s="2">
        <v>10</v>
      </c>
      <c r="C96" s="1">
        <v>102</v>
      </c>
      <c r="D96" s="1">
        <v>1022</v>
      </c>
      <c r="E96" s="1" t="s">
        <v>313</v>
      </c>
    </row>
    <row r="97" spans="1:5" x14ac:dyDescent="0.25">
      <c r="A97" s="2" t="s">
        <v>207</v>
      </c>
      <c r="B97" s="2">
        <v>10</v>
      </c>
      <c r="C97" s="1">
        <v>103</v>
      </c>
      <c r="D97" s="1"/>
      <c r="E97" s="1" t="s">
        <v>314</v>
      </c>
    </row>
    <row r="98" spans="1:5" x14ac:dyDescent="0.25">
      <c r="A98" s="2" t="s">
        <v>207</v>
      </c>
      <c r="B98" s="2">
        <v>10</v>
      </c>
      <c r="C98" s="1">
        <v>103</v>
      </c>
      <c r="D98" s="1">
        <v>1031</v>
      </c>
      <c r="E98" s="1" t="s">
        <v>315</v>
      </c>
    </row>
    <row r="99" spans="1:5" x14ac:dyDescent="0.25">
      <c r="A99" s="2" t="s">
        <v>207</v>
      </c>
      <c r="B99" s="2">
        <v>10</v>
      </c>
      <c r="C99" s="1">
        <v>103</v>
      </c>
      <c r="D99" s="1">
        <v>1032</v>
      </c>
      <c r="E99" s="1" t="s">
        <v>316</v>
      </c>
    </row>
    <row r="100" spans="1:5" x14ac:dyDescent="0.25">
      <c r="A100" s="2" t="s">
        <v>207</v>
      </c>
      <c r="B100" s="2">
        <v>10</v>
      </c>
      <c r="C100" s="1">
        <v>103</v>
      </c>
      <c r="D100" s="1">
        <v>1039</v>
      </c>
      <c r="E100" s="1" t="s">
        <v>317</v>
      </c>
    </row>
    <row r="101" spans="1:5" ht="30" x14ac:dyDescent="0.25">
      <c r="A101" s="2" t="s">
        <v>207</v>
      </c>
      <c r="B101" s="2">
        <v>10</v>
      </c>
      <c r="C101" s="1">
        <v>104</v>
      </c>
      <c r="D101" s="1"/>
      <c r="E101" s="1" t="s">
        <v>318</v>
      </c>
    </row>
    <row r="102" spans="1:5" x14ac:dyDescent="0.25">
      <c r="A102" s="2" t="s">
        <v>207</v>
      </c>
      <c r="B102" s="2">
        <v>10</v>
      </c>
      <c r="C102" s="1">
        <v>104</v>
      </c>
      <c r="D102" s="1">
        <v>1042</v>
      </c>
      <c r="E102" s="1" t="s">
        <v>8</v>
      </c>
    </row>
    <row r="103" spans="1:5" x14ac:dyDescent="0.25">
      <c r="A103" s="2" t="s">
        <v>207</v>
      </c>
      <c r="B103" s="2">
        <v>10</v>
      </c>
      <c r="C103" s="1">
        <v>104</v>
      </c>
      <c r="D103" s="1">
        <v>1043</v>
      </c>
      <c r="E103" s="1" t="s">
        <v>319</v>
      </c>
    </row>
    <row r="104" spans="1:5" x14ac:dyDescent="0.25">
      <c r="A104" s="2" t="s">
        <v>207</v>
      </c>
      <c r="B104" s="2">
        <v>10</v>
      </c>
      <c r="C104" s="1">
        <v>104</v>
      </c>
      <c r="D104" s="1">
        <v>1044</v>
      </c>
      <c r="E104" s="1" t="s">
        <v>320</v>
      </c>
    </row>
    <row r="105" spans="1:5" x14ac:dyDescent="0.25">
      <c r="A105" s="2" t="s">
        <v>207</v>
      </c>
      <c r="B105" s="2">
        <v>10</v>
      </c>
      <c r="C105" s="1">
        <v>105</v>
      </c>
      <c r="D105" s="1"/>
      <c r="E105" s="1" t="s">
        <v>9</v>
      </c>
    </row>
    <row r="106" spans="1:5" x14ac:dyDescent="0.25">
      <c r="A106" s="2" t="s">
        <v>207</v>
      </c>
      <c r="B106" s="2">
        <v>10</v>
      </c>
      <c r="C106" s="1">
        <v>105</v>
      </c>
      <c r="D106" s="1">
        <v>1052</v>
      </c>
      <c r="E106" s="1" t="s">
        <v>10</v>
      </c>
    </row>
    <row r="107" spans="1:5" x14ac:dyDescent="0.25">
      <c r="A107" s="2" t="s">
        <v>207</v>
      </c>
      <c r="B107" s="2">
        <v>10</v>
      </c>
      <c r="C107" s="1">
        <v>105</v>
      </c>
      <c r="D107" s="1">
        <v>1053</v>
      </c>
      <c r="E107" s="1" t="s">
        <v>321</v>
      </c>
    </row>
    <row r="108" spans="1:5" x14ac:dyDescent="0.25">
      <c r="A108" s="2" t="s">
        <v>207</v>
      </c>
      <c r="B108" s="2">
        <v>10</v>
      </c>
      <c r="C108" s="1">
        <v>105</v>
      </c>
      <c r="D108" s="1">
        <v>1054</v>
      </c>
      <c r="E108" s="1" t="s">
        <v>322</v>
      </c>
    </row>
    <row r="109" spans="1:5" ht="30" x14ac:dyDescent="0.25">
      <c r="A109" s="2" t="s">
        <v>207</v>
      </c>
      <c r="B109" s="2">
        <v>10</v>
      </c>
      <c r="C109" s="1">
        <v>106</v>
      </c>
      <c r="D109" s="1"/>
      <c r="E109" s="1" t="s">
        <v>323</v>
      </c>
    </row>
    <row r="110" spans="1:5" x14ac:dyDescent="0.25">
      <c r="A110" s="2" t="s">
        <v>207</v>
      </c>
      <c r="B110" s="2">
        <v>10</v>
      </c>
      <c r="C110" s="1">
        <v>106</v>
      </c>
      <c r="D110" s="1">
        <v>1061</v>
      </c>
      <c r="E110" s="1" t="s">
        <v>11</v>
      </c>
    </row>
    <row r="111" spans="1:5" x14ac:dyDescent="0.25">
      <c r="A111" s="2" t="s">
        <v>207</v>
      </c>
      <c r="B111" s="2">
        <v>10</v>
      </c>
      <c r="C111" s="1">
        <v>106</v>
      </c>
      <c r="D111" s="1">
        <v>1062</v>
      </c>
      <c r="E111" s="1" t="s">
        <v>324</v>
      </c>
    </row>
    <row r="112" spans="1:5" ht="30" x14ac:dyDescent="0.25">
      <c r="A112" s="2" t="s">
        <v>207</v>
      </c>
      <c r="B112" s="2">
        <v>10</v>
      </c>
      <c r="C112" s="1">
        <v>107</v>
      </c>
      <c r="D112" s="1"/>
      <c r="E112" s="1" t="s">
        <v>325</v>
      </c>
    </row>
    <row r="113" spans="1:5" x14ac:dyDescent="0.25">
      <c r="A113" s="2" t="s">
        <v>207</v>
      </c>
      <c r="B113" s="2">
        <v>10</v>
      </c>
      <c r="C113" s="1">
        <v>107</v>
      </c>
      <c r="D113" s="1">
        <v>1071</v>
      </c>
      <c r="E113" s="1" t="s">
        <v>326</v>
      </c>
    </row>
    <row r="114" spans="1:5" x14ac:dyDescent="0.25">
      <c r="A114" s="2" t="s">
        <v>207</v>
      </c>
      <c r="B114" s="2">
        <v>10</v>
      </c>
      <c r="C114" s="1">
        <v>107</v>
      </c>
      <c r="D114" s="1">
        <v>1072</v>
      </c>
      <c r="E114" s="1" t="s">
        <v>327</v>
      </c>
    </row>
    <row r="115" spans="1:5" x14ac:dyDescent="0.25">
      <c r="A115" s="2" t="s">
        <v>207</v>
      </c>
      <c r="B115" s="2">
        <v>10</v>
      </c>
      <c r="C115" s="1">
        <v>107</v>
      </c>
      <c r="D115" s="1">
        <v>1073</v>
      </c>
      <c r="E115" s="1" t="s">
        <v>328</v>
      </c>
    </row>
    <row r="116" spans="1:5" x14ac:dyDescent="0.25">
      <c r="A116" s="2" t="s">
        <v>207</v>
      </c>
      <c r="B116" s="2">
        <v>10</v>
      </c>
      <c r="C116" s="1">
        <v>108</v>
      </c>
      <c r="D116" s="1"/>
      <c r="E116" s="1" t="s">
        <v>15</v>
      </c>
    </row>
    <row r="117" spans="1:5" x14ac:dyDescent="0.25">
      <c r="A117" s="2" t="s">
        <v>207</v>
      </c>
      <c r="B117" s="2">
        <v>10</v>
      </c>
      <c r="C117" s="1">
        <v>108</v>
      </c>
      <c r="D117" s="1">
        <v>1081</v>
      </c>
      <c r="E117" s="1" t="s">
        <v>329</v>
      </c>
    </row>
    <row r="118" spans="1:5" x14ac:dyDescent="0.25">
      <c r="A118" s="2" t="s">
        <v>207</v>
      </c>
      <c r="B118" s="2">
        <v>10</v>
      </c>
      <c r="C118" s="1">
        <v>108</v>
      </c>
      <c r="D118" s="1">
        <v>1082</v>
      </c>
      <c r="E118" s="1" t="s">
        <v>330</v>
      </c>
    </row>
    <row r="119" spans="1:5" x14ac:dyDescent="0.25">
      <c r="A119" s="2" t="s">
        <v>207</v>
      </c>
      <c r="B119" s="2">
        <v>10</v>
      </c>
      <c r="C119" s="1">
        <v>108</v>
      </c>
      <c r="D119" s="1">
        <v>1083</v>
      </c>
      <c r="E119" s="1" t="s">
        <v>331</v>
      </c>
    </row>
    <row r="120" spans="1:5" x14ac:dyDescent="0.25">
      <c r="A120" s="2" t="s">
        <v>207</v>
      </c>
      <c r="B120" s="2">
        <v>10</v>
      </c>
      <c r="C120" s="1">
        <v>108</v>
      </c>
      <c r="D120" s="1">
        <v>1084</v>
      </c>
      <c r="E120" s="1" t="s">
        <v>16</v>
      </c>
    </row>
    <row r="121" spans="1:5" x14ac:dyDescent="0.25">
      <c r="A121" s="2" t="s">
        <v>207</v>
      </c>
      <c r="B121" s="2">
        <v>10</v>
      </c>
      <c r="C121" s="1">
        <v>108</v>
      </c>
      <c r="D121" s="1">
        <v>1085</v>
      </c>
      <c r="E121" s="1" t="s">
        <v>332</v>
      </c>
    </row>
    <row r="122" spans="1:5" x14ac:dyDescent="0.25">
      <c r="A122" s="2" t="s">
        <v>207</v>
      </c>
      <c r="B122" s="2">
        <v>10</v>
      </c>
      <c r="C122" s="1">
        <v>108</v>
      </c>
      <c r="D122" s="1">
        <v>1086</v>
      </c>
      <c r="E122" s="1" t="s">
        <v>333</v>
      </c>
    </row>
    <row r="123" spans="1:5" x14ac:dyDescent="0.25">
      <c r="A123" s="2" t="s">
        <v>207</v>
      </c>
      <c r="B123" s="2">
        <v>10</v>
      </c>
      <c r="C123" s="1">
        <v>108</v>
      </c>
      <c r="D123" s="1">
        <v>1089</v>
      </c>
      <c r="E123" s="1" t="s">
        <v>17</v>
      </c>
    </row>
    <row r="124" spans="1:5" ht="30" x14ac:dyDescent="0.25">
      <c r="A124" s="2" t="s">
        <v>207</v>
      </c>
      <c r="B124" s="2">
        <v>10</v>
      </c>
      <c r="C124" s="1">
        <v>109</v>
      </c>
      <c r="D124" s="1"/>
      <c r="E124" s="1" t="s">
        <v>12</v>
      </c>
    </row>
    <row r="125" spans="1:5" x14ac:dyDescent="0.25">
      <c r="A125" s="2" t="s">
        <v>207</v>
      </c>
      <c r="B125" s="2">
        <v>10</v>
      </c>
      <c r="C125" s="1">
        <v>109</v>
      </c>
      <c r="D125" s="1">
        <v>1091</v>
      </c>
      <c r="E125" s="1" t="s">
        <v>13</v>
      </c>
    </row>
    <row r="126" spans="1:5" x14ac:dyDescent="0.25">
      <c r="A126" s="2" t="s">
        <v>207</v>
      </c>
      <c r="B126" s="2">
        <v>10</v>
      </c>
      <c r="C126" s="1">
        <v>109</v>
      </c>
      <c r="D126" s="1">
        <v>1092</v>
      </c>
      <c r="E126" s="1" t="s">
        <v>14</v>
      </c>
    </row>
    <row r="127" spans="1:5" x14ac:dyDescent="0.25">
      <c r="A127" s="2" t="s">
        <v>207</v>
      </c>
      <c r="B127" s="2">
        <v>11</v>
      </c>
      <c r="C127" s="1">
        <v>109</v>
      </c>
      <c r="D127" s="1"/>
      <c r="E127" s="3" t="s">
        <v>334</v>
      </c>
    </row>
    <row r="128" spans="1:5" x14ac:dyDescent="0.25">
      <c r="A128" s="2" t="s">
        <v>207</v>
      </c>
      <c r="B128" s="2">
        <v>11</v>
      </c>
      <c r="C128" s="1">
        <v>110</v>
      </c>
      <c r="D128" s="1"/>
      <c r="E128" s="1" t="s">
        <v>334</v>
      </c>
    </row>
    <row r="129" spans="1:5" x14ac:dyDescent="0.25">
      <c r="A129" s="2" t="s">
        <v>207</v>
      </c>
      <c r="B129" s="2">
        <v>11</v>
      </c>
      <c r="C129" s="1">
        <v>110</v>
      </c>
      <c r="D129" s="1">
        <v>1101</v>
      </c>
      <c r="E129" s="1" t="s">
        <v>335</v>
      </c>
    </row>
    <row r="130" spans="1:5" x14ac:dyDescent="0.25">
      <c r="A130" s="2" t="s">
        <v>207</v>
      </c>
      <c r="B130" s="2">
        <v>11</v>
      </c>
      <c r="C130" s="1">
        <v>110</v>
      </c>
      <c r="D130" s="1">
        <v>1102</v>
      </c>
      <c r="E130" s="1" t="s">
        <v>18</v>
      </c>
    </row>
    <row r="131" spans="1:5" x14ac:dyDescent="0.25">
      <c r="A131" s="2" t="s">
        <v>207</v>
      </c>
      <c r="B131" s="2">
        <v>11</v>
      </c>
      <c r="C131" s="1">
        <v>110</v>
      </c>
      <c r="D131" s="1">
        <v>1103</v>
      </c>
      <c r="E131" s="1" t="s">
        <v>19</v>
      </c>
    </row>
    <row r="132" spans="1:5" x14ac:dyDescent="0.25">
      <c r="A132" s="2" t="s">
        <v>207</v>
      </c>
      <c r="B132" s="2">
        <v>11</v>
      </c>
      <c r="C132" s="1">
        <v>110</v>
      </c>
      <c r="D132" s="1">
        <v>1104</v>
      </c>
      <c r="E132" s="1" t="s">
        <v>336</v>
      </c>
    </row>
    <row r="133" spans="1:5" x14ac:dyDescent="0.25">
      <c r="A133" s="2" t="s">
        <v>207</v>
      </c>
      <c r="B133" s="2">
        <v>11</v>
      </c>
      <c r="C133" s="1">
        <v>110</v>
      </c>
      <c r="D133" s="1">
        <v>1105</v>
      </c>
      <c r="E133" s="1" t="s">
        <v>20</v>
      </c>
    </row>
    <row r="134" spans="1:5" x14ac:dyDescent="0.25">
      <c r="A134" s="2" t="s">
        <v>207</v>
      </c>
      <c r="B134" s="2">
        <v>11</v>
      </c>
      <c r="C134" s="1">
        <v>110</v>
      </c>
      <c r="D134" s="1">
        <v>1106</v>
      </c>
      <c r="E134" s="1" t="s">
        <v>21</v>
      </c>
    </row>
    <row r="135" spans="1:5" x14ac:dyDescent="0.25">
      <c r="A135" s="2" t="s">
        <v>207</v>
      </c>
      <c r="B135" s="2">
        <v>11</v>
      </c>
      <c r="C135" s="1">
        <v>110</v>
      </c>
      <c r="D135" s="1">
        <v>1107</v>
      </c>
      <c r="E135" s="1" t="s">
        <v>337</v>
      </c>
    </row>
    <row r="136" spans="1:5" x14ac:dyDescent="0.25">
      <c r="A136" s="2" t="s">
        <v>207</v>
      </c>
      <c r="B136" s="2">
        <v>12</v>
      </c>
      <c r="C136" s="1">
        <v>110</v>
      </c>
      <c r="D136" s="1"/>
      <c r="E136" s="3" t="s">
        <v>22</v>
      </c>
    </row>
    <row r="137" spans="1:5" x14ac:dyDescent="0.25">
      <c r="A137" s="2" t="s">
        <v>207</v>
      </c>
      <c r="B137" s="2">
        <v>12</v>
      </c>
      <c r="C137" s="1">
        <v>120</v>
      </c>
      <c r="D137" s="1"/>
      <c r="E137" s="1" t="s">
        <v>22</v>
      </c>
    </row>
    <row r="138" spans="1:5" x14ac:dyDescent="0.25">
      <c r="A138" s="2" t="s">
        <v>207</v>
      </c>
      <c r="B138" s="2">
        <v>12</v>
      </c>
      <c r="C138" s="1">
        <v>120</v>
      </c>
      <c r="D138" s="1">
        <v>1200</v>
      </c>
      <c r="E138" s="1" t="s">
        <v>22</v>
      </c>
    </row>
    <row r="139" spans="1:5" x14ac:dyDescent="0.25">
      <c r="A139" s="2" t="s">
        <v>207</v>
      </c>
      <c r="B139" s="2">
        <v>13</v>
      </c>
      <c r="C139" s="1">
        <v>120</v>
      </c>
      <c r="D139" s="1"/>
      <c r="E139" s="3" t="s">
        <v>338</v>
      </c>
    </row>
    <row r="140" spans="1:5" x14ac:dyDescent="0.25">
      <c r="A140" s="2" t="s">
        <v>207</v>
      </c>
      <c r="B140" s="2">
        <v>13</v>
      </c>
      <c r="C140" s="1">
        <v>131</v>
      </c>
      <c r="D140" s="1"/>
      <c r="E140" s="1" t="s">
        <v>23</v>
      </c>
    </row>
    <row r="141" spans="1:5" x14ac:dyDescent="0.25">
      <c r="A141" s="2" t="s">
        <v>207</v>
      </c>
      <c r="B141" s="2">
        <v>13</v>
      </c>
      <c r="C141" s="1">
        <v>131</v>
      </c>
      <c r="D141" s="1">
        <v>1310</v>
      </c>
      <c r="E141" s="1" t="s">
        <v>23</v>
      </c>
    </row>
    <row r="142" spans="1:5" x14ac:dyDescent="0.25">
      <c r="A142" s="2" t="s">
        <v>207</v>
      </c>
      <c r="B142" s="2">
        <v>13</v>
      </c>
      <c r="C142" s="1">
        <v>132</v>
      </c>
      <c r="D142" s="1"/>
      <c r="E142" s="1" t="s">
        <v>24</v>
      </c>
    </row>
    <row r="143" spans="1:5" x14ac:dyDescent="0.25">
      <c r="A143" s="2" t="s">
        <v>207</v>
      </c>
      <c r="B143" s="2">
        <v>13</v>
      </c>
      <c r="C143" s="1">
        <v>132</v>
      </c>
      <c r="D143" s="1">
        <v>1320</v>
      </c>
      <c r="E143" s="1" t="s">
        <v>24</v>
      </c>
    </row>
    <row r="144" spans="1:5" x14ac:dyDescent="0.25">
      <c r="A144" s="2" t="s">
        <v>207</v>
      </c>
      <c r="B144" s="2">
        <v>13</v>
      </c>
      <c r="C144" s="1">
        <v>133</v>
      </c>
      <c r="D144" s="1"/>
      <c r="E144" s="1" t="s">
        <v>25</v>
      </c>
    </row>
    <row r="145" spans="1:5" x14ac:dyDescent="0.25">
      <c r="A145" s="2" t="s">
        <v>207</v>
      </c>
      <c r="B145" s="2">
        <v>13</v>
      </c>
      <c r="C145" s="1">
        <v>133</v>
      </c>
      <c r="D145" s="1">
        <v>1330</v>
      </c>
      <c r="E145" s="1" t="s">
        <v>25</v>
      </c>
    </row>
    <row r="146" spans="1:5" x14ac:dyDescent="0.25">
      <c r="A146" s="2" t="s">
        <v>207</v>
      </c>
      <c r="B146" s="2">
        <v>13</v>
      </c>
      <c r="C146" s="1">
        <v>139</v>
      </c>
      <c r="D146" s="1"/>
      <c r="E146" s="1" t="s">
        <v>339</v>
      </c>
    </row>
    <row r="147" spans="1:5" x14ac:dyDescent="0.25">
      <c r="A147" s="2" t="s">
        <v>207</v>
      </c>
      <c r="B147" s="2">
        <v>13</v>
      </c>
      <c r="C147" s="1">
        <v>139</v>
      </c>
      <c r="D147" s="1">
        <v>1391</v>
      </c>
      <c r="E147" s="1" t="s">
        <v>28</v>
      </c>
    </row>
    <row r="148" spans="1:5" x14ac:dyDescent="0.25">
      <c r="A148" s="2" t="s">
        <v>207</v>
      </c>
      <c r="B148" s="2">
        <v>13</v>
      </c>
      <c r="C148" s="1">
        <v>139</v>
      </c>
      <c r="D148" s="1">
        <v>1392</v>
      </c>
      <c r="E148" s="1" t="s">
        <v>340</v>
      </c>
    </row>
    <row r="149" spans="1:5" x14ac:dyDescent="0.25">
      <c r="A149" s="2" t="s">
        <v>207</v>
      </c>
      <c r="B149" s="2">
        <v>13</v>
      </c>
      <c r="C149" s="1">
        <v>139</v>
      </c>
      <c r="D149" s="1">
        <v>1393</v>
      </c>
      <c r="E149" s="1" t="s">
        <v>26</v>
      </c>
    </row>
    <row r="150" spans="1:5" x14ac:dyDescent="0.25">
      <c r="A150" s="2" t="s">
        <v>207</v>
      </c>
      <c r="B150" s="2">
        <v>13</v>
      </c>
      <c r="C150" s="1">
        <v>139</v>
      </c>
      <c r="D150" s="1">
        <v>1394</v>
      </c>
      <c r="E150" s="1" t="s">
        <v>27</v>
      </c>
    </row>
    <row r="151" spans="1:5" x14ac:dyDescent="0.25">
      <c r="A151" s="2" t="s">
        <v>207</v>
      </c>
      <c r="B151" s="2">
        <v>13</v>
      </c>
      <c r="C151" s="1">
        <v>139</v>
      </c>
      <c r="D151" s="1">
        <v>1395</v>
      </c>
      <c r="E151" s="1" t="s">
        <v>341</v>
      </c>
    </row>
    <row r="152" spans="1:5" x14ac:dyDescent="0.25">
      <c r="A152" s="2" t="s">
        <v>207</v>
      </c>
      <c r="B152" s="2">
        <v>13</v>
      </c>
      <c r="C152" s="1">
        <v>139</v>
      </c>
      <c r="D152" s="1">
        <v>1396</v>
      </c>
      <c r="E152" s="1" t="s">
        <v>342</v>
      </c>
    </row>
    <row r="153" spans="1:5" x14ac:dyDescent="0.25">
      <c r="A153" s="2" t="s">
        <v>207</v>
      </c>
      <c r="B153" s="2">
        <v>13</v>
      </c>
      <c r="C153" s="1">
        <v>139</v>
      </c>
      <c r="D153" s="1">
        <v>1399</v>
      </c>
      <c r="E153" s="1" t="s">
        <v>339</v>
      </c>
    </row>
    <row r="154" spans="1:5" x14ac:dyDescent="0.25">
      <c r="A154" s="2" t="s">
        <v>207</v>
      </c>
      <c r="B154" s="2">
        <v>14</v>
      </c>
      <c r="C154" s="1">
        <v>139</v>
      </c>
      <c r="D154" s="1"/>
      <c r="E154" s="3" t="s">
        <v>343</v>
      </c>
    </row>
    <row r="155" spans="1:5" ht="30" x14ac:dyDescent="0.25">
      <c r="A155" s="2" t="s">
        <v>207</v>
      </c>
      <c r="B155" s="2">
        <v>14</v>
      </c>
      <c r="C155" s="1">
        <v>141</v>
      </c>
      <c r="D155" s="1"/>
      <c r="E155" s="1" t="s">
        <v>344</v>
      </c>
    </row>
    <row r="156" spans="1:5" x14ac:dyDescent="0.25">
      <c r="A156" s="2" t="s">
        <v>207</v>
      </c>
      <c r="B156" s="2">
        <v>14</v>
      </c>
      <c r="C156" s="1"/>
      <c r="D156" s="1">
        <v>1411</v>
      </c>
      <c r="E156" s="1" t="s">
        <v>345</v>
      </c>
    </row>
    <row r="157" spans="1:5" x14ac:dyDescent="0.25">
      <c r="A157" s="2" t="s">
        <v>207</v>
      </c>
      <c r="B157" s="2">
        <v>14</v>
      </c>
      <c r="C157" s="1"/>
      <c r="D157" s="1">
        <v>1412</v>
      </c>
      <c r="E157" s="1" t="s">
        <v>346</v>
      </c>
    </row>
    <row r="158" spans="1:5" ht="30" x14ac:dyDescent="0.25">
      <c r="A158" s="2" t="s">
        <v>207</v>
      </c>
      <c r="B158" s="2">
        <v>14</v>
      </c>
      <c r="C158" s="1"/>
      <c r="D158" s="1">
        <v>1413</v>
      </c>
      <c r="E158" s="1" t="s">
        <v>347</v>
      </c>
    </row>
    <row r="159" spans="1:5" x14ac:dyDescent="0.25">
      <c r="A159" s="2" t="s">
        <v>207</v>
      </c>
      <c r="B159" s="2">
        <v>14</v>
      </c>
      <c r="C159" s="1"/>
      <c r="D159" s="1">
        <v>1414</v>
      </c>
      <c r="E159" s="1" t="s">
        <v>29</v>
      </c>
    </row>
    <row r="160" spans="1:5" ht="30" x14ac:dyDescent="0.25">
      <c r="A160" s="2" t="s">
        <v>207</v>
      </c>
      <c r="B160" s="2">
        <v>14</v>
      </c>
      <c r="C160" s="1"/>
      <c r="D160" s="1">
        <v>1419</v>
      </c>
      <c r="E160" s="1" t="s">
        <v>30</v>
      </c>
    </row>
    <row r="161" spans="1:5" x14ac:dyDescent="0.25">
      <c r="A161" s="2" t="s">
        <v>207</v>
      </c>
      <c r="B161" s="2">
        <v>14</v>
      </c>
      <c r="C161" s="1">
        <v>142</v>
      </c>
      <c r="D161" s="1"/>
      <c r="E161" s="1" t="s">
        <v>348</v>
      </c>
    </row>
    <row r="162" spans="1:5" x14ac:dyDescent="0.25">
      <c r="A162" s="2" t="s">
        <v>207</v>
      </c>
      <c r="B162" s="2">
        <v>14</v>
      </c>
      <c r="C162" s="1"/>
      <c r="D162" s="1">
        <v>1420</v>
      </c>
      <c r="E162" s="1" t="s">
        <v>348</v>
      </c>
    </row>
    <row r="163" spans="1:5" x14ac:dyDescent="0.25">
      <c r="A163" s="2" t="s">
        <v>207</v>
      </c>
      <c r="B163" s="2">
        <v>14</v>
      </c>
      <c r="C163" s="1">
        <v>143</v>
      </c>
      <c r="D163" s="1"/>
      <c r="E163" s="1" t="s">
        <v>349</v>
      </c>
    </row>
    <row r="164" spans="1:5" x14ac:dyDescent="0.25">
      <c r="A164" s="2" t="s">
        <v>207</v>
      </c>
      <c r="B164" s="2">
        <v>14</v>
      </c>
      <c r="C164" s="1"/>
      <c r="D164" s="1">
        <v>1431</v>
      </c>
      <c r="E164" s="1" t="s">
        <v>350</v>
      </c>
    </row>
    <row r="165" spans="1:5" x14ac:dyDescent="0.25">
      <c r="A165" s="2" t="s">
        <v>207</v>
      </c>
      <c r="B165" s="2">
        <v>14</v>
      </c>
      <c r="C165" s="1"/>
      <c r="D165" s="1">
        <v>1439</v>
      </c>
      <c r="E165" s="1" t="s">
        <v>351</v>
      </c>
    </row>
    <row r="166" spans="1:5" x14ac:dyDescent="0.25">
      <c r="A166" s="2" t="s">
        <v>207</v>
      </c>
      <c r="B166" s="2">
        <v>15</v>
      </c>
      <c r="C166" s="1"/>
      <c r="D166" s="1"/>
      <c r="E166" s="3" t="s">
        <v>352</v>
      </c>
    </row>
    <row r="167" spans="1:5" ht="60" x14ac:dyDescent="0.25">
      <c r="A167" s="2" t="s">
        <v>207</v>
      </c>
      <c r="B167" s="2">
        <v>15</v>
      </c>
      <c r="C167" s="1">
        <v>151</v>
      </c>
      <c r="D167" s="1"/>
      <c r="E167" s="1" t="s">
        <v>353</v>
      </c>
    </row>
    <row r="168" spans="1:5" ht="30" x14ac:dyDescent="0.25">
      <c r="A168" s="2" t="s">
        <v>207</v>
      </c>
      <c r="B168" s="2">
        <v>15</v>
      </c>
      <c r="C168" s="1"/>
      <c r="D168" s="1">
        <v>1511</v>
      </c>
      <c r="E168" s="1" t="s">
        <v>354</v>
      </c>
    </row>
    <row r="169" spans="1:5" ht="30" x14ac:dyDescent="0.25">
      <c r="A169" s="2" t="s">
        <v>207</v>
      </c>
      <c r="B169" s="2">
        <v>15</v>
      </c>
      <c r="C169" s="1"/>
      <c r="D169" s="1">
        <v>1512</v>
      </c>
      <c r="E169" s="1" t="s">
        <v>355</v>
      </c>
    </row>
    <row r="170" spans="1:5" x14ac:dyDescent="0.25">
      <c r="A170" s="2" t="s">
        <v>207</v>
      </c>
      <c r="B170" s="2">
        <v>15</v>
      </c>
      <c r="C170" s="1">
        <v>152</v>
      </c>
      <c r="D170" s="1"/>
      <c r="E170" s="1" t="s">
        <v>31</v>
      </c>
    </row>
    <row r="171" spans="1:5" x14ac:dyDescent="0.25">
      <c r="A171" s="2" t="s">
        <v>207</v>
      </c>
      <c r="B171" s="2">
        <v>15</v>
      </c>
      <c r="C171" s="1"/>
      <c r="D171" s="1">
        <v>1520</v>
      </c>
      <c r="E171" s="1" t="s">
        <v>31</v>
      </c>
    </row>
    <row r="172" spans="1:5" ht="30" x14ac:dyDescent="0.25">
      <c r="A172" s="2" t="s">
        <v>207</v>
      </c>
      <c r="B172" s="2">
        <v>16</v>
      </c>
      <c r="C172" s="1"/>
      <c r="D172" s="1"/>
      <c r="E172" s="1" t="s">
        <v>356</v>
      </c>
    </row>
    <row r="173" spans="1:5" x14ac:dyDescent="0.25">
      <c r="A173" s="2" t="s">
        <v>207</v>
      </c>
      <c r="B173" s="2">
        <v>16</v>
      </c>
      <c r="C173" s="1">
        <v>161</v>
      </c>
      <c r="D173" s="1"/>
      <c r="E173" s="1" t="s">
        <v>357</v>
      </c>
    </row>
    <row r="174" spans="1:5" x14ac:dyDescent="0.25">
      <c r="A174" s="2" t="s">
        <v>207</v>
      </c>
      <c r="B174" s="2">
        <v>16</v>
      </c>
      <c r="C174" s="1"/>
      <c r="D174" s="1">
        <v>1610</v>
      </c>
      <c r="E174" s="1" t="s">
        <v>357</v>
      </c>
    </row>
    <row r="175" spans="1:5" ht="30" x14ac:dyDescent="0.25">
      <c r="A175" s="2" t="s">
        <v>207</v>
      </c>
      <c r="B175" s="2">
        <v>16</v>
      </c>
      <c r="C175" s="1">
        <v>162</v>
      </c>
      <c r="D175" s="1"/>
      <c r="E175" s="1" t="s">
        <v>358</v>
      </c>
    </row>
    <row r="176" spans="1:5" x14ac:dyDescent="0.25">
      <c r="A176" s="2" t="s">
        <v>207</v>
      </c>
      <c r="B176" s="2">
        <v>16</v>
      </c>
      <c r="C176" s="1"/>
      <c r="D176" s="1">
        <v>1621</v>
      </c>
      <c r="E176" s="1" t="s">
        <v>359</v>
      </c>
    </row>
    <row r="177" spans="1:5" x14ac:dyDescent="0.25">
      <c r="A177" s="2" t="s">
        <v>207</v>
      </c>
      <c r="B177" s="2">
        <v>16</v>
      </c>
      <c r="C177" s="1"/>
      <c r="D177" s="1">
        <v>1622</v>
      </c>
      <c r="E177" s="1" t="s">
        <v>360</v>
      </c>
    </row>
    <row r="178" spans="1:5" ht="45" x14ac:dyDescent="0.25">
      <c r="A178" s="2" t="s">
        <v>207</v>
      </c>
      <c r="B178" s="2">
        <v>16</v>
      </c>
      <c r="C178" s="1"/>
      <c r="D178" s="1">
        <v>1623</v>
      </c>
      <c r="E178" s="1" t="s">
        <v>361</v>
      </c>
    </row>
    <row r="179" spans="1:5" x14ac:dyDescent="0.25">
      <c r="A179" s="2" t="s">
        <v>207</v>
      </c>
      <c r="B179" s="2">
        <v>16</v>
      </c>
      <c r="C179" s="1"/>
      <c r="D179" s="1">
        <v>1624</v>
      </c>
      <c r="E179" s="1" t="s">
        <v>32</v>
      </c>
    </row>
    <row r="180" spans="1:5" ht="30" x14ac:dyDescent="0.25">
      <c r="A180" s="2" t="s">
        <v>207</v>
      </c>
      <c r="B180" s="2">
        <v>16</v>
      </c>
      <c r="C180" s="1"/>
      <c r="D180" s="1">
        <v>1629</v>
      </c>
      <c r="E180" s="1" t="s">
        <v>362</v>
      </c>
    </row>
    <row r="181" spans="1:5" x14ac:dyDescent="0.25">
      <c r="A181" s="2" t="s">
        <v>207</v>
      </c>
      <c r="B181" s="2">
        <v>17</v>
      </c>
      <c r="C181" s="1"/>
      <c r="D181" s="1"/>
      <c r="E181" s="3" t="s">
        <v>363</v>
      </c>
    </row>
    <row r="182" spans="1:5" x14ac:dyDescent="0.25">
      <c r="A182" s="2" t="s">
        <v>207</v>
      </c>
      <c r="B182" s="2">
        <v>17</v>
      </c>
      <c r="C182" s="1">
        <v>171</v>
      </c>
      <c r="D182" s="1"/>
      <c r="E182" s="1" t="s">
        <v>33</v>
      </c>
    </row>
    <row r="183" spans="1:5" x14ac:dyDescent="0.25">
      <c r="A183" s="2" t="s">
        <v>207</v>
      </c>
      <c r="B183" s="2">
        <v>17</v>
      </c>
      <c r="C183" s="1"/>
      <c r="D183" s="1">
        <v>1711</v>
      </c>
      <c r="E183" s="1" t="s">
        <v>34</v>
      </c>
    </row>
    <row r="184" spans="1:5" x14ac:dyDescent="0.25">
      <c r="A184" s="2" t="s">
        <v>207</v>
      </c>
      <c r="B184" s="2">
        <v>17</v>
      </c>
      <c r="C184" s="1"/>
      <c r="D184" s="1">
        <v>1712</v>
      </c>
      <c r="E184" s="1" t="s">
        <v>35</v>
      </c>
    </row>
    <row r="185" spans="1:5" x14ac:dyDescent="0.25">
      <c r="A185" s="2" t="s">
        <v>207</v>
      </c>
      <c r="B185" s="2">
        <v>17</v>
      </c>
      <c r="C185" s="1">
        <v>172</v>
      </c>
      <c r="D185" s="1"/>
      <c r="E185" s="1" t="s">
        <v>36</v>
      </c>
    </row>
    <row r="186" spans="1:5" ht="45" x14ac:dyDescent="0.25">
      <c r="A186" s="2" t="s">
        <v>207</v>
      </c>
      <c r="B186" s="2">
        <v>17</v>
      </c>
      <c r="C186" s="1"/>
      <c r="D186" s="1">
        <v>1721</v>
      </c>
      <c r="E186" s="1" t="s">
        <v>364</v>
      </c>
    </row>
    <row r="187" spans="1:5" ht="30" x14ac:dyDescent="0.25">
      <c r="A187" s="2" t="s">
        <v>207</v>
      </c>
      <c r="B187" s="2">
        <v>17</v>
      </c>
      <c r="C187" s="1"/>
      <c r="D187" s="1">
        <v>1722</v>
      </c>
      <c r="E187" s="1" t="s">
        <v>365</v>
      </c>
    </row>
    <row r="188" spans="1:5" x14ac:dyDescent="0.25">
      <c r="A188" s="2" t="s">
        <v>207</v>
      </c>
      <c r="B188" s="2">
        <v>17</v>
      </c>
      <c r="C188" s="1"/>
      <c r="D188" s="1">
        <v>1723</v>
      </c>
      <c r="E188" s="1" t="s">
        <v>37</v>
      </c>
    </row>
    <row r="189" spans="1:5" x14ac:dyDescent="0.25">
      <c r="A189" s="2" t="s">
        <v>207</v>
      </c>
      <c r="B189" s="2">
        <v>17</v>
      </c>
      <c r="C189" s="1"/>
      <c r="D189" s="1">
        <v>1724</v>
      </c>
      <c r="E189" s="1" t="s">
        <v>38</v>
      </c>
    </row>
    <row r="190" spans="1:5" x14ac:dyDescent="0.25">
      <c r="A190" s="2" t="s">
        <v>207</v>
      </c>
      <c r="B190" s="2">
        <v>17</v>
      </c>
      <c r="C190" s="1"/>
      <c r="D190" s="1">
        <v>1729</v>
      </c>
      <c r="E190" s="1" t="s">
        <v>39</v>
      </c>
    </row>
    <row r="191" spans="1:5" ht="30" x14ac:dyDescent="0.25">
      <c r="A191" s="2" t="s">
        <v>207</v>
      </c>
      <c r="B191" s="2">
        <v>18</v>
      </c>
      <c r="C191" s="1"/>
      <c r="D191" s="1"/>
      <c r="E191" s="3" t="s">
        <v>366</v>
      </c>
    </row>
    <row r="192" spans="1:5" ht="30" x14ac:dyDescent="0.25">
      <c r="A192" s="2" t="s">
        <v>207</v>
      </c>
      <c r="B192" s="2">
        <v>18</v>
      </c>
      <c r="C192" s="1">
        <v>181</v>
      </c>
      <c r="D192" s="1"/>
      <c r="E192" s="1" t="s">
        <v>367</v>
      </c>
    </row>
    <row r="193" spans="1:5" ht="30" x14ac:dyDescent="0.25">
      <c r="A193" s="2" t="s">
        <v>207</v>
      </c>
      <c r="B193" s="2">
        <v>18</v>
      </c>
      <c r="C193" s="1"/>
      <c r="D193" s="1">
        <v>1811</v>
      </c>
      <c r="E193" s="1" t="s">
        <v>367</v>
      </c>
    </row>
    <row r="194" spans="1:5" x14ac:dyDescent="0.25">
      <c r="A194" s="2" t="s">
        <v>207</v>
      </c>
      <c r="B194" s="2">
        <v>18</v>
      </c>
      <c r="C194" s="1"/>
      <c r="D194" s="1">
        <v>1812</v>
      </c>
      <c r="E194" s="1" t="s">
        <v>368</v>
      </c>
    </row>
    <row r="195" spans="1:5" ht="30" x14ac:dyDescent="0.25">
      <c r="A195" s="2" t="s">
        <v>207</v>
      </c>
      <c r="B195" s="2">
        <v>18</v>
      </c>
      <c r="C195" s="1"/>
      <c r="D195" s="1">
        <v>1813</v>
      </c>
      <c r="E195" s="1" t="s">
        <v>369</v>
      </c>
    </row>
    <row r="196" spans="1:5" ht="30" x14ac:dyDescent="0.25">
      <c r="A196" s="2" t="s">
        <v>207</v>
      </c>
      <c r="B196" s="2">
        <v>18</v>
      </c>
      <c r="C196" s="1"/>
      <c r="D196" s="1">
        <v>1814</v>
      </c>
      <c r="E196" s="1" t="s">
        <v>370</v>
      </c>
    </row>
    <row r="197" spans="1:5" x14ac:dyDescent="0.25">
      <c r="A197" s="2" t="s">
        <v>207</v>
      </c>
      <c r="B197" s="2">
        <v>18</v>
      </c>
      <c r="C197" s="1">
        <v>182</v>
      </c>
      <c r="D197" s="1"/>
      <c r="E197" s="1" t="s">
        <v>44</v>
      </c>
    </row>
    <row r="198" spans="1:5" x14ac:dyDescent="0.25">
      <c r="A198" s="2" t="s">
        <v>207</v>
      </c>
      <c r="B198" s="2">
        <v>18</v>
      </c>
      <c r="C198" s="1"/>
      <c r="D198" s="1">
        <v>1820</v>
      </c>
      <c r="E198" s="1" t="s">
        <v>44</v>
      </c>
    </row>
    <row r="199" spans="1:5" x14ac:dyDescent="0.25">
      <c r="A199" s="2" t="s">
        <v>207</v>
      </c>
      <c r="B199" s="2">
        <v>19</v>
      </c>
      <c r="C199" s="1"/>
      <c r="D199" s="1"/>
      <c r="E199" s="1" t="s">
        <v>371</v>
      </c>
    </row>
    <row r="200" spans="1:5" x14ac:dyDescent="0.25">
      <c r="A200" s="2" t="s">
        <v>207</v>
      </c>
      <c r="B200" s="2">
        <v>19</v>
      </c>
      <c r="C200" s="1">
        <v>191</v>
      </c>
      <c r="D200" s="1"/>
      <c r="E200" s="1" t="s">
        <v>45</v>
      </c>
    </row>
    <row r="201" spans="1:5" x14ac:dyDescent="0.25">
      <c r="A201" s="2" t="s">
        <v>207</v>
      </c>
      <c r="B201" s="2">
        <v>19</v>
      </c>
      <c r="C201" s="1"/>
      <c r="D201" s="1">
        <v>1910</v>
      </c>
      <c r="E201" s="1" t="s">
        <v>45</v>
      </c>
    </row>
    <row r="202" spans="1:5" x14ac:dyDescent="0.25">
      <c r="A202" s="2" t="s">
        <v>207</v>
      </c>
      <c r="B202" s="2">
        <v>19</v>
      </c>
      <c r="C202" s="1">
        <v>192</v>
      </c>
      <c r="D202" s="1"/>
      <c r="E202" s="1" t="s">
        <v>46</v>
      </c>
    </row>
    <row r="203" spans="1:5" x14ac:dyDescent="0.25">
      <c r="A203" s="2" t="s">
        <v>207</v>
      </c>
      <c r="B203" s="2">
        <v>19</v>
      </c>
      <c r="C203" s="1"/>
      <c r="D203" s="1">
        <v>1920</v>
      </c>
      <c r="E203" s="1" t="s">
        <v>46</v>
      </c>
    </row>
    <row r="204" spans="1:5" x14ac:dyDescent="0.25">
      <c r="A204" s="2" t="s">
        <v>207</v>
      </c>
      <c r="B204" s="2">
        <v>20</v>
      </c>
      <c r="C204" s="1"/>
      <c r="D204" s="1"/>
      <c r="E204" s="3" t="s">
        <v>372</v>
      </c>
    </row>
    <row r="205" spans="1:5" ht="45" x14ac:dyDescent="0.25">
      <c r="A205" s="2" t="s">
        <v>207</v>
      </c>
      <c r="B205" s="2">
        <v>20</v>
      </c>
      <c r="C205" s="1">
        <v>201</v>
      </c>
      <c r="D205" s="1"/>
      <c r="E205" s="1" t="s">
        <v>373</v>
      </c>
    </row>
    <row r="206" spans="1:5" x14ac:dyDescent="0.25">
      <c r="A206" s="2" t="s">
        <v>207</v>
      </c>
      <c r="B206" s="2">
        <v>20</v>
      </c>
      <c r="C206" s="1"/>
      <c r="D206" s="1">
        <v>2011</v>
      </c>
      <c r="E206" s="1" t="s">
        <v>47</v>
      </c>
    </row>
    <row r="207" spans="1:5" x14ac:dyDescent="0.25">
      <c r="A207" s="2" t="s">
        <v>207</v>
      </c>
      <c r="B207" s="2">
        <v>20</v>
      </c>
      <c r="C207" s="1"/>
      <c r="D207" s="1">
        <v>2012</v>
      </c>
      <c r="E207" s="1" t="s">
        <v>374</v>
      </c>
    </row>
    <row r="208" spans="1:5" x14ac:dyDescent="0.25">
      <c r="A208" s="2" t="s">
        <v>207</v>
      </c>
      <c r="B208" s="2">
        <v>20</v>
      </c>
      <c r="C208" s="1"/>
      <c r="D208" s="1">
        <v>2013</v>
      </c>
      <c r="E208" s="1" t="s">
        <v>375</v>
      </c>
    </row>
    <row r="209" spans="1:5" x14ac:dyDescent="0.25">
      <c r="A209" s="2" t="s">
        <v>207</v>
      </c>
      <c r="B209" s="2">
        <v>20</v>
      </c>
      <c r="C209" s="1"/>
      <c r="D209" s="1">
        <v>2014</v>
      </c>
      <c r="E209" s="1" t="s">
        <v>376</v>
      </c>
    </row>
    <row r="210" spans="1:5" x14ac:dyDescent="0.25">
      <c r="A210" s="2" t="s">
        <v>207</v>
      </c>
      <c r="B210" s="2">
        <v>20</v>
      </c>
      <c r="C210" s="1"/>
      <c r="D210" s="1">
        <v>2015</v>
      </c>
      <c r="E210" s="1" t="s">
        <v>377</v>
      </c>
    </row>
    <row r="211" spans="1:5" x14ac:dyDescent="0.25">
      <c r="A211" s="2" t="s">
        <v>207</v>
      </c>
      <c r="B211" s="2">
        <v>20</v>
      </c>
      <c r="C211" s="1"/>
      <c r="D211" s="1">
        <v>2016</v>
      </c>
      <c r="E211" s="1" t="s">
        <v>378</v>
      </c>
    </row>
    <row r="212" spans="1:5" x14ac:dyDescent="0.25">
      <c r="A212" s="2" t="s">
        <v>207</v>
      </c>
      <c r="B212" s="2">
        <v>20</v>
      </c>
      <c r="C212" s="1"/>
      <c r="D212" s="1">
        <v>2017</v>
      </c>
      <c r="E212" s="1" t="s">
        <v>379</v>
      </c>
    </row>
    <row r="213" spans="1:5" x14ac:dyDescent="0.25">
      <c r="A213" s="2" t="s">
        <v>207</v>
      </c>
      <c r="B213" s="2">
        <v>20</v>
      </c>
      <c r="C213" s="1">
        <v>202</v>
      </c>
      <c r="D213" s="1"/>
      <c r="E213" s="1" t="s">
        <v>380</v>
      </c>
    </row>
    <row r="214" spans="1:5" x14ac:dyDescent="0.25">
      <c r="A214" s="2" t="s">
        <v>207</v>
      </c>
      <c r="B214" s="2">
        <v>20</v>
      </c>
      <c r="C214" s="1"/>
      <c r="D214" s="1">
        <v>2020</v>
      </c>
      <c r="E214" s="1" t="s">
        <v>380</v>
      </c>
    </row>
    <row r="215" spans="1:5" ht="30" x14ac:dyDescent="0.25">
      <c r="A215" s="2" t="s">
        <v>207</v>
      </c>
      <c r="B215" s="2">
        <v>20</v>
      </c>
      <c r="C215" s="1">
        <v>203</v>
      </c>
      <c r="D215" s="1"/>
      <c r="E215" s="1" t="s">
        <v>381</v>
      </c>
    </row>
    <row r="216" spans="1:5" ht="30" x14ac:dyDescent="0.25">
      <c r="A216" s="2" t="s">
        <v>207</v>
      </c>
      <c r="B216" s="2">
        <v>20</v>
      </c>
      <c r="C216" s="1"/>
      <c r="D216" s="1">
        <v>2030</v>
      </c>
      <c r="E216" s="1" t="s">
        <v>381</v>
      </c>
    </row>
    <row r="217" spans="1:5" ht="45" x14ac:dyDescent="0.25">
      <c r="A217" s="2" t="s">
        <v>207</v>
      </c>
      <c r="B217" s="2">
        <v>20</v>
      </c>
      <c r="C217" s="1">
        <v>204</v>
      </c>
      <c r="D217" s="1"/>
      <c r="E217" s="1" t="s">
        <v>382</v>
      </c>
    </row>
    <row r="218" spans="1:5" ht="30" x14ac:dyDescent="0.25">
      <c r="A218" s="2" t="s">
        <v>207</v>
      </c>
      <c r="B218" s="2">
        <v>20</v>
      </c>
      <c r="C218" s="1"/>
      <c r="D218" s="1">
        <v>2041</v>
      </c>
      <c r="E218" s="1" t="s">
        <v>383</v>
      </c>
    </row>
    <row r="219" spans="1:5" x14ac:dyDescent="0.25">
      <c r="A219" s="2" t="s">
        <v>207</v>
      </c>
      <c r="B219" s="2">
        <v>20</v>
      </c>
      <c r="C219" s="1"/>
      <c r="D219" s="1">
        <v>2042</v>
      </c>
      <c r="E219" s="1" t="s">
        <v>384</v>
      </c>
    </row>
    <row r="220" spans="1:5" x14ac:dyDescent="0.25">
      <c r="A220" s="2" t="s">
        <v>207</v>
      </c>
      <c r="B220" s="2">
        <v>20</v>
      </c>
      <c r="C220" s="1">
        <v>205</v>
      </c>
      <c r="D220" s="1"/>
      <c r="E220" s="1" t="s">
        <v>50</v>
      </c>
    </row>
    <row r="221" spans="1:5" x14ac:dyDescent="0.25">
      <c r="A221" s="2" t="s">
        <v>207</v>
      </c>
      <c r="B221" s="2">
        <v>20</v>
      </c>
      <c r="C221" s="1"/>
      <c r="D221" s="1">
        <v>2051</v>
      </c>
      <c r="E221" s="1" t="s">
        <v>385</v>
      </c>
    </row>
    <row r="222" spans="1:5" x14ac:dyDescent="0.25">
      <c r="A222" s="2" t="s">
        <v>207</v>
      </c>
      <c r="B222" s="2">
        <v>20</v>
      </c>
      <c r="C222" s="1"/>
      <c r="D222" s="1">
        <v>2052</v>
      </c>
      <c r="E222" s="1" t="s">
        <v>386</v>
      </c>
    </row>
    <row r="223" spans="1:5" x14ac:dyDescent="0.25">
      <c r="A223" s="2" t="s">
        <v>207</v>
      </c>
      <c r="B223" s="2">
        <v>20</v>
      </c>
      <c r="C223" s="1"/>
      <c r="D223" s="1">
        <v>2053</v>
      </c>
      <c r="E223" s="1" t="s">
        <v>51</v>
      </c>
    </row>
    <row r="224" spans="1:5" x14ac:dyDescent="0.25">
      <c r="A224" s="2" t="s">
        <v>207</v>
      </c>
      <c r="B224" s="2">
        <v>20</v>
      </c>
      <c r="C224" s="1"/>
      <c r="D224" s="1">
        <v>2059</v>
      </c>
      <c r="E224" s="1" t="s">
        <v>50</v>
      </c>
    </row>
    <row r="225" spans="1:5" x14ac:dyDescent="0.25">
      <c r="A225" s="2" t="s">
        <v>207</v>
      </c>
      <c r="B225" s="2">
        <v>20</v>
      </c>
      <c r="C225" s="1">
        <v>206</v>
      </c>
      <c r="D225" s="1"/>
      <c r="E225" s="1" t="s">
        <v>52</v>
      </c>
    </row>
    <row r="226" spans="1:5" x14ac:dyDescent="0.25">
      <c r="A226" s="2" t="s">
        <v>207</v>
      </c>
      <c r="B226" s="2">
        <v>20</v>
      </c>
      <c r="C226" s="1"/>
      <c r="D226" s="1">
        <v>2060</v>
      </c>
      <c r="E226" s="1" t="s">
        <v>52</v>
      </c>
    </row>
    <row r="227" spans="1:5" x14ac:dyDescent="0.25">
      <c r="A227" s="2" t="s">
        <v>207</v>
      </c>
      <c r="B227" s="2">
        <v>21</v>
      </c>
      <c r="C227" s="1"/>
      <c r="D227" s="1"/>
      <c r="E227" s="3" t="s">
        <v>48</v>
      </c>
    </row>
    <row r="228" spans="1:5" x14ac:dyDescent="0.25">
      <c r="A228" s="2" t="s">
        <v>207</v>
      </c>
      <c r="B228" s="2">
        <v>21</v>
      </c>
      <c r="C228" s="1">
        <v>211</v>
      </c>
      <c r="D228" s="1"/>
      <c r="E228" s="1" t="s">
        <v>49</v>
      </c>
    </row>
    <row r="229" spans="1:5" x14ac:dyDescent="0.25">
      <c r="A229" s="2" t="s">
        <v>207</v>
      </c>
      <c r="B229" s="2">
        <v>21</v>
      </c>
      <c r="C229" s="1"/>
      <c r="D229" s="1">
        <v>2110</v>
      </c>
      <c r="E229" s="1" t="s">
        <v>49</v>
      </c>
    </row>
    <row r="230" spans="1:5" x14ac:dyDescent="0.25">
      <c r="A230" s="2" t="s">
        <v>207</v>
      </c>
      <c r="B230" s="2">
        <v>21</v>
      </c>
      <c r="C230" s="1">
        <v>212</v>
      </c>
      <c r="D230" s="1"/>
      <c r="E230" s="1" t="s">
        <v>387</v>
      </c>
    </row>
    <row r="231" spans="1:5" x14ac:dyDescent="0.25">
      <c r="A231" s="2" t="s">
        <v>207</v>
      </c>
      <c r="B231" s="2">
        <v>21</v>
      </c>
      <c r="C231" s="1"/>
      <c r="D231" s="1">
        <v>2120</v>
      </c>
      <c r="E231" s="1" t="s">
        <v>387</v>
      </c>
    </row>
    <row r="232" spans="1:5" x14ac:dyDescent="0.25">
      <c r="A232" s="2" t="s">
        <v>207</v>
      </c>
      <c r="B232" s="2">
        <v>22</v>
      </c>
      <c r="C232" s="1"/>
      <c r="D232" s="1"/>
      <c r="E232" s="1" t="s">
        <v>388</v>
      </c>
    </row>
    <row r="233" spans="1:5" x14ac:dyDescent="0.25">
      <c r="A233" s="2" t="s">
        <v>207</v>
      </c>
      <c r="B233" s="2">
        <v>22</v>
      </c>
      <c r="C233" s="1">
        <v>221</v>
      </c>
      <c r="D233" s="1"/>
      <c r="E233" s="1" t="s">
        <v>53</v>
      </c>
    </row>
    <row r="234" spans="1:5" ht="30" x14ac:dyDescent="0.25">
      <c r="A234" s="2" t="s">
        <v>207</v>
      </c>
      <c r="B234" s="2">
        <v>22</v>
      </c>
      <c r="C234" s="1"/>
      <c r="D234" s="1">
        <v>2211</v>
      </c>
      <c r="E234" s="1" t="s">
        <v>389</v>
      </c>
    </row>
    <row r="235" spans="1:5" x14ac:dyDescent="0.25">
      <c r="A235" s="2" t="s">
        <v>207</v>
      </c>
      <c r="B235" s="2">
        <v>22</v>
      </c>
      <c r="C235" s="1"/>
      <c r="D235" s="1">
        <v>2219</v>
      </c>
      <c r="E235" s="1" t="s">
        <v>54</v>
      </c>
    </row>
    <row r="236" spans="1:5" x14ac:dyDescent="0.25">
      <c r="A236" s="2" t="s">
        <v>207</v>
      </c>
      <c r="B236" s="2">
        <v>22</v>
      </c>
      <c r="C236" s="1">
        <v>222</v>
      </c>
      <c r="D236" s="1"/>
      <c r="E236" s="1" t="s">
        <v>390</v>
      </c>
    </row>
    <row r="237" spans="1:5" x14ac:dyDescent="0.25">
      <c r="A237" s="2" t="s">
        <v>207</v>
      </c>
      <c r="B237" s="2">
        <v>22</v>
      </c>
      <c r="C237" s="1"/>
      <c r="D237" s="1">
        <v>2221</v>
      </c>
      <c r="E237" s="1" t="s">
        <v>391</v>
      </c>
    </row>
    <row r="238" spans="1:5" x14ac:dyDescent="0.25">
      <c r="A238" s="2" t="s">
        <v>207</v>
      </c>
      <c r="B238" s="2">
        <v>22</v>
      </c>
      <c r="C238" s="1"/>
      <c r="D238" s="1">
        <v>2222</v>
      </c>
      <c r="E238" s="1" t="s">
        <v>392</v>
      </c>
    </row>
    <row r="239" spans="1:5" x14ac:dyDescent="0.25">
      <c r="A239" s="2" t="s">
        <v>207</v>
      </c>
      <c r="B239" s="2">
        <v>22</v>
      </c>
      <c r="C239" s="1"/>
      <c r="D239" s="1">
        <v>2223</v>
      </c>
      <c r="E239" s="1" t="s">
        <v>393</v>
      </c>
    </row>
    <row r="240" spans="1:5" x14ac:dyDescent="0.25">
      <c r="A240" s="2" t="s">
        <v>207</v>
      </c>
      <c r="B240" s="2">
        <v>22</v>
      </c>
      <c r="C240" s="1"/>
      <c r="D240" s="1">
        <v>2229</v>
      </c>
      <c r="E240" s="1" t="s">
        <v>394</v>
      </c>
    </row>
    <row r="241" spans="1:5" ht="30" x14ac:dyDescent="0.25">
      <c r="A241" s="2" t="s">
        <v>207</v>
      </c>
      <c r="B241" s="2">
        <v>23</v>
      </c>
      <c r="C241" s="1"/>
      <c r="D241" s="1"/>
      <c r="E241" s="1" t="s">
        <v>77</v>
      </c>
    </row>
    <row r="242" spans="1:5" x14ac:dyDescent="0.25">
      <c r="A242" s="2" t="s">
        <v>207</v>
      </c>
      <c r="B242" s="2">
        <v>23</v>
      </c>
      <c r="C242" s="1">
        <v>231</v>
      </c>
      <c r="D242" s="1"/>
      <c r="E242" s="1" t="s">
        <v>55</v>
      </c>
    </row>
    <row r="243" spans="1:5" x14ac:dyDescent="0.25">
      <c r="A243" s="2" t="s">
        <v>207</v>
      </c>
      <c r="B243" s="2">
        <v>23</v>
      </c>
      <c r="C243" s="1"/>
      <c r="D243" s="1">
        <v>2311</v>
      </c>
      <c r="E243" s="1" t="s">
        <v>56</v>
      </c>
    </row>
    <row r="244" spans="1:5" x14ac:dyDescent="0.25">
      <c r="A244" s="2" t="s">
        <v>207</v>
      </c>
      <c r="B244" s="2">
        <v>23</v>
      </c>
      <c r="C244" s="1"/>
      <c r="D244" s="1">
        <v>2312</v>
      </c>
      <c r="E244" s="1" t="s">
        <v>57</v>
      </c>
    </row>
    <row r="245" spans="1:5" x14ac:dyDescent="0.25">
      <c r="A245" s="2" t="s">
        <v>207</v>
      </c>
      <c r="B245" s="2">
        <v>23</v>
      </c>
      <c r="C245" s="1"/>
      <c r="D245" s="1">
        <v>2313</v>
      </c>
      <c r="E245" s="1" t="s">
        <v>58</v>
      </c>
    </row>
    <row r="246" spans="1:5" x14ac:dyDescent="0.25">
      <c r="A246" s="2" t="s">
        <v>207</v>
      </c>
      <c r="B246" s="2">
        <v>23</v>
      </c>
      <c r="C246" s="1"/>
      <c r="D246" s="1">
        <v>2314</v>
      </c>
      <c r="E246" s="1" t="s">
        <v>59</v>
      </c>
    </row>
    <row r="247" spans="1:5" x14ac:dyDescent="0.25">
      <c r="A247" s="2" t="s">
        <v>207</v>
      </c>
      <c r="B247" s="2">
        <v>23</v>
      </c>
      <c r="C247" s="1"/>
      <c r="D247" s="1">
        <v>2319</v>
      </c>
      <c r="E247" s="1" t="s">
        <v>395</v>
      </c>
    </row>
    <row r="248" spans="1:5" x14ac:dyDescent="0.25">
      <c r="A248" s="2" t="s">
        <v>207</v>
      </c>
      <c r="B248" s="2">
        <v>23</v>
      </c>
      <c r="C248" s="1">
        <v>232</v>
      </c>
      <c r="D248" s="1"/>
      <c r="E248" s="1" t="s">
        <v>65</v>
      </c>
    </row>
    <row r="249" spans="1:5" x14ac:dyDescent="0.25">
      <c r="A249" s="2" t="s">
        <v>207</v>
      </c>
      <c r="B249" s="2">
        <v>23</v>
      </c>
      <c r="C249" s="1"/>
      <c r="D249" s="1">
        <v>2320</v>
      </c>
      <c r="E249" s="1" t="s">
        <v>65</v>
      </c>
    </row>
    <row r="250" spans="1:5" x14ac:dyDescent="0.25">
      <c r="A250" s="2" t="s">
        <v>207</v>
      </c>
      <c r="B250" s="2">
        <v>23</v>
      </c>
      <c r="C250" s="1">
        <v>233</v>
      </c>
      <c r="D250" s="1"/>
      <c r="E250" s="1" t="s">
        <v>396</v>
      </c>
    </row>
    <row r="251" spans="1:5" x14ac:dyDescent="0.25">
      <c r="A251" s="2" t="s">
        <v>207</v>
      </c>
      <c r="B251" s="2">
        <v>23</v>
      </c>
      <c r="C251" s="1"/>
      <c r="D251" s="1">
        <v>2331</v>
      </c>
      <c r="E251" s="1" t="s">
        <v>66</v>
      </c>
    </row>
    <row r="252" spans="1:5" x14ac:dyDescent="0.25">
      <c r="A252" s="2" t="s">
        <v>207</v>
      </c>
      <c r="B252" s="2">
        <v>23</v>
      </c>
      <c r="C252" s="1"/>
      <c r="D252" s="1">
        <v>2332</v>
      </c>
      <c r="E252" s="1" t="s">
        <v>67</v>
      </c>
    </row>
    <row r="253" spans="1:5" x14ac:dyDescent="0.25">
      <c r="A253" s="2" t="s">
        <v>207</v>
      </c>
      <c r="B253" s="2">
        <v>23</v>
      </c>
      <c r="C253" s="1">
        <v>234</v>
      </c>
      <c r="D253" s="1"/>
      <c r="E253" s="1" t="s">
        <v>64</v>
      </c>
    </row>
    <row r="254" spans="1:5" x14ac:dyDescent="0.25">
      <c r="A254" s="2" t="s">
        <v>207</v>
      </c>
      <c r="B254" s="2">
        <v>23</v>
      </c>
      <c r="C254" s="1"/>
      <c r="D254" s="1">
        <v>2341</v>
      </c>
      <c r="E254" s="1" t="s">
        <v>60</v>
      </c>
    </row>
    <row r="255" spans="1:5" x14ac:dyDescent="0.25">
      <c r="A255" s="2" t="s">
        <v>207</v>
      </c>
      <c r="B255" s="2">
        <v>23</v>
      </c>
      <c r="C255" s="1"/>
      <c r="D255" s="1">
        <v>2342</v>
      </c>
      <c r="E255" s="1" t="s">
        <v>61</v>
      </c>
    </row>
    <row r="256" spans="1:5" x14ac:dyDescent="0.25">
      <c r="A256" s="2" t="s">
        <v>207</v>
      </c>
      <c r="B256" s="2">
        <v>23</v>
      </c>
      <c r="C256" s="1"/>
      <c r="D256" s="1">
        <v>2343</v>
      </c>
      <c r="E256" s="1" t="s">
        <v>62</v>
      </c>
    </row>
    <row r="257" spans="1:5" x14ac:dyDescent="0.25">
      <c r="A257" s="2" t="s">
        <v>207</v>
      </c>
      <c r="B257" s="2">
        <v>23</v>
      </c>
      <c r="C257" s="1"/>
      <c r="D257" s="1">
        <v>2344</v>
      </c>
      <c r="E257" s="1" t="s">
        <v>63</v>
      </c>
    </row>
    <row r="258" spans="1:5" x14ac:dyDescent="0.25">
      <c r="A258" s="2" t="s">
        <v>207</v>
      </c>
      <c r="B258" s="2">
        <v>23</v>
      </c>
      <c r="C258" s="1"/>
      <c r="D258" s="1">
        <v>2349</v>
      </c>
      <c r="E258" s="1" t="s">
        <v>64</v>
      </c>
    </row>
    <row r="259" spans="1:5" x14ac:dyDescent="0.25">
      <c r="A259" s="2" t="s">
        <v>207</v>
      </c>
      <c r="B259" s="2">
        <v>23</v>
      </c>
      <c r="C259" s="1">
        <v>235</v>
      </c>
      <c r="D259" s="1"/>
      <c r="E259" s="1" t="s">
        <v>68</v>
      </c>
    </row>
    <row r="260" spans="1:5" x14ac:dyDescent="0.25">
      <c r="A260" s="2" t="s">
        <v>207</v>
      </c>
      <c r="B260" s="2">
        <v>23</v>
      </c>
      <c r="C260" s="1"/>
      <c r="D260" s="1">
        <v>2351</v>
      </c>
      <c r="E260" s="1" t="s">
        <v>69</v>
      </c>
    </row>
    <row r="261" spans="1:5" x14ac:dyDescent="0.25">
      <c r="A261" s="2" t="s">
        <v>207</v>
      </c>
      <c r="B261" s="2">
        <v>23</v>
      </c>
      <c r="C261" s="1"/>
      <c r="D261" s="1">
        <v>2352</v>
      </c>
      <c r="E261" s="1" t="s">
        <v>397</v>
      </c>
    </row>
    <row r="262" spans="1:5" x14ac:dyDescent="0.25">
      <c r="A262" s="2" t="s">
        <v>207</v>
      </c>
      <c r="B262" s="2">
        <v>23</v>
      </c>
      <c r="C262" s="1">
        <v>236</v>
      </c>
      <c r="D262" s="1"/>
      <c r="E262" s="1" t="s">
        <v>398</v>
      </c>
    </row>
    <row r="263" spans="1:5" x14ac:dyDescent="0.25">
      <c r="A263" s="2" t="s">
        <v>207</v>
      </c>
      <c r="B263" s="2">
        <v>23</v>
      </c>
      <c r="C263" s="1"/>
      <c r="D263" s="1">
        <v>2361</v>
      </c>
      <c r="E263" s="1" t="s">
        <v>70</v>
      </c>
    </row>
    <row r="264" spans="1:5" x14ac:dyDescent="0.25">
      <c r="A264" s="2" t="s">
        <v>207</v>
      </c>
      <c r="B264" s="2">
        <v>23</v>
      </c>
      <c r="C264" s="1"/>
      <c r="D264" s="1">
        <v>2362</v>
      </c>
      <c r="E264" s="1" t="s">
        <v>71</v>
      </c>
    </row>
    <row r="265" spans="1:5" x14ac:dyDescent="0.25">
      <c r="A265" s="2" t="s">
        <v>207</v>
      </c>
      <c r="B265" s="2">
        <v>23</v>
      </c>
      <c r="C265" s="1"/>
      <c r="D265" s="1">
        <v>2363</v>
      </c>
      <c r="E265" s="1" t="s">
        <v>72</v>
      </c>
    </row>
    <row r="266" spans="1:5" x14ac:dyDescent="0.25">
      <c r="A266" s="2" t="s">
        <v>207</v>
      </c>
      <c r="B266" s="2">
        <v>23</v>
      </c>
      <c r="C266" s="1"/>
      <c r="D266" s="1">
        <v>2364</v>
      </c>
      <c r="E266" s="1" t="s">
        <v>73</v>
      </c>
    </row>
    <row r="267" spans="1:5" x14ac:dyDescent="0.25">
      <c r="A267" s="2" t="s">
        <v>207</v>
      </c>
      <c r="B267" s="2">
        <v>23</v>
      </c>
      <c r="C267" s="1"/>
      <c r="D267" s="1">
        <v>2365</v>
      </c>
      <c r="E267" s="1" t="s">
        <v>74</v>
      </c>
    </row>
    <row r="268" spans="1:5" x14ac:dyDescent="0.25">
      <c r="A268" s="2" t="s">
        <v>207</v>
      </c>
      <c r="B268" s="2">
        <v>23</v>
      </c>
      <c r="C268" s="1"/>
      <c r="D268" s="1">
        <v>2369</v>
      </c>
      <c r="E268" s="1" t="s">
        <v>75</v>
      </c>
    </row>
    <row r="269" spans="1:5" x14ac:dyDescent="0.25">
      <c r="A269" s="2" t="s">
        <v>207</v>
      </c>
      <c r="B269" s="2">
        <v>23</v>
      </c>
      <c r="C269" s="1">
        <v>237</v>
      </c>
      <c r="D269" s="1"/>
      <c r="E269" s="1" t="s">
        <v>399</v>
      </c>
    </row>
    <row r="270" spans="1:5" x14ac:dyDescent="0.25">
      <c r="A270" s="2" t="s">
        <v>207</v>
      </c>
      <c r="B270" s="2">
        <v>23</v>
      </c>
      <c r="C270" s="1"/>
      <c r="D270" s="1">
        <v>2370</v>
      </c>
      <c r="E270" s="1" t="s">
        <v>399</v>
      </c>
    </row>
    <row r="271" spans="1:5" x14ac:dyDescent="0.25">
      <c r="A271" s="2" t="s">
        <v>207</v>
      </c>
      <c r="B271" s="2">
        <v>23</v>
      </c>
      <c r="C271" s="1">
        <v>239</v>
      </c>
      <c r="D271" s="1"/>
      <c r="E271" s="1" t="s">
        <v>400</v>
      </c>
    </row>
    <row r="272" spans="1:5" x14ac:dyDescent="0.25">
      <c r="A272" s="2" t="s">
        <v>207</v>
      </c>
      <c r="B272" s="2">
        <v>23</v>
      </c>
      <c r="C272" s="1"/>
      <c r="D272" s="1">
        <v>2391</v>
      </c>
      <c r="E272" s="1" t="s">
        <v>76</v>
      </c>
    </row>
    <row r="273" spans="1:5" x14ac:dyDescent="0.25">
      <c r="A273" s="2" t="s">
        <v>207</v>
      </c>
      <c r="B273" s="2">
        <v>23</v>
      </c>
      <c r="C273" s="1"/>
      <c r="D273" s="1">
        <v>2399</v>
      </c>
      <c r="E273" s="1" t="s">
        <v>77</v>
      </c>
    </row>
    <row r="274" spans="1:5" ht="30" x14ac:dyDescent="0.25">
      <c r="A274" s="2" t="s">
        <v>207</v>
      </c>
      <c r="B274" s="2">
        <v>24</v>
      </c>
      <c r="C274" s="1"/>
      <c r="D274" s="1"/>
      <c r="E274" s="1" t="s">
        <v>401</v>
      </c>
    </row>
    <row r="275" spans="1:5" x14ac:dyDescent="0.25">
      <c r="A275" s="2" t="s">
        <v>207</v>
      </c>
      <c r="B275" s="2">
        <v>24</v>
      </c>
      <c r="C275" s="1">
        <v>241</v>
      </c>
      <c r="D275" s="1"/>
      <c r="E275" s="1" t="s">
        <v>402</v>
      </c>
    </row>
    <row r="276" spans="1:5" x14ac:dyDescent="0.25">
      <c r="A276" s="2" t="s">
        <v>207</v>
      </c>
      <c r="B276" s="2">
        <v>24</v>
      </c>
      <c r="C276" s="1"/>
      <c r="D276" s="1">
        <v>2410</v>
      </c>
      <c r="E276" s="1" t="s">
        <v>402</v>
      </c>
    </row>
    <row r="277" spans="1:5" x14ac:dyDescent="0.25">
      <c r="A277" s="2" t="s">
        <v>207</v>
      </c>
      <c r="B277" s="2">
        <v>24</v>
      </c>
      <c r="C277" s="1">
        <v>242</v>
      </c>
      <c r="D277" s="1"/>
      <c r="E277" s="1" t="s">
        <v>403</v>
      </c>
    </row>
    <row r="278" spans="1:5" x14ac:dyDescent="0.25">
      <c r="A278" s="2" t="s">
        <v>207</v>
      </c>
      <c r="B278" s="2">
        <v>24</v>
      </c>
      <c r="C278" s="1"/>
      <c r="D278" s="1">
        <v>2420</v>
      </c>
      <c r="E278" s="1" t="s">
        <v>403</v>
      </c>
    </row>
    <row r="279" spans="1:5" x14ac:dyDescent="0.25">
      <c r="A279" s="2" t="s">
        <v>207</v>
      </c>
      <c r="B279" s="2">
        <v>24</v>
      </c>
      <c r="C279" s="1">
        <v>243</v>
      </c>
      <c r="D279" s="1"/>
      <c r="E279" s="1" t="s">
        <v>404</v>
      </c>
    </row>
    <row r="280" spans="1:5" x14ac:dyDescent="0.25">
      <c r="A280" s="2" t="s">
        <v>207</v>
      </c>
      <c r="B280" s="2">
        <v>24</v>
      </c>
      <c r="C280" s="1"/>
      <c r="D280" s="1">
        <v>2431</v>
      </c>
      <c r="E280" s="1" t="s">
        <v>78</v>
      </c>
    </row>
    <row r="281" spans="1:5" x14ac:dyDescent="0.25">
      <c r="A281" s="2" t="s">
        <v>207</v>
      </c>
      <c r="B281" s="2">
        <v>24</v>
      </c>
      <c r="C281" s="1"/>
      <c r="D281" s="1">
        <v>2432</v>
      </c>
      <c r="E281" s="1" t="s">
        <v>405</v>
      </c>
    </row>
    <row r="282" spans="1:5" x14ac:dyDescent="0.25">
      <c r="A282" s="2" t="s">
        <v>207</v>
      </c>
      <c r="B282" s="2">
        <v>24</v>
      </c>
      <c r="C282" s="1"/>
      <c r="D282" s="1">
        <v>2433</v>
      </c>
      <c r="E282" s="1" t="s">
        <v>79</v>
      </c>
    </row>
    <row r="283" spans="1:5" x14ac:dyDescent="0.25">
      <c r="A283" s="2" t="s">
        <v>207</v>
      </c>
      <c r="B283" s="2">
        <v>24</v>
      </c>
      <c r="C283" s="1"/>
      <c r="D283" s="1">
        <v>2434</v>
      </c>
      <c r="E283" s="1" t="s">
        <v>80</v>
      </c>
    </row>
    <row r="284" spans="1:5" x14ac:dyDescent="0.25">
      <c r="A284" s="2" t="s">
        <v>207</v>
      </c>
      <c r="B284" s="2">
        <v>24</v>
      </c>
      <c r="C284" s="1">
        <v>244</v>
      </c>
      <c r="D284" s="1"/>
      <c r="E284" s="1" t="s">
        <v>406</v>
      </c>
    </row>
    <row r="285" spans="1:5" x14ac:dyDescent="0.25">
      <c r="A285" s="2" t="s">
        <v>207</v>
      </c>
      <c r="B285" s="2">
        <v>24</v>
      </c>
      <c r="C285" s="1"/>
      <c r="D285" s="1">
        <v>2441</v>
      </c>
      <c r="E285" s="1" t="s">
        <v>407</v>
      </c>
    </row>
    <row r="286" spans="1:5" x14ac:dyDescent="0.25">
      <c r="A286" s="2" t="s">
        <v>207</v>
      </c>
      <c r="B286" s="2">
        <v>24</v>
      </c>
      <c r="C286" s="1"/>
      <c r="D286" s="1">
        <v>2442</v>
      </c>
      <c r="E286" s="1" t="s">
        <v>408</v>
      </c>
    </row>
    <row r="287" spans="1:5" x14ac:dyDescent="0.25">
      <c r="A287" s="2" t="s">
        <v>207</v>
      </c>
      <c r="B287" s="2">
        <v>24</v>
      </c>
      <c r="C287" s="1"/>
      <c r="D287" s="1">
        <v>2443</v>
      </c>
      <c r="E287" s="1" t="s">
        <v>409</v>
      </c>
    </row>
    <row r="288" spans="1:5" x14ac:dyDescent="0.25">
      <c r="A288" s="2" t="s">
        <v>207</v>
      </c>
      <c r="B288" s="2">
        <v>24</v>
      </c>
      <c r="C288" s="1"/>
      <c r="D288" s="1">
        <v>2444</v>
      </c>
      <c r="E288" s="1" t="s">
        <v>410</v>
      </c>
    </row>
    <row r="289" spans="1:5" x14ac:dyDescent="0.25">
      <c r="A289" s="2" t="s">
        <v>207</v>
      </c>
      <c r="B289" s="2">
        <v>24</v>
      </c>
      <c r="C289" s="1"/>
      <c r="D289" s="1">
        <v>2445</v>
      </c>
      <c r="E289" s="1" t="s">
        <v>411</v>
      </c>
    </row>
    <row r="290" spans="1:5" x14ac:dyDescent="0.25">
      <c r="A290" s="2" t="s">
        <v>207</v>
      </c>
      <c r="B290" s="2">
        <v>24</v>
      </c>
      <c r="C290" s="1"/>
      <c r="D290" s="1">
        <v>2446</v>
      </c>
      <c r="E290" s="1" t="s">
        <v>412</v>
      </c>
    </row>
    <row r="291" spans="1:5" x14ac:dyDescent="0.25">
      <c r="A291" s="2" t="s">
        <v>207</v>
      </c>
      <c r="B291" s="2">
        <v>24</v>
      </c>
      <c r="C291" s="1">
        <v>245</v>
      </c>
      <c r="D291" s="1"/>
      <c r="E291" s="1" t="s">
        <v>81</v>
      </c>
    </row>
    <row r="292" spans="1:5" x14ac:dyDescent="0.25">
      <c r="A292" s="2" t="s">
        <v>207</v>
      </c>
      <c r="B292" s="2">
        <v>24</v>
      </c>
      <c r="C292" s="1"/>
      <c r="D292" s="1">
        <v>2451</v>
      </c>
      <c r="E292" s="1" t="s">
        <v>82</v>
      </c>
    </row>
    <row r="293" spans="1:5" x14ac:dyDescent="0.25">
      <c r="A293" s="2" t="s">
        <v>207</v>
      </c>
      <c r="B293" s="2">
        <v>24</v>
      </c>
      <c r="C293" s="1"/>
      <c r="D293" s="1">
        <v>2452</v>
      </c>
      <c r="E293" s="1" t="s">
        <v>83</v>
      </c>
    </row>
    <row r="294" spans="1:5" x14ac:dyDescent="0.25">
      <c r="A294" s="2" t="s">
        <v>207</v>
      </c>
      <c r="B294" s="2">
        <v>24</v>
      </c>
      <c r="C294" s="1"/>
      <c r="D294" s="1">
        <v>2453</v>
      </c>
      <c r="E294" s="1" t="s">
        <v>84</v>
      </c>
    </row>
    <row r="295" spans="1:5" x14ac:dyDescent="0.25">
      <c r="A295" s="2" t="s">
        <v>207</v>
      </c>
      <c r="B295" s="2">
        <v>24</v>
      </c>
      <c r="C295" s="1"/>
      <c r="D295" s="1">
        <v>2454</v>
      </c>
      <c r="E295" s="1" t="s">
        <v>85</v>
      </c>
    </row>
    <row r="296" spans="1:5" ht="30" x14ac:dyDescent="0.25">
      <c r="A296" s="2" t="s">
        <v>207</v>
      </c>
      <c r="B296" s="2">
        <v>25</v>
      </c>
      <c r="C296" s="1"/>
      <c r="D296" s="1"/>
      <c r="E296" s="1" t="s">
        <v>413</v>
      </c>
    </row>
    <row r="297" spans="1:5" x14ac:dyDescent="0.25">
      <c r="A297" s="2" t="s">
        <v>207</v>
      </c>
      <c r="B297" s="2">
        <v>25</v>
      </c>
      <c r="C297" s="1">
        <v>251</v>
      </c>
      <c r="D297" s="1"/>
      <c r="E297" s="1" t="s">
        <v>86</v>
      </c>
    </row>
    <row r="298" spans="1:5" x14ac:dyDescent="0.25">
      <c r="A298" s="2" t="s">
        <v>207</v>
      </c>
      <c r="B298" s="2">
        <v>25</v>
      </c>
      <c r="C298" s="1"/>
      <c r="D298" s="1">
        <v>2511</v>
      </c>
      <c r="E298" s="1" t="s">
        <v>414</v>
      </c>
    </row>
    <row r="299" spans="1:5" x14ac:dyDescent="0.25">
      <c r="A299" s="2" t="s">
        <v>207</v>
      </c>
      <c r="B299" s="2">
        <v>25</v>
      </c>
      <c r="C299" s="1"/>
      <c r="D299" s="1">
        <v>2512</v>
      </c>
      <c r="E299" s="1" t="s">
        <v>87</v>
      </c>
    </row>
    <row r="300" spans="1:5" x14ac:dyDescent="0.25">
      <c r="A300" s="2" t="s">
        <v>207</v>
      </c>
      <c r="B300" s="2">
        <v>25</v>
      </c>
      <c r="C300" s="1">
        <v>252</v>
      </c>
      <c r="D300" s="1"/>
      <c r="E300" s="1" t="s">
        <v>88</v>
      </c>
    </row>
    <row r="301" spans="1:5" x14ac:dyDescent="0.25">
      <c r="A301" s="2" t="s">
        <v>207</v>
      </c>
      <c r="B301" s="2">
        <v>25</v>
      </c>
      <c r="C301" s="1"/>
      <c r="D301" s="1">
        <v>2521</v>
      </c>
      <c r="E301" s="1" t="s">
        <v>89</v>
      </c>
    </row>
    <row r="302" spans="1:5" x14ac:dyDescent="0.25">
      <c r="A302" s="2" t="s">
        <v>207</v>
      </c>
      <c r="B302" s="2">
        <v>25</v>
      </c>
      <c r="C302" s="1"/>
      <c r="D302" s="1">
        <v>2529</v>
      </c>
      <c r="E302" s="1" t="s">
        <v>415</v>
      </c>
    </row>
    <row r="303" spans="1:5" x14ac:dyDescent="0.25">
      <c r="A303" s="2" t="s">
        <v>207</v>
      </c>
      <c r="B303" s="2">
        <v>25</v>
      </c>
      <c r="C303" s="1">
        <v>253</v>
      </c>
      <c r="D303" s="1"/>
      <c r="E303" s="1" t="s">
        <v>416</v>
      </c>
    </row>
    <row r="304" spans="1:5" x14ac:dyDescent="0.25">
      <c r="A304" s="2" t="s">
        <v>207</v>
      </c>
      <c r="B304" s="2">
        <v>25</v>
      </c>
      <c r="C304" s="1"/>
      <c r="D304" s="1">
        <v>2530</v>
      </c>
      <c r="E304" s="1" t="s">
        <v>416</v>
      </c>
    </row>
    <row r="305" spans="1:5" x14ac:dyDescent="0.25">
      <c r="A305" s="2" t="s">
        <v>207</v>
      </c>
      <c r="B305" s="2">
        <v>25</v>
      </c>
      <c r="C305" s="1">
        <v>254</v>
      </c>
      <c r="D305" s="1"/>
      <c r="E305" s="1" t="s">
        <v>105</v>
      </c>
    </row>
    <row r="306" spans="1:5" x14ac:dyDescent="0.25">
      <c r="A306" s="2" t="s">
        <v>207</v>
      </c>
      <c r="B306" s="2">
        <v>25</v>
      </c>
      <c r="C306" s="1"/>
      <c r="D306" s="1">
        <v>2540</v>
      </c>
      <c r="E306" s="1" t="s">
        <v>105</v>
      </c>
    </row>
    <row r="307" spans="1:5" x14ac:dyDescent="0.25">
      <c r="A307" s="2" t="s">
        <v>207</v>
      </c>
      <c r="B307" s="2">
        <v>25</v>
      </c>
      <c r="C307" s="1">
        <v>255</v>
      </c>
      <c r="D307" s="1"/>
      <c r="E307" s="1" t="s">
        <v>417</v>
      </c>
    </row>
    <row r="308" spans="1:5" x14ac:dyDescent="0.25">
      <c r="A308" s="2" t="s">
        <v>207</v>
      </c>
      <c r="B308" s="2">
        <v>25</v>
      </c>
      <c r="C308" s="1"/>
      <c r="D308" s="1">
        <v>2550</v>
      </c>
      <c r="E308" s="1" t="s">
        <v>417</v>
      </c>
    </row>
    <row r="309" spans="1:5" x14ac:dyDescent="0.25">
      <c r="A309" s="2" t="s">
        <v>207</v>
      </c>
      <c r="B309" s="2">
        <v>25</v>
      </c>
      <c r="C309" s="1">
        <v>256</v>
      </c>
      <c r="D309" s="1"/>
      <c r="E309" s="1" t="s">
        <v>418</v>
      </c>
    </row>
    <row r="310" spans="1:5" x14ac:dyDescent="0.25">
      <c r="A310" s="2" t="s">
        <v>207</v>
      </c>
      <c r="B310" s="2">
        <v>25</v>
      </c>
      <c r="C310" s="1"/>
      <c r="D310" s="1">
        <v>2561</v>
      </c>
      <c r="E310" s="1" t="s">
        <v>90</v>
      </c>
    </row>
    <row r="311" spans="1:5" x14ac:dyDescent="0.25">
      <c r="A311" s="2" t="s">
        <v>207</v>
      </c>
      <c r="B311" s="2">
        <v>25</v>
      </c>
      <c r="C311" s="1"/>
      <c r="D311" s="1">
        <v>2562</v>
      </c>
      <c r="E311" s="1" t="s">
        <v>419</v>
      </c>
    </row>
    <row r="312" spans="1:5" x14ac:dyDescent="0.25">
      <c r="A312" s="2" t="s">
        <v>207</v>
      </c>
      <c r="B312" s="2">
        <v>25</v>
      </c>
      <c r="C312" s="1">
        <v>257</v>
      </c>
      <c r="D312" s="1"/>
      <c r="E312" s="1" t="s">
        <v>91</v>
      </c>
    </row>
    <row r="313" spans="1:5" x14ac:dyDescent="0.25">
      <c r="A313" s="2" t="s">
        <v>207</v>
      </c>
      <c r="B313" s="2">
        <v>25</v>
      </c>
      <c r="C313" s="1"/>
      <c r="D313" s="1">
        <v>2571</v>
      </c>
      <c r="E313" s="1" t="s">
        <v>92</v>
      </c>
    </row>
    <row r="314" spans="1:5" x14ac:dyDescent="0.25">
      <c r="A314" s="2" t="s">
        <v>207</v>
      </c>
      <c r="B314" s="2">
        <v>25</v>
      </c>
      <c r="C314" s="1"/>
      <c r="D314" s="1">
        <v>2572</v>
      </c>
      <c r="E314" s="1" t="s">
        <v>93</v>
      </c>
    </row>
    <row r="315" spans="1:5" x14ac:dyDescent="0.25">
      <c r="A315" s="2" t="s">
        <v>207</v>
      </c>
      <c r="B315" s="2">
        <v>25</v>
      </c>
      <c r="C315" s="1"/>
      <c r="D315" s="1">
        <v>2573</v>
      </c>
      <c r="E315" s="1" t="s">
        <v>420</v>
      </c>
    </row>
    <row r="316" spans="1:5" x14ac:dyDescent="0.25">
      <c r="A316" s="2" t="s">
        <v>207</v>
      </c>
      <c r="B316" s="2">
        <v>25</v>
      </c>
      <c r="C316" s="1">
        <v>259</v>
      </c>
      <c r="D316" s="1"/>
      <c r="E316" s="1" t="s">
        <v>95</v>
      </c>
    </row>
    <row r="317" spans="1:5" x14ac:dyDescent="0.25">
      <c r="A317" s="2" t="s">
        <v>207</v>
      </c>
      <c r="B317" s="2">
        <v>25</v>
      </c>
      <c r="C317" s="1"/>
      <c r="D317" s="1">
        <v>2591</v>
      </c>
      <c r="E317" s="1" t="s">
        <v>94</v>
      </c>
    </row>
    <row r="318" spans="1:5" x14ac:dyDescent="0.25">
      <c r="A318" s="2" t="s">
        <v>207</v>
      </c>
      <c r="B318" s="2">
        <v>25</v>
      </c>
      <c r="C318" s="1"/>
      <c r="D318" s="1">
        <v>2592</v>
      </c>
      <c r="E318" s="1" t="s">
        <v>421</v>
      </c>
    </row>
    <row r="319" spans="1:5" x14ac:dyDescent="0.25">
      <c r="A319" s="2" t="s">
        <v>207</v>
      </c>
      <c r="B319" s="2">
        <v>25</v>
      </c>
      <c r="C319" s="1"/>
      <c r="D319" s="1">
        <v>2593</v>
      </c>
      <c r="E319" s="1" t="s">
        <v>422</v>
      </c>
    </row>
    <row r="320" spans="1:5" x14ac:dyDescent="0.25">
      <c r="A320" s="2" t="s">
        <v>207</v>
      </c>
      <c r="B320" s="2">
        <v>25</v>
      </c>
      <c r="C320" s="1"/>
      <c r="D320" s="1">
        <v>2594</v>
      </c>
      <c r="E320" s="1" t="s">
        <v>423</v>
      </c>
    </row>
    <row r="321" spans="1:5" x14ac:dyDescent="0.25">
      <c r="A321" s="2" t="s">
        <v>207</v>
      </c>
      <c r="B321" s="2">
        <v>25</v>
      </c>
      <c r="C321" s="1"/>
      <c r="D321" s="1">
        <v>2599</v>
      </c>
      <c r="E321" s="1" t="s">
        <v>95</v>
      </c>
    </row>
    <row r="322" spans="1:5" ht="30" x14ac:dyDescent="0.25">
      <c r="A322" s="2" t="s">
        <v>207</v>
      </c>
      <c r="B322" s="2">
        <v>26</v>
      </c>
      <c r="C322" s="1"/>
      <c r="D322" s="1"/>
      <c r="E322" s="1" t="s">
        <v>424</v>
      </c>
    </row>
    <row r="323" spans="1:5" x14ac:dyDescent="0.25">
      <c r="A323" s="2" t="s">
        <v>207</v>
      </c>
      <c r="B323" s="2">
        <v>26</v>
      </c>
      <c r="C323" s="1">
        <v>261</v>
      </c>
      <c r="D323" s="1"/>
      <c r="E323" s="1" t="s">
        <v>425</v>
      </c>
    </row>
    <row r="324" spans="1:5" x14ac:dyDescent="0.25">
      <c r="A324" s="2" t="s">
        <v>207</v>
      </c>
      <c r="B324" s="2">
        <v>26</v>
      </c>
      <c r="C324" s="1"/>
      <c r="D324" s="1">
        <v>2611</v>
      </c>
      <c r="E324" s="1" t="s">
        <v>426</v>
      </c>
    </row>
    <row r="325" spans="1:5" x14ac:dyDescent="0.25">
      <c r="A325" s="2" t="s">
        <v>207</v>
      </c>
      <c r="B325" s="2">
        <v>26</v>
      </c>
      <c r="C325" s="1"/>
      <c r="D325" s="1">
        <v>2612</v>
      </c>
      <c r="E325" s="1" t="s">
        <v>427</v>
      </c>
    </row>
    <row r="326" spans="1:5" x14ac:dyDescent="0.25">
      <c r="A326" s="2" t="s">
        <v>207</v>
      </c>
      <c r="B326" s="2">
        <v>26</v>
      </c>
      <c r="C326" s="1">
        <v>262</v>
      </c>
      <c r="D326" s="1"/>
      <c r="E326" s="1" t="s">
        <v>428</v>
      </c>
    </row>
    <row r="327" spans="1:5" x14ac:dyDescent="0.25">
      <c r="A327" s="2" t="s">
        <v>207</v>
      </c>
      <c r="B327" s="2">
        <v>26</v>
      </c>
      <c r="C327" s="1"/>
      <c r="D327" s="1">
        <v>2620</v>
      </c>
      <c r="E327" s="1" t="s">
        <v>428</v>
      </c>
    </row>
    <row r="328" spans="1:5" x14ac:dyDescent="0.25">
      <c r="A328" s="2" t="s">
        <v>207</v>
      </c>
      <c r="B328" s="2">
        <v>26</v>
      </c>
      <c r="C328" s="1">
        <v>263</v>
      </c>
      <c r="D328" s="1"/>
      <c r="E328" s="1" t="s">
        <v>429</v>
      </c>
    </row>
    <row r="329" spans="1:5" x14ac:dyDescent="0.25">
      <c r="A329" s="2" t="s">
        <v>207</v>
      </c>
      <c r="B329" s="2">
        <v>26</v>
      </c>
      <c r="C329" s="1"/>
      <c r="D329" s="1">
        <v>2630</v>
      </c>
      <c r="E329" s="1" t="s">
        <v>429</v>
      </c>
    </row>
    <row r="330" spans="1:5" x14ac:dyDescent="0.25">
      <c r="A330" s="2" t="s">
        <v>207</v>
      </c>
      <c r="B330" s="2">
        <v>26</v>
      </c>
      <c r="C330" s="1">
        <v>264</v>
      </c>
      <c r="D330" s="1"/>
      <c r="E330" s="1" t="s">
        <v>430</v>
      </c>
    </row>
    <row r="331" spans="1:5" x14ac:dyDescent="0.25">
      <c r="A331" s="2" t="s">
        <v>207</v>
      </c>
      <c r="B331" s="2">
        <v>26</v>
      </c>
      <c r="C331" s="1"/>
      <c r="D331" s="1">
        <v>2640</v>
      </c>
      <c r="E331" s="1" t="s">
        <v>430</v>
      </c>
    </row>
    <row r="332" spans="1:5" x14ac:dyDescent="0.25">
      <c r="A332" s="2" t="s">
        <v>207</v>
      </c>
      <c r="B332" s="2">
        <v>26</v>
      </c>
      <c r="C332" s="1">
        <v>265</v>
      </c>
      <c r="D332" s="1"/>
      <c r="E332" s="1" t="s">
        <v>431</v>
      </c>
    </row>
    <row r="333" spans="1:5" x14ac:dyDescent="0.25">
      <c r="A333" s="2" t="s">
        <v>207</v>
      </c>
      <c r="B333" s="2">
        <v>26</v>
      </c>
      <c r="C333" s="1"/>
      <c r="D333" s="1">
        <v>2651</v>
      </c>
      <c r="E333" s="1" t="s">
        <v>432</v>
      </c>
    </row>
    <row r="334" spans="1:5" x14ac:dyDescent="0.25">
      <c r="A334" s="2" t="s">
        <v>207</v>
      </c>
      <c r="B334" s="2">
        <v>26</v>
      </c>
      <c r="C334" s="1"/>
      <c r="D334" s="1">
        <v>2652</v>
      </c>
      <c r="E334" s="1" t="s">
        <v>108</v>
      </c>
    </row>
    <row r="335" spans="1:5" x14ac:dyDescent="0.25">
      <c r="A335" s="2" t="s">
        <v>207</v>
      </c>
      <c r="B335" s="2">
        <v>26</v>
      </c>
      <c r="C335" s="1">
        <v>266</v>
      </c>
      <c r="D335" s="1"/>
      <c r="E335" s="1" t="s">
        <v>433</v>
      </c>
    </row>
    <row r="336" spans="1:5" x14ac:dyDescent="0.25">
      <c r="A336" s="2" t="s">
        <v>207</v>
      </c>
      <c r="B336" s="2">
        <v>26</v>
      </c>
      <c r="C336" s="1"/>
      <c r="D336" s="1">
        <v>2660</v>
      </c>
      <c r="E336" s="1" t="s">
        <v>433</v>
      </c>
    </row>
    <row r="337" spans="1:5" x14ac:dyDescent="0.25">
      <c r="A337" s="2" t="s">
        <v>207</v>
      </c>
      <c r="B337" s="2">
        <v>26</v>
      </c>
      <c r="C337" s="1">
        <v>267</v>
      </c>
      <c r="D337" s="1"/>
      <c r="E337" s="1" t="s">
        <v>434</v>
      </c>
    </row>
    <row r="338" spans="1:5" x14ac:dyDescent="0.25">
      <c r="A338" s="2" t="s">
        <v>207</v>
      </c>
      <c r="B338" s="2">
        <v>26</v>
      </c>
      <c r="C338" s="1"/>
      <c r="D338" s="1">
        <v>2670</v>
      </c>
      <c r="E338" s="1" t="s">
        <v>434</v>
      </c>
    </row>
    <row r="339" spans="1:5" x14ac:dyDescent="0.25">
      <c r="A339" s="2" t="s">
        <v>207</v>
      </c>
      <c r="B339" s="2">
        <v>26</v>
      </c>
      <c r="C339" s="1">
        <v>268</v>
      </c>
      <c r="D339" s="1"/>
      <c r="E339" s="1" t="s">
        <v>435</v>
      </c>
    </row>
    <row r="340" spans="1:5" x14ac:dyDescent="0.25">
      <c r="A340" s="2" t="s">
        <v>207</v>
      </c>
      <c r="B340" s="2">
        <v>26</v>
      </c>
      <c r="C340" s="1"/>
      <c r="D340" s="1">
        <v>2680</v>
      </c>
      <c r="E340" s="1" t="s">
        <v>435</v>
      </c>
    </row>
    <row r="341" spans="1:5" x14ac:dyDescent="0.25">
      <c r="A341" s="2" t="s">
        <v>207</v>
      </c>
      <c r="B341" s="2">
        <v>27</v>
      </c>
      <c r="C341" s="1"/>
      <c r="D341" s="1"/>
      <c r="E341" s="1" t="s">
        <v>436</v>
      </c>
    </row>
    <row r="342" spans="1:5" ht="30" x14ac:dyDescent="0.25">
      <c r="A342" s="2" t="s">
        <v>207</v>
      </c>
      <c r="B342" s="2">
        <v>27</v>
      </c>
      <c r="C342" s="1">
        <v>271</v>
      </c>
      <c r="D342" s="1"/>
      <c r="E342" s="1" t="s">
        <v>437</v>
      </c>
    </row>
    <row r="343" spans="1:5" x14ac:dyDescent="0.25">
      <c r="A343" s="2" t="s">
        <v>207</v>
      </c>
      <c r="B343" s="2">
        <v>27</v>
      </c>
      <c r="C343" s="1"/>
      <c r="D343" s="1">
        <v>2711</v>
      </c>
      <c r="E343" s="1" t="s">
        <v>438</v>
      </c>
    </row>
    <row r="344" spans="1:5" x14ac:dyDescent="0.25">
      <c r="A344" s="2" t="s">
        <v>207</v>
      </c>
      <c r="B344" s="2">
        <v>27</v>
      </c>
      <c r="C344" s="1"/>
      <c r="D344" s="1">
        <v>2712</v>
      </c>
      <c r="E344" s="1" t="s">
        <v>439</v>
      </c>
    </row>
    <row r="345" spans="1:5" x14ac:dyDescent="0.25">
      <c r="A345" s="2" t="s">
        <v>207</v>
      </c>
      <c r="B345" s="2">
        <v>27</v>
      </c>
      <c r="C345" s="1">
        <v>272</v>
      </c>
      <c r="D345" s="1"/>
      <c r="E345" s="1" t="s">
        <v>440</v>
      </c>
    </row>
    <row r="346" spans="1:5" x14ac:dyDescent="0.25">
      <c r="A346" s="2" t="s">
        <v>207</v>
      </c>
      <c r="B346" s="2">
        <v>27</v>
      </c>
      <c r="C346" s="1"/>
      <c r="D346" s="1">
        <v>2720</v>
      </c>
      <c r="E346" s="1" t="s">
        <v>440</v>
      </c>
    </row>
    <row r="347" spans="1:5" x14ac:dyDescent="0.25">
      <c r="A347" s="2" t="s">
        <v>207</v>
      </c>
      <c r="B347" s="2">
        <v>27</v>
      </c>
      <c r="C347" s="1">
        <v>273</v>
      </c>
      <c r="D347" s="1"/>
      <c r="E347" s="1" t="s">
        <v>441</v>
      </c>
    </row>
    <row r="348" spans="1:5" x14ac:dyDescent="0.25">
      <c r="A348" s="2" t="s">
        <v>207</v>
      </c>
      <c r="B348" s="2">
        <v>27</v>
      </c>
      <c r="C348" s="1"/>
      <c r="D348" s="1">
        <v>2731</v>
      </c>
      <c r="E348" s="1" t="s">
        <v>442</v>
      </c>
    </row>
    <row r="349" spans="1:5" x14ac:dyDescent="0.25">
      <c r="A349" s="2" t="s">
        <v>207</v>
      </c>
      <c r="B349" s="2">
        <v>27</v>
      </c>
      <c r="C349" s="1"/>
      <c r="D349" s="1">
        <v>2732</v>
      </c>
      <c r="E349" s="1" t="s">
        <v>443</v>
      </c>
    </row>
    <row r="350" spans="1:5" x14ac:dyDescent="0.25">
      <c r="A350" s="2" t="s">
        <v>207</v>
      </c>
      <c r="B350" s="2">
        <v>27</v>
      </c>
      <c r="C350" s="1"/>
      <c r="D350" s="1">
        <v>2733</v>
      </c>
      <c r="E350" s="1" t="s">
        <v>444</v>
      </c>
    </row>
    <row r="351" spans="1:5" x14ac:dyDescent="0.25">
      <c r="A351" s="2" t="s">
        <v>207</v>
      </c>
      <c r="B351" s="2">
        <v>27</v>
      </c>
      <c r="C351" s="1">
        <v>274</v>
      </c>
      <c r="D351" s="1"/>
      <c r="E351" s="1" t="s">
        <v>445</v>
      </c>
    </row>
    <row r="352" spans="1:5" x14ac:dyDescent="0.25">
      <c r="A352" s="2" t="s">
        <v>207</v>
      </c>
      <c r="B352" s="2">
        <v>27</v>
      </c>
      <c r="C352" s="1"/>
      <c r="D352" s="1">
        <v>2740</v>
      </c>
      <c r="E352" s="1" t="s">
        <v>445</v>
      </c>
    </row>
    <row r="353" spans="1:5" x14ac:dyDescent="0.25">
      <c r="A353" s="2" t="s">
        <v>207</v>
      </c>
      <c r="B353" s="2">
        <v>27</v>
      </c>
      <c r="C353" s="1">
        <v>275</v>
      </c>
      <c r="D353" s="1"/>
      <c r="E353" s="1" t="s">
        <v>106</v>
      </c>
    </row>
    <row r="354" spans="1:5" x14ac:dyDescent="0.25">
      <c r="A354" s="2" t="s">
        <v>207</v>
      </c>
      <c r="B354" s="2">
        <v>27</v>
      </c>
      <c r="C354" s="1"/>
      <c r="D354" s="1">
        <v>2751</v>
      </c>
      <c r="E354" s="1" t="s">
        <v>446</v>
      </c>
    </row>
    <row r="355" spans="1:5" x14ac:dyDescent="0.25">
      <c r="A355" s="2" t="s">
        <v>207</v>
      </c>
      <c r="B355" s="2">
        <v>27</v>
      </c>
      <c r="C355" s="1"/>
      <c r="D355" s="1">
        <v>2752</v>
      </c>
      <c r="E355" s="1" t="s">
        <v>107</v>
      </c>
    </row>
    <row r="356" spans="1:5" x14ac:dyDescent="0.25">
      <c r="A356" s="2" t="s">
        <v>207</v>
      </c>
      <c r="B356" s="2">
        <v>27</v>
      </c>
      <c r="C356" s="1">
        <v>279</v>
      </c>
      <c r="D356" s="1"/>
      <c r="E356" s="1" t="s">
        <v>447</v>
      </c>
    </row>
    <row r="357" spans="1:5" x14ac:dyDescent="0.25">
      <c r="A357" s="2" t="s">
        <v>207</v>
      </c>
      <c r="B357" s="2">
        <v>27</v>
      </c>
      <c r="C357" s="1"/>
      <c r="D357" s="1">
        <v>2790</v>
      </c>
      <c r="E357" s="1" t="s">
        <v>447</v>
      </c>
    </row>
    <row r="358" spans="1:5" x14ac:dyDescent="0.25">
      <c r="A358" s="2" t="s">
        <v>207</v>
      </c>
      <c r="B358" s="2">
        <v>28</v>
      </c>
      <c r="C358" s="1"/>
      <c r="D358" s="1"/>
      <c r="E358" s="1" t="s">
        <v>448</v>
      </c>
    </row>
    <row r="359" spans="1:5" x14ac:dyDescent="0.25">
      <c r="A359" s="2" t="s">
        <v>207</v>
      </c>
      <c r="B359" s="2">
        <v>28</v>
      </c>
      <c r="C359" s="1">
        <v>281</v>
      </c>
      <c r="D359" s="1"/>
      <c r="E359" s="1" t="s">
        <v>449</v>
      </c>
    </row>
    <row r="360" spans="1:5" ht="30" x14ac:dyDescent="0.25">
      <c r="A360" s="2" t="s">
        <v>207</v>
      </c>
      <c r="B360" s="2">
        <v>28</v>
      </c>
      <c r="C360" s="1"/>
      <c r="D360" s="1">
        <v>2811</v>
      </c>
      <c r="E360" s="1" t="s">
        <v>450</v>
      </c>
    </row>
    <row r="361" spans="1:5" x14ac:dyDescent="0.25">
      <c r="A361" s="2" t="s">
        <v>207</v>
      </c>
      <c r="B361" s="2">
        <v>28</v>
      </c>
      <c r="C361" s="1"/>
      <c r="D361" s="1">
        <v>2812</v>
      </c>
      <c r="E361" s="1" t="s">
        <v>451</v>
      </c>
    </row>
    <row r="362" spans="1:5" x14ac:dyDescent="0.25">
      <c r="A362" s="2" t="s">
        <v>207</v>
      </c>
      <c r="B362" s="2">
        <v>28</v>
      </c>
      <c r="C362" s="1"/>
      <c r="D362" s="1">
        <v>2813</v>
      </c>
      <c r="E362" s="1" t="s">
        <v>452</v>
      </c>
    </row>
    <row r="363" spans="1:5" x14ac:dyDescent="0.25">
      <c r="A363" s="2" t="s">
        <v>207</v>
      </c>
      <c r="B363" s="2">
        <v>28</v>
      </c>
      <c r="C363" s="1"/>
      <c r="D363" s="1">
        <v>2814</v>
      </c>
      <c r="E363" s="1" t="s">
        <v>453</v>
      </c>
    </row>
    <row r="364" spans="1:5" x14ac:dyDescent="0.25">
      <c r="A364" s="2" t="s">
        <v>207</v>
      </c>
      <c r="B364" s="2">
        <v>28</v>
      </c>
      <c r="C364" s="1"/>
      <c r="D364" s="1">
        <v>2815</v>
      </c>
      <c r="E364" s="1" t="s">
        <v>96</v>
      </c>
    </row>
    <row r="365" spans="1:5" x14ac:dyDescent="0.25">
      <c r="A365" s="2" t="s">
        <v>207</v>
      </c>
      <c r="B365" s="2">
        <v>28</v>
      </c>
      <c r="C365" s="1">
        <v>282</v>
      </c>
      <c r="D365" s="1"/>
      <c r="E365" s="1" t="s">
        <v>99</v>
      </c>
    </row>
    <row r="366" spans="1:5" x14ac:dyDescent="0.25">
      <c r="A366" s="2" t="s">
        <v>207</v>
      </c>
      <c r="B366" s="2">
        <v>28</v>
      </c>
      <c r="C366" s="1"/>
      <c r="D366" s="1">
        <v>2821</v>
      </c>
      <c r="E366" s="1" t="s">
        <v>97</v>
      </c>
    </row>
    <row r="367" spans="1:5" x14ac:dyDescent="0.25">
      <c r="A367" s="2" t="s">
        <v>207</v>
      </c>
      <c r="B367" s="2">
        <v>28</v>
      </c>
      <c r="C367" s="1"/>
      <c r="D367" s="1">
        <v>2822</v>
      </c>
      <c r="E367" s="1" t="s">
        <v>98</v>
      </c>
    </row>
    <row r="368" spans="1:5" x14ac:dyDescent="0.25">
      <c r="A368" s="2" t="s">
        <v>207</v>
      </c>
      <c r="B368" s="2">
        <v>28</v>
      </c>
      <c r="C368" s="1"/>
      <c r="D368" s="1">
        <v>2823</v>
      </c>
      <c r="E368" s="1" t="s">
        <v>454</v>
      </c>
    </row>
    <row r="369" spans="1:5" x14ac:dyDescent="0.25">
      <c r="A369" s="2" t="s">
        <v>207</v>
      </c>
      <c r="B369" s="2">
        <v>28</v>
      </c>
      <c r="C369" s="1"/>
      <c r="D369" s="1">
        <v>2824</v>
      </c>
      <c r="E369" s="1" t="s">
        <v>455</v>
      </c>
    </row>
    <row r="370" spans="1:5" x14ac:dyDescent="0.25">
      <c r="A370" s="2" t="s">
        <v>207</v>
      </c>
      <c r="B370" s="2">
        <v>28</v>
      </c>
      <c r="C370" s="1"/>
      <c r="D370" s="1">
        <v>2825</v>
      </c>
      <c r="E370" s="1" t="s">
        <v>456</v>
      </c>
    </row>
    <row r="371" spans="1:5" x14ac:dyDescent="0.25">
      <c r="A371" s="2" t="s">
        <v>207</v>
      </c>
      <c r="B371" s="2">
        <v>28</v>
      </c>
      <c r="C371" s="1"/>
      <c r="D371" s="1">
        <v>2829</v>
      </c>
      <c r="E371" s="1" t="s">
        <v>99</v>
      </c>
    </row>
    <row r="372" spans="1:5" x14ac:dyDescent="0.25">
      <c r="A372" s="2" t="s">
        <v>207</v>
      </c>
      <c r="B372" s="2">
        <v>28</v>
      </c>
      <c r="C372" s="1">
        <v>283</v>
      </c>
      <c r="D372" s="1"/>
      <c r="E372" s="1" t="s">
        <v>457</v>
      </c>
    </row>
    <row r="373" spans="1:5" x14ac:dyDescent="0.25">
      <c r="A373" s="2" t="s">
        <v>207</v>
      </c>
      <c r="B373" s="2">
        <v>28</v>
      </c>
      <c r="C373" s="1"/>
      <c r="D373" s="1">
        <v>2830</v>
      </c>
      <c r="E373" s="1" t="s">
        <v>457</v>
      </c>
    </row>
    <row r="374" spans="1:5" x14ac:dyDescent="0.25">
      <c r="A374" s="2" t="s">
        <v>207</v>
      </c>
      <c r="B374" s="2">
        <v>28</v>
      </c>
      <c r="C374" s="1">
        <v>284</v>
      </c>
      <c r="D374" s="1"/>
      <c r="E374" s="1" t="s">
        <v>458</v>
      </c>
    </row>
    <row r="375" spans="1:5" x14ac:dyDescent="0.25">
      <c r="A375" s="2" t="s">
        <v>207</v>
      </c>
      <c r="B375" s="2">
        <v>28</v>
      </c>
      <c r="C375" s="1"/>
      <c r="D375" s="1">
        <v>2841</v>
      </c>
      <c r="E375" s="1" t="s">
        <v>459</v>
      </c>
    </row>
    <row r="376" spans="1:5" x14ac:dyDescent="0.25">
      <c r="A376" s="2" t="s">
        <v>207</v>
      </c>
      <c r="B376" s="2">
        <v>28</v>
      </c>
      <c r="C376" s="1"/>
      <c r="D376" s="1">
        <v>2849</v>
      </c>
      <c r="E376" s="1" t="s">
        <v>460</v>
      </c>
    </row>
    <row r="377" spans="1:5" x14ac:dyDescent="0.25">
      <c r="A377" s="2" t="s">
        <v>207</v>
      </c>
      <c r="B377" s="2">
        <v>28</v>
      </c>
      <c r="C377" s="1">
        <v>289</v>
      </c>
      <c r="D377" s="1"/>
      <c r="E377" s="1" t="s">
        <v>104</v>
      </c>
    </row>
    <row r="378" spans="1:5" x14ac:dyDescent="0.25">
      <c r="A378" s="2" t="s">
        <v>207</v>
      </c>
      <c r="B378" s="2">
        <v>28</v>
      </c>
      <c r="C378" s="1"/>
      <c r="D378" s="1">
        <v>2891</v>
      </c>
      <c r="E378" s="1" t="s">
        <v>100</v>
      </c>
    </row>
    <row r="379" spans="1:5" x14ac:dyDescent="0.25">
      <c r="A379" s="2" t="s">
        <v>207</v>
      </c>
      <c r="B379" s="2">
        <v>28</v>
      </c>
      <c r="C379" s="1"/>
      <c r="D379" s="1">
        <v>2892</v>
      </c>
      <c r="E379" s="1" t="s">
        <v>101</v>
      </c>
    </row>
    <row r="380" spans="1:5" x14ac:dyDescent="0.25">
      <c r="A380" s="2" t="s">
        <v>207</v>
      </c>
      <c r="B380" s="2">
        <v>28</v>
      </c>
      <c r="C380" s="1"/>
      <c r="D380" s="1">
        <v>2893</v>
      </c>
      <c r="E380" s="1" t="s">
        <v>102</v>
      </c>
    </row>
    <row r="381" spans="1:5" x14ac:dyDescent="0.25">
      <c r="A381" s="2" t="s">
        <v>207</v>
      </c>
      <c r="B381" s="2">
        <v>28</v>
      </c>
      <c r="C381" s="1"/>
      <c r="D381" s="1">
        <v>2894</v>
      </c>
      <c r="E381" s="1" t="s">
        <v>461</v>
      </c>
    </row>
    <row r="382" spans="1:5" x14ac:dyDescent="0.25">
      <c r="A382" s="2" t="s">
        <v>207</v>
      </c>
      <c r="B382" s="2">
        <v>28</v>
      </c>
      <c r="C382" s="1"/>
      <c r="D382" s="1">
        <v>2895</v>
      </c>
      <c r="E382" s="1" t="s">
        <v>103</v>
      </c>
    </row>
    <row r="383" spans="1:5" x14ac:dyDescent="0.25">
      <c r="A383" s="2" t="s">
        <v>207</v>
      </c>
      <c r="B383" s="2">
        <v>28</v>
      </c>
      <c r="C383" s="1"/>
      <c r="D383" s="1">
        <v>2896</v>
      </c>
      <c r="E383" s="1" t="s">
        <v>462</v>
      </c>
    </row>
    <row r="384" spans="1:5" x14ac:dyDescent="0.25">
      <c r="A384" s="2" t="s">
        <v>207</v>
      </c>
      <c r="B384" s="2">
        <v>28</v>
      </c>
      <c r="C384" s="1"/>
      <c r="D384" s="1">
        <v>2899</v>
      </c>
      <c r="E384" s="1" t="s">
        <v>104</v>
      </c>
    </row>
    <row r="385" spans="1:5" ht="30" x14ac:dyDescent="0.25">
      <c r="A385" s="2" t="s">
        <v>207</v>
      </c>
      <c r="B385" s="2">
        <v>29</v>
      </c>
      <c r="C385" s="1"/>
      <c r="D385" s="1"/>
      <c r="E385" s="1" t="s">
        <v>463</v>
      </c>
    </row>
    <row r="386" spans="1:5" x14ac:dyDescent="0.25">
      <c r="A386" s="2" t="s">
        <v>207</v>
      </c>
      <c r="B386" s="2">
        <v>29</v>
      </c>
      <c r="C386" s="1">
        <v>291</v>
      </c>
      <c r="D386" s="1"/>
      <c r="E386" s="1" t="s">
        <v>109</v>
      </c>
    </row>
    <row r="387" spans="1:5" x14ac:dyDescent="0.25">
      <c r="A387" s="2" t="s">
        <v>207</v>
      </c>
      <c r="B387" s="2">
        <v>29</v>
      </c>
      <c r="C387" s="1"/>
      <c r="D387" s="1">
        <v>2910</v>
      </c>
      <c r="E387" s="1" t="s">
        <v>109</v>
      </c>
    </row>
    <row r="388" spans="1:5" x14ac:dyDescent="0.25">
      <c r="A388" s="2" t="s">
        <v>207</v>
      </c>
      <c r="B388" s="2">
        <v>29</v>
      </c>
      <c r="C388" s="1">
        <v>292</v>
      </c>
      <c r="D388" s="1"/>
      <c r="E388" s="1" t="s">
        <v>464</v>
      </c>
    </row>
    <row r="389" spans="1:5" x14ac:dyDescent="0.25">
      <c r="A389" s="2" t="s">
        <v>207</v>
      </c>
      <c r="B389" s="2">
        <v>29</v>
      </c>
      <c r="C389" s="1"/>
      <c r="D389" s="1">
        <v>2920</v>
      </c>
      <c r="E389" s="1" t="s">
        <v>464</v>
      </c>
    </row>
    <row r="390" spans="1:5" x14ac:dyDescent="0.25">
      <c r="A390" s="2" t="s">
        <v>207</v>
      </c>
      <c r="B390" s="2">
        <v>29</v>
      </c>
      <c r="C390" s="1">
        <v>293</v>
      </c>
      <c r="D390" s="1"/>
      <c r="E390" s="1" t="s">
        <v>465</v>
      </c>
    </row>
    <row r="391" spans="1:5" x14ac:dyDescent="0.25">
      <c r="A391" s="2" t="s">
        <v>207</v>
      </c>
      <c r="B391" s="2">
        <v>29</v>
      </c>
      <c r="C391" s="1"/>
      <c r="D391" s="1">
        <v>2931</v>
      </c>
      <c r="E391" s="1" t="s">
        <v>466</v>
      </c>
    </row>
    <row r="392" spans="1:5" x14ac:dyDescent="0.25">
      <c r="A392" s="2" t="s">
        <v>207</v>
      </c>
      <c r="B392" s="2">
        <v>29</v>
      </c>
      <c r="C392" s="1"/>
      <c r="D392" s="1">
        <v>2932</v>
      </c>
      <c r="E392" s="1" t="s">
        <v>467</v>
      </c>
    </row>
    <row r="393" spans="1:5" x14ac:dyDescent="0.25">
      <c r="A393" s="2" t="s">
        <v>207</v>
      </c>
      <c r="B393" s="2">
        <v>30</v>
      </c>
      <c r="C393" s="1"/>
      <c r="D393" s="1"/>
      <c r="E393" s="1" t="s">
        <v>111</v>
      </c>
    </row>
    <row r="394" spans="1:5" x14ac:dyDescent="0.25">
      <c r="A394" s="2" t="s">
        <v>207</v>
      </c>
      <c r="B394" s="2">
        <v>30</v>
      </c>
      <c r="C394" s="1">
        <v>301</v>
      </c>
      <c r="D394" s="1"/>
      <c r="E394" s="1" t="s">
        <v>468</v>
      </c>
    </row>
    <row r="395" spans="1:5" x14ac:dyDescent="0.25">
      <c r="A395" s="2" t="s">
        <v>207</v>
      </c>
      <c r="B395" s="2">
        <v>30</v>
      </c>
      <c r="C395" s="1"/>
      <c r="D395" s="1">
        <v>3011</v>
      </c>
      <c r="E395" s="1" t="s">
        <v>469</v>
      </c>
    </row>
    <row r="396" spans="1:5" x14ac:dyDescent="0.25">
      <c r="A396" s="2" t="s">
        <v>207</v>
      </c>
      <c r="B396" s="2">
        <v>30</v>
      </c>
      <c r="C396" s="1"/>
      <c r="D396" s="1">
        <v>3012</v>
      </c>
      <c r="E396" s="1" t="s">
        <v>470</v>
      </c>
    </row>
    <row r="397" spans="1:5" x14ac:dyDescent="0.25">
      <c r="A397" s="2" t="s">
        <v>207</v>
      </c>
      <c r="B397" s="2">
        <v>30</v>
      </c>
      <c r="C397" s="1">
        <v>302</v>
      </c>
      <c r="D397" s="1"/>
      <c r="E397" s="1" t="s">
        <v>471</v>
      </c>
    </row>
    <row r="398" spans="1:5" x14ac:dyDescent="0.25">
      <c r="A398" s="2" t="s">
        <v>207</v>
      </c>
      <c r="B398" s="2">
        <v>30</v>
      </c>
      <c r="C398" s="1"/>
      <c r="D398" s="1">
        <v>3020</v>
      </c>
      <c r="E398" s="1" t="s">
        <v>471</v>
      </c>
    </row>
    <row r="399" spans="1:5" x14ac:dyDescent="0.25">
      <c r="A399" s="2" t="s">
        <v>207</v>
      </c>
      <c r="B399" s="2">
        <v>30</v>
      </c>
      <c r="C399" s="1">
        <v>303</v>
      </c>
      <c r="D399" s="1"/>
      <c r="E399" s="1" t="s">
        <v>472</v>
      </c>
    </row>
    <row r="400" spans="1:5" x14ac:dyDescent="0.25">
      <c r="A400" s="2" t="s">
        <v>207</v>
      </c>
      <c r="B400" s="2">
        <v>30</v>
      </c>
      <c r="C400" s="1"/>
      <c r="D400" s="1">
        <v>3030</v>
      </c>
      <c r="E400" s="1" t="s">
        <v>472</v>
      </c>
    </row>
    <row r="401" spans="1:5" x14ac:dyDescent="0.25">
      <c r="A401" s="2" t="s">
        <v>207</v>
      </c>
      <c r="B401" s="2">
        <v>30</v>
      </c>
      <c r="C401" s="1">
        <v>304</v>
      </c>
      <c r="D401" s="1"/>
      <c r="E401" s="1" t="s">
        <v>473</v>
      </c>
    </row>
    <row r="402" spans="1:5" x14ac:dyDescent="0.25">
      <c r="A402" s="2" t="s">
        <v>207</v>
      </c>
      <c r="B402" s="2">
        <v>30</v>
      </c>
      <c r="C402" s="1"/>
      <c r="D402" s="1">
        <v>3040</v>
      </c>
      <c r="E402" s="1" t="s">
        <v>473</v>
      </c>
    </row>
    <row r="403" spans="1:5" x14ac:dyDescent="0.25">
      <c r="A403" s="2" t="s">
        <v>207</v>
      </c>
      <c r="B403" s="2">
        <v>30</v>
      </c>
      <c r="C403" s="1">
        <v>309</v>
      </c>
      <c r="D403" s="1"/>
      <c r="E403" s="1" t="s">
        <v>111</v>
      </c>
    </row>
    <row r="404" spans="1:5" x14ac:dyDescent="0.25">
      <c r="A404" s="2" t="s">
        <v>207</v>
      </c>
      <c r="B404" s="2">
        <v>30</v>
      </c>
      <c r="C404" s="1"/>
      <c r="D404" s="1">
        <v>3091</v>
      </c>
      <c r="E404" s="1" t="s">
        <v>110</v>
      </c>
    </row>
    <row r="405" spans="1:5" x14ac:dyDescent="0.25">
      <c r="A405" s="2" t="s">
        <v>207</v>
      </c>
      <c r="B405" s="2">
        <v>30</v>
      </c>
      <c r="C405" s="1"/>
      <c r="D405" s="1">
        <v>3092</v>
      </c>
      <c r="E405" s="1" t="s">
        <v>474</v>
      </c>
    </row>
    <row r="406" spans="1:5" x14ac:dyDescent="0.25">
      <c r="A406" s="2" t="s">
        <v>207</v>
      </c>
      <c r="B406" s="2">
        <v>30</v>
      </c>
      <c r="C406" s="1"/>
      <c r="D406" s="1">
        <v>3099</v>
      </c>
      <c r="E406" s="1" t="s">
        <v>111</v>
      </c>
    </row>
    <row r="407" spans="1:5" x14ac:dyDescent="0.25">
      <c r="A407" s="2" t="s">
        <v>207</v>
      </c>
      <c r="B407" s="2">
        <v>31</v>
      </c>
      <c r="C407" s="1"/>
      <c r="D407" s="1"/>
      <c r="E407" s="1" t="s">
        <v>112</v>
      </c>
    </row>
    <row r="408" spans="1:5" x14ac:dyDescent="0.25">
      <c r="A408" s="2" t="s">
        <v>207</v>
      </c>
      <c r="B408" s="2">
        <v>31</v>
      </c>
      <c r="C408" s="1">
        <v>310</v>
      </c>
      <c r="D408" s="1"/>
      <c r="E408" s="1" t="s">
        <v>112</v>
      </c>
    </row>
    <row r="409" spans="1:5" x14ac:dyDescent="0.25">
      <c r="A409" s="2" t="s">
        <v>207</v>
      </c>
      <c r="B409" s="2">
        <v>31</v>
      </c>
      <c r="C409" s="1"/>
      <c r="D409" s="1">
        <v>3101</v>
      </c>
      <c r="E409" s="1" t="s">
        <v>475</v>
      </c>
    </row>
    <row r="410" spans="1:5" x14ac:dyDescent="0.25">
      <c r="A410" s="2" t="s">
        <v>207</v>
      </c>
      <c r="B410" s="2">
        <v>31</v>
      </c>
      <c r="C410" s="1"/>
      <c r="D410" s="1">
        <v>3102</v>
      </c>
      <c r="E410" s="1" t="s">
        <v>476</v>
      </c>
    </row>
    <row r="411" spans="1:5" x14ac:dyDescent="0.25">
      <c r="A411" s="2" t="s">
        <v>207</v>
      </c>
      <c r="B411" s="2">
        <v>31</v>
      </c>
      <c r="C411" s="1"/>
      <c r="D411" s="1">
        <v>3103</v>
      </c>
      <c r="E411" s="1" t="s">
        <v>114</v>
      </c>
    </row>
    <row r="412" spans="1:5" x14ac:dyDescent="0.25">
      <c r="A412" s="2" t="s">
        <v>207</v>
      </c>
      <c r="B412" s="2">
        <v>31</v>
      </c>
      <c r="C412" s="1"/>
      <c r="D412" s="1">
        <v>3109</v>
      </c>
      <c r="E412" s="1" t="s">
        <v>113</v>
      </c>
    </row>
    <row r="413" spans="1:5" x14ac:dyDescent="0.25">
      <c r="A413" s="2" t="s">
        <v>207</v>
      </c>
      <c r="B413" s="2">
        <v>32</v>
      </c>
      <c r="C413" s="1"/>
      <c r="D413" s="1"/>
      <c r="E413" s="1" t="s">
        <v>477</v>
      </c>
    </row>
    <row r="414" spans="1:5" x14ac:dyDescent="0.25">
      <c r="A414" s="2" t="s">
        <v>207</v>
      </c>
      <c r="B414" s="2">
        <v>32</v>
      </c>
      <c r="C414" s="1">
        <v>321</v>
      </c>
      <c r="D414" s="1"/>
      <c r="E414" s="1" t="s">
        <v>478</v>
      </c>
    </row>
    <row r="415" spans="1:5" x14ac:dyDescent="0.25">
      <c r="A415" s="2" t="s">
        <v>207</v>
      </c>
      <c r="B415" s="2">
        <v>32</v>
      </c>
      <c r="C415" s="1"/>
      <c r="D415" s="1">
        <v>3211</v>
      </c>
      <c r="E415" s="1" t="s">
        <v>479</v>
      </c>
    </row>
    <row r="416" spans="1:5" x14ac:dyDescent="0.25">
      <c r="A416" s="2" t="s">
        <v>207</v>
      </c>
      <c r="B416" s="2">
        <v>32</v>
      </c>
      <c r="C416" s="1"/>
      <c r="D416" s="1">
        <v>3212</v>
      </c>
      <c r="E416" s="1" t="s">
        <v>480</v>
      </c>
    </row>
    <row r="417" spans="1:5" x14ac:dyDescent="0.25">
      <c r="A417" s="2" t="s">
        <v>207</v>
      </c>
      <c r="B417" s="2">
        <v>32</v>
      </c>
      <c r="C417" s="1"/>
      <c r="D417" s="1">
        <v>3213</v>
      </c>
      <c r="E417" s="1" t="s">
        <v>481</v>
      </c>
    </row>
    <row r="418" spans="1:5" x14ac:dyDescent="0.25">
      <c r="A418" s="2" t="s">
        <v>207</v>
      </c>
      <c r="B418" s="2">
        <v>32</v>
      </c>
      <c r="C418" s="1">
        <v>322</v>
      </c>
      <c r="D418" s="1"/>
      <c r="E418" s="1" t="s">
        <v>115</v>
      </c>
    </row>
    <row r="419" spans="1:5" x14ac:dyDescent="0.25">
      <c r="A419" s="2" t="s">
        <v>207</v>
      </c>
      <c r="B419" s="2">
        <v>32</v>
      </c>
      <c r="C419" s="1"/>
      <c r="D419" s="1">
        <v>3220</v>
      </c>
      <c r="E419" s="1" t="s">
        <v>115</v>
      </c>
    </row>
    <row r="420" spans="1:5" x14ac:dyDescent="0.25">
      <c r="A420" s="2" t="s">
        <v>207</v>
      </c>
      <c r="B420" s="2">
        <v>32</v>
      </c>
      <c r="C420" s="1">
        <v>323</v>
      </c>
      <c r="D420" s="1"/>
      <c r="E420" s="1" t="s">
        <v>116</v>
      </c>
    </row>
    <row r="421" spans="1:5" x14ac:dyDescent="0.25">
      <c r="A421" s="2" t="s">
        <v>207</v>
      </c>
      <c r="B421" s="2">
        <v>32</v>
      </c>
      <c r="C421" s="1"/>
      <c r="D421" s="1">
        <v>3230</v>
      </c>
      <c r="E421" s="1" t="s">
        <v>116</v>
      </c>
    </row>
    <row r="422" spans="1:5" x14ac:dyDescent="0.25">
      <c r="A422" s="2" t="s">
        <v>207</v>
      </c>
      <c r="B422" s="2">
        <v>32</v>
      </c>
      <c r="C422" s="1">
        <v>324</v>
      </c>
      <c r="D422" s="1"/>
      <c r="E422" s="1" t="s">
        <v>117</v>
      </c>
    </row>
    <row r="423" spans="1:5" x14ac:dyDescent="0.25">
      <c r="A423" s="2" t="s">
        <v>207</v>
      </c>
      <c r="B423" s="2">
        <v>32</v>
      </c>
      <c r="C423" s="1"/>
      <c r="D423" s="1">
        <v>3240</v>
      </c>
      <c r="E423" s="1" t="s">
        <v>117</v>
      </c>
    </row>
    <row r="424" spans="1:5" x14ac:dyDescent="0.25">
      <c r="A424" s="2" t="s">
        <v>207</v>
      </c>
      <c r="B424" s="2">
        <v>32</v>
      </c>
      <c r="C424" s="1">
        <v>325</v>
      </c>
      <c r="D424" s="1"/>
      <c r="E424" s="1" t="s">
        <v>482</v>
      </c>
    </row>
    <row r="425" spans="1:5" x14ac:dyDescent="0.25">
      <c r="A425" s="2" t="s">
        <v>207</v>
      </c>
      <c r="B425" s="2">
        <v>32</v>
      </c>
      <c r="C425" s="1"/>
      <c r="D425" s="1">
        <v>3250</v>
      </c>
      <c r="E425" s="1" t="s">
        <v>482</v>
      </c>
    </row>
    <row r="426" spans="1:5" x14ac:dyDescent="0.25">
      <c r="A426" s="2" t="s">
        <v>207</v>
      </c>
      <c r="B426" s="2">
        <v>32</v>
      </c>
      <c r="C426" s="1">
        <v>329</v>
      </c>
      <c r="D426" s="1"/>
      <c r="E426" s="1" t="s">
        <v>483</v>
      </c>
    </row>
    <row r="427" spans="1:5" x14ac:dyDescent="0.25">
      <c r="A427" s="2" t="s">
        <v>207</v>
      </c>
      <c r="B427" s="2">
        <v>32</v>
      </c>
      <c r="C427" s="1"/>
      <c r="D427" s="1">
        <v>3291</v>
      </c>
      <c r="E427" s="1" t="s">
        <v>118</v>
      </c>
    </row>
    <row r="428" spans="1:5" x14ac:dyDescent="0.25">
      <c r="A428" s="2" t="s">
        <v>207</v>
      </c>
      <c r="B428" s="2">
        <v>32</v>
      </c>
      <c r="C428" s="1"/>
      <c r="D428" s="1">
        <v>3299</v>
      </c>
      <c r="E428" s="1" t="s">
        <v>477</v>
      </c>
    </row>
    <row r="429" spans="1:5" ht="30" x14ac:dyDescent="0.25">
      <c r="A429" s="2" t="s">
        <v>207</v>
      </c>
      <c r="B429" s="2">
        <v>33</v>
      </c>
      <c r="C429" s="1"/>
      <c r="D429" s="1"/>
      <c r="E429" s="1" t="s">
        <v>484</v>
      </c>
    </row>
    <row r="430" spans="1:5" x14ac:dyDescent="0.25">
      <c r="A430" s="2" t="s">
        <v>207</v>
      </c>
      <c r="B430" s="2">
        <v>33</v>
      </c>
      <c r="C430" s="1">
        <v>331</v>
      </c>
      <c r="D430" s="1"/>
      <c r="E430" s="1" t="s">
        <v>485</v>
      </c>
    </row>
    <row r="431" spans="1:5" x14ac:dyDescent="0.25">
      <c r="A431" s="2" t="s">
        <v>207</v>
      </c>
      <c r="B431" s="2">
        <v>33</v>
      </c>
      <c r="C431" s="1"/>
      <c r="D431" s="1">
        <v>3311</v>
      </c>
      <c r="E431" s="1" t="s">
        <v>486</v>
      </c>
    </row>
    <row r="432" spans="1:5" x14ac:dyDescent="0.25">
      <c r="A432" s="2" t="s">
        <v>207</v>
      </c>
      <c r="B432" s="2">
        <v>33</v>
      </c>
      <c r="C432" s="1"/>
      <c r="D432" s="1">
        <v>3312</v>
      </c>
      <c r="E432" s="1" t="s">
        <v>487</v>
      </c>
    </row>
    <row r="433" spans="1:5" x14ac:dyDescent="0.25">
      <c r="A433" s="2" t="s">
        <v>207</v>
      </c>
      <c r="B433" s="2">
        <v>33</v>
      </c>
      <c r="C433" s="1"/>
      <c r="D433" s="1">
        <v>3313</v>
      </c>
      <c r="E433" s="1" t="s">
        <v>488</v>
      </c>
    </row>
    <row r="434" spans="1:5" x14ac:dyDescent="0.25">
      <c r="A434" s="2" t="s">
        <v>207</v>
      </c>
      <c r="B434" s="2">
        <v>33</v>
      </c>
      <c r="C434" s="1"/>
      <c r="D434" s="1">
        <v>3314</v>
      </c>
      <c r="E434" s="1" t="s">
        <v>489</v>
      </c>
    </row>
    <row r="435" spans="1:5" x14ac:dyDescent="0.25">
      <c r="A435" s="2" t="s">
        <v>207</v>
      </c>
      <c r="B435" s="2">
        <v>33</v>
      </c>
      <c r="C435" s="1"/>
      <c r="D435" s="1">
        <v>3315</v>
      </c>
      <c r="E435" s="1" t="s">
        <v>490</v>
      </c>
    </row>
    <row r="436" spans="1:5" x14ac:dyDescent="0.25">
      <c r="A436" s="2" t="s">
        <v>207</v>
      </c>
      <c r="B436" s="2">
        <v>33</v>
      </c>
      <c r="C436" s="1"/>
      <c r="D436" s="1">
        <v>3316</v>
      </c>
      <c r="E436" s="1" t="s">
        <v>491</v>
      </c>
    </row>
    <row r="437" spans="1:5" x14ac:dyDescent="0.25">
      <c r="A437" s="2" t="s">
        <v>207</v>
      </c>
      <c r="B437" s="2">
        <v>33</v>
      </c>
      <c r="C437" s="1"/>
      <c r="D437" s="1">
        <v>3317</v>
      </c>
      <c r="E437" s="1" t="s">
        <v>492</v>
      </c>
    </row>
    <row r="438" spans="1:5" x14ac:dyDescent="0.25">
      <c r="A438" s="2" t="s">
        <v>207</v>
      </c>
      <c r="B438" s="2">
        <v>33</v>
      </c>
      <c r="C438" s="1"/>
      <c r="D438" s="1">
        <v>3319</v>
      </c>
      <c r="E438" s="1" t="s">
        <v>493</v>
      </c>
    </row>
    <row r="439" spans="1:5" x14ac:dyDescent="0.25">
      <c r="A439" s="2" t="s">
        <v>207</v>
      </c>
      <c r="B439" s="2">
        <v>33</v>
      </c>
      <c r="C439" s="1">
        <v>332</v>
      </c>
      <c r="D439" s="1"/>
      <c r="E439" s="1" t="s">
        <v>494</v>
      </c>
    </row>
    <row r="440" spans="1:5" x14ac:dyDescent="0.25">
      <c r="A440" s="2" t="s">
        <v>207</v>
      </c>
      <c r="B440" s="2">
        <v>33</v>
      </c>
      <c r="C440" s="1"/>
      <c r="D440" s="1">
        <v>3320</v>
      </c>
      <c r="E440" s="1" t="s">
        <v>494</v>
      </c>
    </row>
    <row r="441" spans="1:5" x14ac:dyDescent="0.25">
      <c r="A441" s="2" t="s">
        <v>209</v>
      </c>
      <c r="B441" s="2">
        <v>33</v>
      </c>
      <c r="C441" s="1"/>
      <c r="D441" s="1"/>
      <c r="E441" s="2" t="s">
        <v>210</v>
      </c>
    </row>
    <row r="442" spans="1:5" ht="30" x14ac:dyDescent="0.25">
      <c r="A442" s="2" t="s">
        <v>209</v>
      </c>
      <c r="B442" s="2">
        <v>35</v>
      </c>
      <c r="C442" s="1"/>
      <c r="D442" s="1"/>
      <c r="E442" s="1" t="s">
        <v>210</v>
      </c>
    </row>
    <row r="443" spans="1:5" x14ac:dyDescent="0.25">
      <c r="A443" s="2" t="s">
        <v>209</v>
      </c>
      <c r="B443" s="2">
        <v>35</v>
      </c>
      <c r="C443" s="1">
        <v>351</v>
      </c>
      <c r="D443" s="1"/>
      <c r="E443" s="1" t="s">
        <v>495</v>
      </c>
    </row>
    <row r="444" spans="1:5" x14ac:dyDescent="0.25">
      <c r="A444" s="2" t="s">
        <v>209</v>
      </c>
      <c r="B444" s="2">
        <v>35</v>
      </c>
      <c r="C444" s="1"/>
      <c r="D444" s="1">
        <v>3512</v>
      </c>
      <c r="E444" s="1" t="s">
        <v>496</v>
      </c>
    </row>
    <row r="445" spans="1:5" x14ac:dyDescent="0.25">
      <c r="A445" s="2" t="s">
        <v>209</v>
      </c>
      <c r="B445" s="2">
        <v>35</v>
      </c>
      <c r="C445" s="1"/>
      <c r="D445" s="1">
        <v>3513</v>
      </c>
      <c r="E445" s="1" t="s">
        <v>497</v>
      </c>
    </row>
    <row r="446" spans="1:5" x14ac:dyDescent="0.25">
      <c r="A446" s="2" t="s">
        <v>209</v>
      </c>
      <c r="B446" s="2">
        <v>35</v>
      </c>
      <c r="C446" s="1"/>
      <c r="D446" s="1">
        <v>3514</v>
      </c>
      <c r="E446" s="1" t="s">
        <v>498</v>
      </c>
    </row>
    <row r="447" spans="1:5" x14ac:dyDescent="0.25">
      <c r="A447" s="2" t="s">
        <v>209</v>
      </c>
      <c r="B447" s="2">
        <v>35</v>
      </c>
      <c r="C447" s="1"/>
      <c r="D447" s="1">
        <v>3515</v>
      </c>
      <c r="E447" s="1" t="s">
        <v>499</v>
      </c>
    </row>
    <row r="448" spans="1:5" x14ac:dyDescent="0.25">
      <c r="A448" s="2" t="s">
        <v>209</v>
      </c>
      <c r="B448" s="2">
        <v>35</v>
      </c>
      <c r="C448" s="1"/>
      <c r="D448" s="1">
        <v>3516</v>
      </c>
      <c r="E448" s="1" t="s">
        <v>500</v>
      </c>
    </row>
    <row r="449" spans="1:5" x14ac:dyDescent="0.25">
      <c r="A449" s="2" t="s">
        <v>209</v>
      </c>
      <c r="B449" s="2">
        <v>35</v>
      </c>
      <c r="C449" s="1"/>
      <c r="D449" s="1">
        <v>3517</v>
      </c>
      <c r="E449" s="1" t="s">
        <v>501</v>
      </c>
    </row>
    <row r="450" spans="1:5" x14ac:dyDescent="0.25">
      <c r="A450" s="2" t="s">
        <v>209</v>
      </c>
      <c r="B450" s="2">
        <v>35</v>
      </c>
      <c r="C450" s="1"/>
      <c r="D450" s="1">
        <v>3518</v>
      </c>
      <c r="E450" s="1" t="s">
        <v>502</v>
      </c>
    </row>
    <row r="451" spans="1:5" x14ac:dyDescent="0.25">
      <c r="A451" s="2" t="s">
        <v>209</v>
      </c>
      <c r="B451" s="2">
        <v>35</v>
      </c>
      <c r="C451" s="1"/>
      <c r="D451" s="1">
        <v>3519</v>
      </c>
      <c r="E451" s="1" t="s">
        <v>503</v>
      </c>
    </row>
    <row r="452" spans="1:5" x14ac:dyDescent="0.25">
      <c r="A452" s="2" t="s">
        <v>209</v>
      </c>
      <c r="B452" s="2">
        <v>35</v>
      </c>
      <c r="C452" s="1">
        <v>352</v>
      </c>
      <c r="D452" s="1"/>
      <c r="E452" s="1" t="s">
        <v>504</v>
      </c>
    </row>
    <row r="453" spans="1:5" x14ac:dyDescent="0.25">
      <c r="A453" s="2" t="s">
        <v>209</v>
      </c>
      <c r="B453" s="2">
        <v>35</v>
      </c>
      <c r="C453" s="1"/>
      <c r="D453" s="1">
        <v>3521</v>
      </c>
      <c r="E453" s="1" t="s">
        <v>505</v>
      </c>
    </row>
    <row r="454" spans="1:5" x14ac:dyDescent="0.25">
      <c r="A454" s="2" t="s">
        <v>209</v>
      </c>
      <c r="B454" s="2">
        <v>35</v>
      </c>
      <c r="C454" s="1"/>
      <c r="D454" s="1">
        <v>3522</v>
      </c>
      <c r="E454" s="1" t="s">
        <v>506</v>
      </c>
    </row>
    <row r="455" spans="1:5" x14ac:dyDescent="0.25">
      <c r="A455" s="2" t="s">
        <v>209</v>
      </c>
      <c r="B455" s="2">
        <v>35</v>
      </c>
      <c r="C455" s="1"/>
      <c r="D455" s="1">
        <v>3523</v>
      </c>
      <c r="E455" s="1" t="s">
        <v>507</v>
      </c>
    </row>
    <row r="456" spans="1:5" x14ac:dyDescent="0.25">
      <c r="A456" s="2" t="s">
        <v>209</v>
      </c>
      <c r="B456" s="2">
        <v>35</v>
      </c>
      <c r="C456" s="1">
        <v>353</v>
      </c>
      <c r="D456" s="1"/>
      <c r="E456" s="1" t="s">
        <v>508</v>
      </c>
    </row>
    <row r="457" spans="1:5" x14ac:dyDescent="0.25">
      <c r="A457" s="2" t="s">
        <v>209</v>
      </c>
      <c r="B457" s="2">
        <v>35</v>
      </c>
      <c r="C457" s="1"/>
      <c r="D457" s="1">
        <v>3530</v>
      </c>
      <c r="E457" s="1" t="s">
        <v>508</v>
      </c>
    </row>
    <row r="458" spans="1:5" x14ac:dyDescent="0.25">
      <c r="A458" s="2" t="s">
        <v>211</v>
      </c>
      <c r="B458" s="2">
        <v>35</v>
      </c>
      <c r="C458" s="1"/>
      <c r="D458" s="1"/>
      <c r="E458" s="2" t="s">
        <v>212</v>
      </c>
    </row>
    <row r="459" spans="1:5" x14ac:dyDescent="0.25">
      <c r="A459" s="2" t="s">
        <v>211</v>
      </c>
      <c r="B459" s="2">
        <v>36</v>
      </c>
      <c r="C459" s="1"/>
      <c r="D459" s="1"/>
      <c r="E459" s="3" t="s">
        <v>119</v>
      </c>
    </row>
    <row r="460" spans="1:5" x14ac:dyDescent="0.25">
      <c r="A460" s="2" t="s">
        <v>211</v>
      </c>
      <c r="B460" s="2">
        <v>36</v>
      </c>
      <c r="C460" s="1">
        <v>360</v>
      </c>
      <c r="D460" s="1"/>
      <c r="E460" s="1" t="s">
        <v>119</v>
      </c>
    </row>
    <row r="461" spans="1:5" x14ac:dyDescent="0.25">
      <c r="A461" s="2" t="s">
        <v>211</v>
      </c>
      <c r="B461" s="2">
        <v>36</v>
      </c>
      <c r="C461" s="1"/>
      <c r="D461" s="1">
        <v>3600</v>
      </c>
      <c r="E461" s="1" t="s">
        <v>119</v>
      </c>
    </row>
    <row r="462" spans="1:5" x14ac:dyDescent="0.25">
      <c r="A462" s="2" t="s">
        <v>211</v>
      </c>
      <c r="B462" s="2">
        <v>37</v>
      </c>
      <c r="C462" s="1"/>
      <c r="D462" s="1"/>
      <c r="E462" s="3" t="s">
        <v>509</v>
      </c>
    </row>
    <row r="463" spans="1:5" x14ac:dyDescent="0.25">
      <c r="A463" s="2" t="s">
        <v>211</v>
      </c>
      <c r="B463" s="2">
        <v>37</v>
      </c>
      <c r="C463" s="1">
        <v>370</v>
      </c>
      <c r="D463" s="1"/>
      <c r="E463" s="1" t="s">
        <v>509</v>
      </c>
    </row>
    <row r="464" spans="1:5" x14ac:dyDescent="0.25">
      <c r="A464" s="2" t="s">
        <v>211</v>
      </c>
      <c r="B464" s="2">
        <v>37</v>
      </c>
      <c r="C464" s="1"/>
      <c r="D464" s="1">
        <v>3700</v>
      </c>
      <c r="E464" s="1" t="s">
        <v>509</v>
      </c>
    </row>
    <row r="465" spans="1:5" ht="30" x14ac:dyDescent="0.25">
      <c r="A465" s="2" t="s">
        <v>211</v>
      </c>
      <c r="B465" s="2">
        <v>38</v>
      </c>
      <c r="C465" s="1"/>
      <c r="D465" s="1"/>
      <c r="E465" s="1" t="s">
        <v>510</v>
      </c>
    </row>
    <row r="466" spans="1:5" x14ac:dyDescent="0.25">
      <c r="A466" s="2" t="s">
        <v>211</v>
      </c>
      <c r="B466" s="2">
        <v>38</v>
      </c>
      <c r="C466" s="1">
        <v>381</v>
      </c>
      <c r="D466" s="1"/>
      <c r="E466" s="1" t="s">
        <v>511</v>
      </c>
    </row>
    <row r="467" spans="1:5" x14ac:dyDescent="0.25">
      <c r="A467" s="2" t="s">
        <v>211</v>
      </c>
      <c r="B467" s="2">
        <v>38</v>
      </c>
      <c r="C467" s="1"/>
      <c r="D467" s="1">
        <v>3811</v>
      </c>
      <c r="E467" s="1" t="s">
        <v>512</v>
      </c>
    </row>
    <row r="468" spans="1:5" x14ac:dyDescent="0.25">
      <c r="A468" s="2" t="s">
        <v>211</v>
      </c>
      <c r="B468" s="2">
        <v>38</v>
      </c>
      <c r="C468" s="1"/>
      <c r="D468" s="1">
        <v>3812</v>
      </c>
      <c r="E468" s="1" t="s">
        <v>513</v>
      </c>
    </row>
    <row r="469" spans="1:5" x14ac:dyDescent="0.25">
      <c r="A469" s="2" t="s">
        <v>211</v>
      </c>
      <c r="B469" s="2">
        <v>38</v>
      </c>
      <c r="C469" s="1">
        <v>382</v>
      </c>
      <c r="D469" s="1"/>
      <c r="E469" s="1" t="s">
        <v>514</v>
      </c>
    </row>
    <row r="470" spans="1:5" x14ac:dyDescent="0.25">
      <c r="A470" s="2" t="s">
        <v>211</v>
      </c>
      <c r="B470" s="2">
        <v>38</v>
      </c>
      <c r="C470" s="1"/>
      <c r="D470" s="1">
        <v>3821</v>
      </c>
      <c r="E470" s="1" t="s">
        <v>515</v>
      </c>
    </row>
    <row r="471" spans="1:5" x14ac:dyDescent="0.25">
      <c r="A471" s="2" t="s">
        <v>211</v>
      </c>
      <c r="B471" s="2">
        <v>38</v>
      </c>
      <c r="C471" s="1"/>
      <c r="D471" s="1">
        <v>3822</v>
      </c>
      <c r="E471" s="1" t="s">
        <v>516</v>
      </c>
    </row>
    <row r="472" spans="1:5" x14ac:dyDescent="0.25">
      <c r="A472" s="2" t="s">
        <v>211</v>
      </c>
      <c r="B472" s="2">
        <v>38</v>
      </c>
      <c r="C472" s="1">
        <v>383</v>
      </c>
      <c r="D472" s="1"/>
      <c r="E472" s="1" t="s">
        <v>517</v>
      </c>
    </row>
    <row r="473" spans="1:5" x14ac:dyDescent="0.25">
      <c r="A473" s="2" t="s">
        <v>211</v>
      </c>
      <c r="B473" s="2">
        <v>38</v>
      </c>
      <c r="C473" s="1"/>
      <c r="D473" s="1">
        <v>3831</v>
      </c>
      <c r="E473" s="1" t="s">
        <v>518</v>
      </c>
    </row>
    <row r="474" spans="1:5" x14ac:dyDescent="0.25">
      <c r="A474" s="2" t="s">
        <v>211</v>
      </c>
      <c r="B474" s="2">
        <v>38</v>
      </c>
      <c r="C474" s="1"/>
      <c r="D474" s="1">
        <v>3832</v>
      </c>
      <c r="E474" s="1" t="s">
        <v>519</v>
      </c>
    </row>
    <row r="475" spans="1:5" ht="30" x14ac:dyDescent="0.25">
      <c r="A475" s="2" t="s">
        <v>211</v>
      </c>
      <c r="B475" s="2">
        <v>39</v>
      </c>
      <c r="C475" s="1"/>
      <c r="D475" s="1"/>
      <c r="E475" s="3" t="s">
        <v>520</v>
      </c>
    </row>
    <row r="476" spans="1:5" x14ac:dyDescent="0.25">
      <c r="A476" s="2" t="s">
        <v>211</v>
      </c>
      <c r="B476" s="2">
        <v>39</v>
      </c>
      <c r="C476" s="1">
        <v>390</v>
      </c>
      <c r="D476" s="1"/>
      <c r="E476" s="1" t="s">
        <v>520</v>
      </c>
    </row>
    <row r="477" spans="1:5" x14ac:dyDescent="0.25">
      <c r="A477" s="2" t="s">
        <v>211</v>
      </c>
      <c r="B477" s="2">
        <v>39</v>
      </c>
      <c r="C477" s="1"/>
      <c r="D477" s="1">
        <v>3900</v>
      </c>
      <c r="E477" s="1" t="s">
        <v>520</v>
      </c>
    </row>
    <row r="478" spans="1:5" x14ac:dyDescent="0.25">
      <c r="A478" s="2" t="s">
        <v>213</v>
      </c>
      <c r="B478" s="2">
        <v>39</v>
      </c>
      <c r="C478" s="1"/>
      <c r="D478" s="1"/>
      <c r="E478" s="2" t="s">
        <v>214</v>
      </c>
    </row>
    <row r="479" spans="1:5" x14ac:dyDescent="0.25">
      <c r="A479" s="2" t="s">
        <v>213</v>
      </c>
      <c r="B479" s="2">
        <v>41</v>
      </c>
      <c r="C479" s="1"/>
      <c r="D479" s="1"/>
      <c r="E479" s="3" t="s">
        <v>521</v>
      </c>
    </row>
    <row r="480" spans="1:5" x14ac:dyDescent="0.25">
      <c r="A480" s="2" t="s">
        <v>213</v>
      </c>
      <c r="B480" s="2">
        <v>41</v>
      </c>
      <c r="C480" s="1">
        <v>411</v>
      </c>
      <c r="D480" s="1"/>
      <c r="E480" s="1" t="s">
        <v>522</v>
      </c>
    </row>
    <row r="481" spans="1:5" x14ac:dyDescent="0.25">
      <c r="A481" s="2" t="s">
        <v>213</v>
      </c>
      <c r="B481" s="2">
        <v>41</v>
      </c>
      <c r="C481" s="1"/>
      <c r="D481" s="1">
        <v>4110</v>
      </c>
      <c r="E481" s="1" t="s">
        <v>522</v>
      </c>
    </row>
    <row r="482" spans="1:5" x14ac:dyDescent="0.25">
      <c r="A482" s="2" t="s">
        <v>213</v>
      </c>
      <c r="B482" s="2">
        <v>41</v>
      </c>
      <c r="C482" s="1">
        <v>412</v>
      </c>
      <c r="D482" s="1"/>
      <c r="E482" s="1" t="s">
        <v>521</v>
      </c>
    </row>
    <row r="483" spans="1:5" x14ac:dyDescent="0.25">
      <c r="A483" s="2" t="s">
        <v>213</v>
      </c>
      <c r="B483" s="2">
        <v>41</v>
      </c>
      <c r="C483" s="1"/>
      <c r="D483" s="1">
        <v>4121</v>
      </c>
      <c r="E483" s="1" t="s">
        <v>523</v>
      </c>
    </row>
    <row r="484" spans="1:5" x14ac:dyDescent="0.25">
      <c r="A484" s="2" t="s">
        <v>213</v>
      </c>
      <c r="B484" s="2">
        <v>41</v>
      </c>
      <c r="C484" s="1"/>
      <c r="D484" s="1">
        <v>4122</v>
      </c>
      <c r="E484" s="1" t="s">
        <v>524</v>
      </c>
    </row>
    <row r="485" spans="1:5" x14ac:dyDescent="0.25">
      <c r="A485" s="2" t="s">
        <v>213</v>
      </c>
      <c r="B485" s="2">
        <v>42</v>
      </c>
      <c r="C485" s="1"/>
      <c r="D485" s="1"/>
      <c r="E485" s="3" t="s">
        <v>525</v>
      </c>
    </row>
    <row r="486" spans="1:5" x14ac:dyDescent="0.25">
      <c r="A486" s="2" t="s">
        <v>213</v>
      </c>
      <c r="B486" s="2">
        <v>42</v>
      </c>
      <c r="C486" s="1">
        <v>421</v>
      </c>
      <c r="D486" s="1"/>
      <c r="E486" s="1" t="s">
        <v>526</v>
      </c>
    </row>
    <row r="487" spans="1:5" x14ac:dyDescent="0.25">
      <c r="A487" s="2" t="s">
        <v>213</v>
      </c>
      <c r="B487" s="2">
        <v>42</v>
      </c>
      <c r="C487" s="1"/>
      <c r="D487" s="1">
        <v>4211</v>
      </c>
      <c r="E487" s="1" t="s">
        <v>527</v>
      </c>
    </row>
    <row r="488" spans="1:5" x14ac:dyDescent="0.25">
      <c r="A488" s="2" t="s">
        <v>213</v>
      </c>
      <c r="B488" s="2">
        <v>42</v>
      </c>
      <c r="C488" s="1"/>
      <c r="D488" s="1">
        <v>4212</v>
      </c>
      <c r="E488" s="1" t="s">
        <v>528</v>
      </c>
    </row>
    <row r="489" spans="1:5" x14ac:dyDescent="0.25">
      <c r="A489" s="2" t="s">
        <v>213</v>
      </c>
      <c r="B489" s="2">
        <v>42</v>
      </c>
      <c r="C489" s="1"/>
      <c r="D489" s="1">
        <v>4213</v>
      </c>
      <c r="E489" s="1" t="s">
        <v>529</v>
      </c>
    </row>
    <row r="490" spans="1:5" x14ac:dyDescent="0.25">
      <c r="A490" s="2" t="s">
        <v>213</v>
      </c>
      <c r="B490" s="2">
        <v>42</v>
      </c>
      <c r="C490" s="1">
        <v>422</v>
      </c>
      <c r="D490" s="1"/>
      <c r="E490" s="1" t="s">
        <v>530</v>
      </c>
    </row>
    <row r="491" spans="1:5" x14ac:dyDescent="0.25">
      <c r="A491" s="2" t="s">
        <v>213</v>
      </c>
      <c r="B491" s="2">
        <v>42</v>
      </c>
      <c r="C491" s="1"/>
      <c r="D491" s="1">
        <v>4221</v>
      </c>
      <c r="E491" s="1" t="s">
        <v>531</v>
      </c>
    </row>
    <row r="492" spans="1:5" x14ac:dyDescent="0.25">
      <c r="A492" s="2" t="s">
        <v>213</v>
      </c>
      <c r="B492" s="2">
        <v>42</v>
      </c>
      <c r="C492" s="1"/>
      <c r="D492" s="1">
        <v>4222</v>
      </c>
      <c r="E492" s="1" t="s">
        <v>532</v>
      </c>
    </row>
    <row r="493" spans="1:5" x14ac:dyDescent="0.25">
      <c r="A493" s="2" t="s">
        <v>213</v>
      </c>
      <c r="B493" s="2">
        <v>42</v>
      </c>
      <c r="C493" s="1">
        <v>429</v>
      </c>
      <c r="D493" s="1"/>
      <c r="E493" s="1" t="s">
        <v>533</v>
      </c>
    </row>
    <row r="494" spans="1:5" x14ac:dyDescent="0.25">
      <c r="A494" s="2" t="s">
        <v>213</v>
      </c>
      <c r="B494" s="2">
        <v>42</v>
      </c>
      <c r="C494" s="1"/>
      <c r="D494" s="1">
        <v>4291</v>
      </c>
      <c r="E494" s="1" t="s">
        <v>121</v>
      </c>
    </row>
    <row r="495" spans="1:5" x14ac:dyDescent="0.25">
      <c r="A495" s="2" t="s">
        <v>213</v>
      </c>
      <c r="B495" s="2">
        <v>42</v>
      </c>
      <c r="C495" s="1"/>
      <c r="D495" s="1">
        <v>4299</v>
      </c>
      <c r="E495" s="1" t="s">
        <v>533</v>
      </c>
    </row>
    <row r="496" spans="1:5" x14ac:dyDescent="0.25">
      <c r="A496" s="2" t="s">
        <v>213</v>
      </c>
      <c r="B496" s="2">
        <v>43</v>
      </c>
      <c r="C496" s="1"/>
      <c r="D496" s="1"/>
      <c r="E496" s="1" t="s">
        <v>534</v>
      </c>
    </row>
    <row r="497" spans="1:5" x14ac:dyDescent="0.25">
      <c r="A497" s="2" t="s">
        <v>213</v>
      </c>
      <c r="B497" s="2">
        <v>43</v>
      </c>
      <c r="C497" s="1">
        <v>431</v>
      </c>
      <c r="D497" s="1"/>
      <c r="E497" s="1" t="s">
        <v>535</v>
      </c>
    </row>
    <row r="498" spans="1:5" x14ac:dyDescent="0.25">
      <c r="A498" s="2" t="s">
        <v>213</v>
      </c>
      <c r="B498" s="2">
        <v>43</v>
      </c>
      <c r="C498" s="1"/>
      <c r="D498" s="1">
        <v>4311</v>
      </c>
      <c r="E498" s="1" t="s">
        <v>536</v>
      </c>
    </row>
    <row r="499" spans="1:5" x14ac:dyDescent="0.25">
      <c r="A499" s="2" t="s">
        <v>213</v>
      </c>
      <c r="B499" s="2">
        <v>43</v>
      </c>
      <c r="C499" s="1"/>
      <c r="D499" s="1">
        <v>4312</v>
      </c>
      <c r="E499" s="1" t="s">
        <v>537</v>
      </c>
    </row>
    <row r="500" spans="1:5" x14ac:dyDescent="0.25">
      <c r="A500" s="2" t="s">
        <v>213</v>
      </c>
      <c r="B500" s="2">
        <v>43</v>
      </c>
      <c r="C500" s="1"/>
      <c r="D500" s="1">
        <v>4313</v>
      </c>
      <c r="E500" s="1" t="s">
        <v>120</v>
      </c>
    </row>
    <row r="501" spans="1:5" x14ac:dyDescent="0.25">
      <c r="A501" s="2" t="s">
        <v>213</v>
      </c>
      <c r="B501" s="2">
        <v>43</v>
      </c>
      <c r="C501" s="1">
        <v>432</v>
      </c>
      <c r="D501" s="1"/>
      <c r="E501" s="1" t="s">
        <v>538</v>
      </c>
    </row>
    <row r="502" spans="1:5" x14ac:dyDescent="0.25">
      <c r="A502" s="2" t="s">
        <v>213</v>
      </c>
      <c r="B502" s="2">
        <v>43</v>
      </c>
      <c r="C502" s="1"/>
      <c r="D502" s="1">
        <v>4321</v>
      </c>
      <c r="E502" s="1" t="s">
        <v>122</v>
      </c>
    </row>
    <row r="503" spans="1:5" x14ac:dyDescent="0.25">
      <c r="A503" s="2" t="s">
        <v>213</v>
      </c>
      <c r="B503" s="2">
        <v>43</v>
      </c>
      <c r="C503" s="1"/>
      <c r="D503" s="1">
        <v>4322</v>
      </c>
      <c r="E503" s="1" t="s">
        <v>539</v>
      </c>
    </row>
    <row r="504" spans="1:5" x14ac:dyDescent="0.25">
      <c r="A504" s="2" t="s">
        <v>213</v>
      </c>
      <c r="B504" s="2">
        <v>43</v>
      </c>
      <c r="C504" s="1"/>
      <c r="D504" s="1">
        <v>4329</v>
      </c>
      <c r="E504" s="1" t="s">
        <v>540</v>
      </c>
    </row>
    <row r="505" spans="1:5" x14ac:dyDescent="0.25">
      <c r="A505" s="2" t="s">
        <v>213</v>
      </c>
      <c r="B505" s="2">
        <v>43</v>
      </c>
      <c r="C505" s="1">
        <v>433</v>
      </c>
      <c r="D505" s="1"/>
      <c r="E505" s="1" t="s">
        <v>541</v>
      </c>
    </row>
    <row r="506" spans="1:5" x14ac:dyDescent="0.25">
      <c r="A506" s="2" t="s">
        <v>213</v>
      </c>
      <c r="B506" s="2">
        <v>43</v>
      </c>
      <c r="C506" s="1"/>
      <c r="D506" s="1">
        <v>4331</v>
      </c>
      <c r="E506" s="1" t="s">
        <v>123</v>
      </c>
    </row>
    <row r="507" spans="1:5" x14ac:dyDescent="0.25">
      <c r="A507" s="2" t="s">
        <v>213</v>
      </c>
      <c r="B507" s="2">
        <v>43</v>
      </c>
      <c r="C507" s="1"/>
      <c r="D507" s="1">
        <v>4332</v>
      </c>
      <c r="E507" s="1" t="s">
        <v>542</v>
      </c>
    </row>
    <row r="508" spans="1:5" x14ac:dyDescent="0.25">
      <c r="A508" s="2" t="s">
        <v>213</v>
      </c>
      <c r="B508" s="2">
        <v>43</v>
      </c>
      <c r="C508" s="1"/>
      <c r="D508" s="1">
        <v>4333</v>
      </c>
      <c r="E508" s="1" t="s">
        <v>543</v>
      </c>
    </row>
    <row r="509" spans="1:5" x14ac:dyDescent="0.25">
      <c r="A509" s="2" t="s">
        <v>213</v>
      </c>
      <c r="B509" s="2">
        <v>43</v>
      </c>
      <c r="C509" s="1"/>
      <c r="D509" s="1">
        <v>4334</v>
      </c>
      <c r="E509" s="1" t="s">
        <v>544</v>
      </c>
    </row>
    <row r="510" spans="1:5" x14ac:dyDescent="0.25">
      <c r="A510" s="2" t="s">
        <v>213</v>
      </c>
      <c r="B510" s="2">
        <v>43</v>
      </c>
      <c r="C510" s="1"/>
      <c r="D510" s="1">
        <v>4339</v>
      </c>
      <c r="E510" s="1" t="s">
        <v>545</v>
      </c>
    </row>
    <row r="511" spans="1:5" x14ac:dyDescent="0.25">
      <c r="A511" s="2" t="s">
        <v>213</v>
      </c>
      <c r="B511" s="2">
        <v>43</v>
      </c>
      <c r="C511" s="1">
        <v>439</v>
      </c>
      <c r="D511" s="1"/>
      <c r="E511" s="1" t="s">
        <v>546</v>
      </c>
    </row>
    <row r="512" spans="1:5" x14ac:dyDescent="0.25">
      <c r="A512" s="2" t="s">
        <v>213</v>
      </c>
      <c r="B512" s="2">
        <v>43</v>
      </c>
      <c r="C512" s="1"/>
      <c r="D512" s="1">
        <v>4391</v>
      </c>
      <c r="E512" s="1" t="s">
        <v>547</v>
      </c>
    </row>
    <row r="513" spans="1:5" x14ac:dyDescent="0.25">
      <c r="A513" s="2" t="s">
        <v>213</v>
      </c>
      <c r="B513" s="2">
        <v>43</v>
      </c>
      <c r="C513" s="1"/>
      <c r="D513" s="1">
        <v>4399</v>
      </c>
      <c r="E513" s="1" t="s">
        <v>546</v>
      </c>
    </row>
    <row r="514" spans="1:5" x14ac:dyDescent="0.25">
      <c r="A514" s="2" t="s">
        <v>215</v>
      </c>
      <c r="B514" s="2">
        <v>43</v>
      </c>
      <c r="C514" s="1"/>
      <c r="D514" s="1"/>
      <c r="E514" s="2" t="s">
        <v>216</v>
      </c>
    </row>
    <row r="515" spans="1:5" ht="30" x14ac:dyDescent="0.25">
      <c r="A515" s="2" t="s">
        <v>215</v>
      </c>
      <c r="B515" s="2">
        <v>45</v>
      </c>
      <c r="C515" s="1"/>
      <c r="D515" s="1"/>
      <c r="E515" s="3" t="s">
        <v>548</v>
      </c>
    </row>
    <row r="516" spans="1:5" x14ac:dyDescent="0.25">
      <c r="A516" s="2" t="s">
        <v>215</v>
      </c>
      <c r="B516" s="2">
        <v>45</v>
      </c>
      <c r="C516" s="1">
        <v>451</v>
      </c>
      <c r="D516" s="1"/>
      <c r="E516" s="1" t="s">
        <v>124</v>
      </c>
    </row>
    <row r="517" spans="1:5" x14ac:dyDescent="0.25">
      <c r="A517" s="2" t="s">
        <v>215</v>
      </c>
      <c r="B517" s="2">
        <v>45</v>
      </c>
      <c r="C517" s="1"/>
      <c r="D517" s="1">
        <v>4511</v>
      </c>
      <c r="E517" s="1" t="s">
        <v>549</v>
      </c>
    </row>
    <row r="518" spans="1:5" x14ac:dyDescent="0.25">
      <c r="A518" s="2" t="s">
        <v>215</v>
      </c>
      <c r="B518" s="2">
        <v>45</v>
      </c>
      <c r="C518" s="1"/>
      <c r="D518" s="1">
        <v>4519</v>
      </c>
      <c r="E518" s="1" t="s">
        <v>550</v>
      </c>
    </row>
    <row r="519" spans="1:5" x14ac:dyDescent="0.25">
      <c r="A519" s="2" t="s">
        <v>215</v>
      </c>
      <c r="B519" s="2">
        <v>45</v>
      </c>
      <c r="C519" s="1">
        <v>452</v>
      </c>
      <c r="D519" s="1"/>
      <c r="E519" s="1" t="s">
        <v>125</v>
      </c>
    </row>
    <row r="520" spans="1:5" x14ac:dyDescent="0.25">
      <c r="A520" s="2" t="s">
        <v>215</v>
      </c>
      <c r="B520" s="2">
        <v>45</v>
      </c>
      <c r="C520" s="1"/>
      <c r="D520" s="1">
        <v>4520</v>
      </c>
      <c r="E520" s="1" t="s">
        <v>125</v>
      </c>
    </row>
    <row r="521" spans="1:5" x14ac:dyDescent="0.25">
      <c r="A521" s="2" t="s">
        <v>215</v>
      </c>
      <c r="B521" s="2">
        <v>45</v>
      </c>
      <c r="C521" s="1">
        <v>453</v>
      </c>
      <c r="D521" s="1"/>
      <c r="E521" s="1" t="s">
        <v>551</v>
      </c>
    </row>
    <row r="522" spans="1:5" x14ac:dyDescent="0.25">
      <c r="A522" s="2" t="s">
        <v>215</v>
      </c>
      <c r="B522" s="2">
        <v>45</v>
      </c>
      <c r="C522" s="1"/>
      <c r="D522" s="1">
        <v>4531</v>
      </c>
      <c r="E522" s="1" t="s">
        <v>552</v>
      </c>
    </row>
    <row r="523" spans="1:5" x14ac:dyDescent="0.25">
      <c r="A523" s="2" t="s">
        <v>215</v>
      </c>
      <c r="B523" s="2">
        <v>45</v>
      </c>
      <c r="C523" s="1"/>
      <c r="D523" s="1">
        <v>4532</v>
      </c>
      <c r="E523" s="1" t="s">
        <v>553</v>
      </c>
    </row>
    <row r="524" spans="1:5" x14ac:dyDescent="0.25">
      <c r="A524" s="2" t="s">
        <v>215</v>
      </c>
      <c r="B524" s="2">
        <v>45</v>
      </c>
      <c r="C524" s="1">
        <v>454</v>
      </c>
      <c r="D524" s="1"/>
      <c r="E524" s="1" t="s">
        <v>554</v>
      </c>
    </row>
    <row r="525" spans="1:5" x14ac:dyDescent="0.25">
      <c r="A525" s="2" t="s">
        <v>215</v>
      </c>
      <c r="B525" s="2">
        <v>45</v>
      </c>
      <c r="C525" s="1"/>
      <c r="D525" s="1">
        <v>4540</v>
      </c>
      <c r="E525" s="1" t="s">
        <v>554</v>
      </c>
    </row>
    <row r="526" spans="1:5" ht="45" x14ac:dyDescent="0.25">
      <c r="A526" s="2" t="s">
        <v>215</v>
      </c>
      <c r="B526" s="2">
        <v>46</v>
      </c>
      <c r="C526" s="1"/>
      <c r="D526" s="1"/>
      <c r="E526" s="3" t="s">
        <v>555</v>
      </c>
    </row>
    <row r="527" spans="1:5" x14ac:dyDescent="0.25">
      <c r="A527" s="2" t="s">
        <v>215</v>
      </c>
      <c r="B527" s="2">
        <v>46</v>
      </c>
      <c r="C527" s="1">
        <v>461</v>
      </c>
      <c r="D527" s="1"/>
      <c r="E527" s="1" t="s">
        <v>126</v>
      </c>
    </row>
    <row r="528" spans="1:5" ht="30" x14ac:dyDescent="0.25">
      <c r="A528" s="2" t="s">
        <v>215</v>
      </c>
      <c r="B528" s="2">
        <v>46</v>
      </c>
      <c r="C528" s="1"/>
      <c r="D528" s="1">
        <v>4611</v>
      </c>
      <c r="E528" s="1" t="s">
        <v>127</v>
      </c>
    </row>
    <row r="529" spans="1:5" x14ac:dyDescent="0.25">
      <c r="A529" s="2" t="s">
        <v>215</v>
      </c>
      <c r="B529" s="2">
        <v>46</v>
      </c>
      <c r="C529" s="1"/>
      <c r="D529" s="1">
        <v>4612</v>
      </c>
      <c r="E529" s="1" t="s">
        <v>128</v>
      </c>
    </row>
    <row r="530" spans="1:5" x14ac:dyDescent="0.25">
      <c r="A530" s="2" t="s">
        <v>215</v>
      </c>
      <c r="B530" s="2">
        <v>46</v>
      </c>
      <c r="C530" s="1"/>
      <c r="D530" s="1">
        <v>4613</v>
      </c>
      <c r="E530" s="1" t="s">
        <v>129</v>
      </c>
    </row>
    <row r="531" spans="1:5" x14ac:dyDescent="0.25">
      <c r="A531" s="2" t="s">
        <v>215</v>
      </c>
      <c r="B531" s="2">
        <v>46</v>
      </c>
      <c r="C531" s="1"/>
      <c r="D531" s="1">
        <v>4614</v>
      </c>
      <c r="E531" s="1" t="s">
        <v>130</v>
      </c>
    </row>
    <row r="532" spans="1:5" x14ac:dyDescent="0.25">
      <c r="A532" s="2" t="s">
        <v>215</v>
      </c>
      <c r="B532" s="2">
        <v>46</v>
      </c>
      <c r="C532" s="1"/>
      <c r="D532" s="1">
        <v>4615</v>
      </c>
      <c r="E532" s="1" t="s">
        <v>131</v>
      </c>
    </row>
    <row r="533" spans="1:5" x14ac:dyDescent="0.25">
      <c r="A533" s="2" t="s">
        <v>215</v>
      </c>
      <c r="B533" s="2">
        <v>46</v>
      </c>
      <c r="C533" s="1"/>
      <c r="D533" s="1">
        <v>4616</v>
      </c>
      <c r="E533" s="1" t="s">
        <v>556</v>
      </c>
    </row>
    <row r="534" spans="1:5" x14ac:dyDescent="0.25">
      <c r="A534" s="2" t="s">
        <v>215</v>
      </c>
      <c r="B534" s="2">
        <v>46</v>
      </c>
      <c r="C534" s="1"/>
      <c r="D534" s="1">
        <v>4617</v>
      </c>
      <c r="E534" s="1" t="s">
        <v>132</v>
      </c>
    </row>
    <row r="535" spans="1:5" x14ac:dyDescent="0.25">
      <c r="A535" s="2" t="s">
        <v>215</v>
      </c>
      <c r="B535" s="2">
        <v>46</v>
      </c>
      <c r="C535" s="1"/>
      <c r="D535" s="1">
        <v>4618</v>
      </c>
      <c r="E535" s="1" t="s">
        <v>557</v>
      </c>
    </row>
    <row r="536" spans="1:5" x14ac:dyDescent="0.25">
      <c r="A536" s="2" t="s">
        <v>215</v>
      </c>
      <c r="B536" s="2">
        <v>46</v>
      </c>
      <c r="C536" s="1"/>
      <c r="D536" s="1">
        <v>4619</v>
      </c>
      <c r="E536" s="1" t="s">
        <v>133</v>
      </c>
    </row>
    <row r="537" spans="1:5" x14ac:dyDescent="0.25">
      <c r="A537" s="2" t="s">
        <v>215</v>
      </c>
      <c r="B537" s="2">
        <v>46</v>
      </c>
      <c r="C537" s="1">
        <v>462</v>
      </c>
      <c r="D537" s="1"/>
      <c r="E537" s="1" t="s">
        <v>134</v>
      </c>
    </row>
    <row r="538" spans="1:5" x14ac:dyDescent="0.25">
      <c r="A538" s="2" t="s">
        <v>215</v>
      </c>
      <c r="B538" s="2">
        <v>46</v>
      </c>
      <c r="C538" s="1"/>
      <c r="D538" s="1">
        <v>4621</v>
      </c>
      <c r="E538" s="1" t="s">
        <v>558</v>
      </c>
    </row>
    <row r="539" spans="1:5" x14ac:dyDescent="0.25">
      <c r="A539" s="2" t="s">
        <v>215</v>
      </c>
      <c r="B539" s="2">
        <v>46</v>
      </c>
      <c r="C539" s="1"/>
      <c r="D539" s="1">
        <v>4622</v>
      </c>
      <c r="E539" s="1" t="s">
        <v>135</v>
      </c>
    </row>
    <row r="540" spans="1:5" x14ac:dyDescent="0.25">
      <c r="A540" s="2" t="s">
        <v>215</v>
      </c>
      <c r="B540" s="2">
        <v>46</v>
      </c>
      <c r="C540" s="1"/>
      <c r="D540" s="1">
        <v>4623</v>
      </c>
      <c r="E540" s="1" t="s">
        <v>136</v>
      </c>
    </row>
    <row r="541" spans="1:5" x14ac:dyDescent="0.25">
      <c r="A541" s="2" t="s">
        <v>215</v>
      </c>
      <c r="B541" s="2">
        <v>46</v>
      </c>
      <c r="C541" s="1"/>
      <c r="D541" s="1">
        <v>4624</v>
      </c>
      <c r="E541" s="1" t="s">
        <v>137</v>
      </c>
    </row>
    <row r="542" spans="1:5" x14ac:dyDescent="0.25">
      <c r="A542" s="2" t="s">
        <v>215</v>
      </c>
      <c r="B542" s="2">
        <v>46</v>
      </c>
      <c r="C542" s="1">
        <v>463</v>
      </c>
      <c r="D542" s="1"/>
      <c r="E542" s="1" t="s">
        <v>138</v>
      </c>
    </row>
    <row r="543" spans="1:5" x14ac:dyDescent="0.25">
      <c r="A543" s="2" t="s">
        <v>215</v>
      </c>
      <c r="B543" s="2">
        <v>46</v>
      </c>
      <c r="C543" s="1"/>
      <c r="D543" s="1">
        <v>4631</v>
      </c>
      <c r="E543" s="1" t="s">
        <v>559</v>
      </c>
    </row>
    <row r="544" spans="1:5" x14ac:dyDescent="0.25">
      <c r="A544" s="2" t="s">
        <v>215</v>
      </c>
      <c r="B544" s="2">
        <v>46</v>
      </c>
      <c r="C544" s="1"/>
      <c r="D544" s="1">
        <v>4632</v>
      </c>
      <c r="E544" s="1" t="s">
        <v>139</v>
      </c>
    </row>
    <row r="545" spans="1:5" x14ac:dyDescent="0.25">
      <c r="A545" s="2" t="s">
        <v>215</v>
      </c>
      <c r="B545" s="2">
        <v>46</v>
      </c>
      <c r="C545" s="1"/>
      <c r="D545" s="1">
        <v>4633</v>
      </c>
      <c r="E545" s="1" t="s">
        <v>140</v>
      </c>
    </row>
    <row r="546" spans="1:5" x14ac:dyDescent="0.25">
      <c r="A546" s="2" t="s">
        <v>215</v>
      </c>
      <c r="B546" s="2">
        <v>46</v>
      </c>
      <c r="C546" s="1"/>
      <c r="D546" s="1">
        <v>4634</v>
      </c>
      <c r="E546" s="1" t="s">
        <v>141</v>
      </c>
    </row>
    <row r="547" spans="1:5" x14ac:dyDescent="0.25">
      <c r="A547" s="2" t="s">
        <v>215</v>
      </c>
      <c r="B547" s="2">
        <v>46</v>
      </c>
      <c r="C547" s="1"/>
      <c r="D547" s="1">
        <v>4635</v>
      </c>
      <c r="E547" s="1" t="s">
        <v>142</v>
      </c>
    </row>
    <row r="548" spans="1:5" x14ac:dyDescent="0.25">
      <c r="A548" s="2" t="s">
        <v>215</v>
      </c>
      <c r="B548" s="2">
        <v>46</v>
      </c>
      <c r="C548" s="1"/>
      <c r="D548" s="1">
        <v>4636</v>
      </c>
      <c r="E548" s="1" t="s">
        <v>143</v>
      </c>
    </row>
    <row r="549" spans="1:5" x14ac:dyDescent="0.25">
      <c r="A549" s="2" t="s">
        <v>215</v>
      </c>
      <c r="B549" s="2">
        <v>46</v>
      </c>
      <c r="C549" s="1"/>
      <c r="D549" s="1">
        <v>4637</v>
      </c>
      <c r="E549" s="1" t="s">
        <v>144</v>
      </c>
    </row>
    <row r="550" spans="1:5" x14ac:dyDescent="0.25">
      <c r="A550" s="2" t="s">
        <v>215</v>
      </c>
      <c r="B550" s="2">
        <v>46</v>
      </c>
      <c r="C550" s="1"/>
      <c r="D550" s="1">
        <v>4638</v>
      </c>
      <c r="E550" s="1" t="s">
        <v>145</v>
      </c>
    </row>
    <row r="551" spans="1:5" x14ac:dyDescent="0.25">
      <c r="A551" s="2" t="s">
        <v>215</v>
      </c>
      <c r="B551" s="2">
        <v>46</v>
      </c>
      <c r="C551" s="1"/>
      <c r="D551" s="1">
        <v>4639</v>
      </c>
      <c r="E551" s="1" t="s">
        <v>146</v>
      </c>
    </row>
    <row r="552" spans="1:5" x14ac:dyDescent="0.25">
      <c r="A552" s="2" t="s">
        <v>215</v>
      </c>
      <c r="B552" s="2">
        <v>46</v>
      </c>
      <c r="C552" s="1">
        <v>464</v>
      </c>
      <c r="D552" s="1"/>
      <c r="E552" s="1" t="s">
        <v>560</v>
      </c>
    </row>
    <row r="553" spans="1:5" x14ac:dyDescent="0.25">
      <c r="A553" s="2" t="s">
        <v>215</v>
      </c>
      <c r="B553" s="2">
        <v>46</v>
      </c>
      <c r="C553" s="1"/>
      <c r="D553" s="1">
        <v>4641</v>
      </c>
      <c r="E553" s="1" t="s">
        <v>147</v>
      </c>
    </row>
    <row r="554" spans="1:5" x14ac:dyDescent="0.25">
      <c r="A554" s="2" t="s">
        <v>215</v>
      </c>
      <c r="B554" s="2">
        <v>46</v>
      </c>
      <c r="C554" s="1"/>
      <c r="D554" s="1">
        <v>4642</v>
      </c>
      <c r="E554" s="1" t="s">
        <v>148</v>
      </c>
    </row>
    <row r="555" spans="1:5" x14ac:dyDescent="0.25">
      <c r="A555" s="2" t="s">
        <v>215</v>
      </c>
      <c r="B555" s="2">
        <v>46</v>
      </c>
      <c r="C555" s="1"/>
      <c r="D555" s="1">
        <v>4643</v>
      </c>
      <c r="E555" s="1" t="s">
        <v>561</v>
      </c>
    </row>
    <row r="556" spans="1:5" x14ac:dyDescent="0.25">
      <c r="A556" s="2" t="s">
        <v>215</v>
      </c>
      <c r="B556" s="2">
        <v>46</v>
      </c>
      <c r="C556" s="1"/>
      <c r="D556" s="1">
        <v>4644</v>
      </c>
      <c r="E556" s="1" t="s">
        <v>562</v>
      </c>
    </row>
    <row r="557" spans="1:5" x14ac:dyDescent="0.25">
      <c r="A557" s="2" t="s">
        <v>215</v>
      </c>
      <c r="B557" s="2">
        <v>46</v>
      </c>
      <c r="C557" s="1"/>
      <c r="D557" s="1">
        <v>4645</v>
      </c>
      <c r="E557" s="1" t="s">
        <v>563</v>
      </c>
    </row>
    <row r="558" spans="1:5" x14ac:dyDescent="0.25">
      <c r="A558" s="2" t="s">
        <v>215</v>
      </c>
      <c r="B558" s="2">
        <v>46</v>
      </c>
      <c r="C558" s="1"/>
      <c r="D558" s="1">
        <v>4646</v>
      </c>
      <c r="E558" s="1" t="s">
        <v>149</v>
      </c>
    </row>
    <row r="559" spans="1:5" x14ac:dyDescent="0.25">
      <c r="A559" s="2" t="s">
        <v>215</v>
      </c>
      <c r="B559" s="2">
        <v>46</v>
      </c>
      <c r="C559" s="1"/>
      <c r="D559" s="1">
        <v>4647</v>
      </c>
      <c r="E559" s="1" t="s">
        <v>564</v>
      </c>
    </row>
    <row r="560" spans="1:5" x14ac:dyDescent="0.25">
      <c r="A560" s="2" t="s">
        <v>215</v>
      </c>
      <c r="B560" s="2">
        <v>46</v>
      </c>
      <c r="C560" s="1"/>
      <c r="D560" s="1">
        <v>4648</v>
      </c>
      <c r="E560" s="1" t="s">
        <v>565</v>
      </c>
    </row>
    <row r="561" spans="1:5" x14ac:dyDescent="0.25">
      <c r="A561" s="2" t="s">
        <v>215</v>
      </c>
      <c r="B561" s="2">
        <v>46</v>
      </c>
      <c r="C561" s="1"/>
      <c r="D561" s="1">
        <v>4649</v>
      </c>
      <c r="E561" s="1" t="s">
        <v>566</v>
      </c>
    </row>
    <row r="562" spans="1:5" x14ac:dyDescent="0.25">
      <c r="A562" s="2" t="s">
        <v>215</v>
      </c>
      <c r="B562" s="2">
        <v>46</v>
      </c>
      <c r="C562" s="1">
        <v>465</v>
      </c>
      <c r="D562" s="1"/>
      <c r="E562" s="1" t="s">
        <v>567</v>
      </c>
    </row>
    <row r="563" spans="1:5" x14ac:dyDescent="0.25">
      <c r="A563" s="2" t="s">
        <v>215</v>
      </c>
      <c r="B563" s="2">
        <v>46</v>
      </c>
      <c r="C563" s="1"/>
      <c r="D563" s="1">
        <v>4651</v>
      </c>
      <c r="E563" s="1" t="s">
        <v>568</v>
      </c>
    </row>
    <row r="564" spans="1:5" x14ac:dyDescent="0.25">
      <c r="A564" s="2" t="s">
        <v>215</v>
      </c>
      <c r="B564" s="2">
        <v>46</v>
      </c>
      <c r="C564" s="1"/>
      <c r="D564" s="1">
        <v>4652</v>
      </c>
      <c r="E564" s="1" t="s">
        <v>569</v>
      </c>
    </row>
    <row r="565" spans="1:5" x14ac:dyDescent="0.25">
      <c r="A565" s="2" t="s">
        <v>215</v>
      </c>
      <c r="B565" s="2">
        <v>46</v>
      </c>
      <c r="C565" s="1">
        <v>466</v>
      </c>
      <c r="D565" s="1"/>
      <c r="E565" s="1" t="s">
        <v>570</v>
      </c>
    </row>
    <row r="566" spans="1:5" x14ac:dyDescent="0.25">
      <c r="A566" s="2" t="s">
        <v>215</v>
      </c>
      <c r="B566" s="2">
        <v>46</v>
      </c>
      <c r="C566" s="1"/>
      <c r="D566" s="1">
        <v>4661</v>
      </c>
      <c r="E566" s="1" t="s">
        <v>571</v>
      </c>
    </row>
    <row r="567" spans="1:5" x14ac:dyDescent="0.25">
      <c r="A567" s="2" t="s">
        <v>215</v>
      </c>
      <c r="B567" s="2">
        <v>46</v>
      </c>
      <c r="C567" s="1"/>
      <c r="D567" s="1">
        <v>4662</v>
      </c>
      <c r="E567" s="1" t="s">
        <v>572</v>
      </c>
    </row>
    <row r="568" spans="1:5" x14ac:dyDescent="0.25">
      <c r="A568" s="2" t="s">
        <v>215</v>
      </c>
      <c r="B568" s="2">
        <v>46</v>
      </c>
      <c r="C568" s="1"/>
      <c r="D568" s="1">
        <v>4663</v>
      </c>
      <c r="E568" s="1" t="s">
        <v>573</v>
      </c>
    </row>
    <row r="569" spans="1:5" x14ac:dyDescent="0.25">
      <c r="A569" s="2" t="s">
        <v>215</v>
      </c>
      <c r="B569" s="2">
        <v>46</v>
      </c>
      <c r="C569" s="1"/>
      <c r="D569" s="1">
        <v>4664</v>
      </c>
      <c r="E569" s="1" t="s">
        <v>574</v>
      </c>
    </row>
    <row r="570" spans="1:5" x14ac:dyDescent="0.25">
      <c r="A570" s="2" t="s">
        <v>215</v>
      </c>
      <c r="B570" s="2">
        <v>46</v>
      </c>
      <c r="C570" s="1"/>
      <c r="D570" s="1">
        <v>4665</v>
      </c>
      <c r="E570" s="1" t="s">
        <v>575</v>
      </c>
    </row>
    <row r="571" spans="1:5" x14ac:dyDescent="0.25">
      <c r="A571" s="2" t="s">
        <v>215</v>
      </c>
      <c r="B571" s="2">
        <v>46</v>
      </c>
      <c r="C571" s="1"/>
      <c r="D571" s="1">
        <v>4666</v>
      </c>
      <c r="E571" s="1" t="s">
        <v>576</v>
      </c>
    </row>
    <row r="572" spans="1:5" x14ac:dyDescent="0.25">
      <c r="A572" s="2" t="s">
        <v>215</v>
      </c>
      <c r="B572" s="2">
        <v>46</v>
      </c>
      <c r="C572" s="1"/>
      <c r="D572" s="1">
        <v>4669</v>
      </c>
      <c r="E572" s="1" t="s">
        <v>577</v>
      </c>
    </row>
    <row r="573" spans="1:5" x14ac:dyDescent="0.25">
      <c r="A573" s="2" t="s">
        <v>215</v>
      </c>
      <c r="B573" s="2">
        <v>46</v>
      </c>
      <c r="C573" s="1">
        <v>467</v>
      </c>
      <c r="D573" s="1"/>
      <c r="E573" s="1" t="s">
        <v>578</v>
      </c>
    </row>
    <row r="574" spans="1:5" x14ac:dyDescent="0.25">
      <c r="A574" s="2" t="s">
        <v>215</v>
      </c>
      <c r="B574" s="2">
        <v>46</v>
      </c>
      <c r="C574" s="1"/>
      <c r="D574" s="1">
        <v>4671</v>
      </c>
      <c r="E574" s="1" t="s">
        <v>579</v>
      </c>
    </row>
    <row r="575" spans="1:5" x14ac:dyDescent="0.25">
      <c r="A575" s="2" t="s">
        <v>215</v>
      </c>
      <c r="B575" s="2">
        <v>46</v>
      </c>
      <c r="C575" s="1"/>
      <c r="D575" s="1">
        <v>4672</v>
      </c>
      <c r="E575" s="1" t="s">
        <v>150</v>
      </c>
    </row>
    <row r="576" spans="1:5" x14ac:dyDescent="0.25">
      <c r="A576" s="2" t="s">
        <v>215</v>
      </c>
      <c r="B576" s="2">
        <v>46</v>
      </c>
      <c r="C576" s="1"/>
      <c r="D576" s="1">
        <v>4673</v>
      </c>
      <c r="E576" s="1" t="s">
        <v>151</v>
      </c>
    </row>
    <row r="577" spans="1:5" x14ac:dyDescent="0.25">
      <c r="A577" s="2" t="s">
        <v>215</v>
      </c>
      <c r="B577" s="2">
        <v>46</v>
      </c>
      <c r="C577" s="1"/>
      <c r="D577" s="1">
        <v>4674</v>
      </c>
      <c r="E577" s="1" t="s">
        <v>580</v>
      </c>
    </row>
    <row r="578" spans="1:5" x14ac:dyDescent="0.25">
      <c r="A578" s="2" t="s">
        <v>215</v>
      </c>
      <c r="B578" s="2">
        <v>46</v>
      </c>
      <c r="C578" s="1"/>
      <c r="D578" s="1">
        <v>4675</v>
      </c>
      <c r="E578" s="1" t="s">
        <v>152</v>
      </c>
    </row>
    <row r="579" spans="1:5" x14ac:dyDescent="0.25">
      <c r="A579" s="2" t="s">
        <v>215</v>
      </c>
      <c r="B579" s="2">
        <v>46</v>
      </c>
      <c r="C579" s="1"/>
      <c r="D579" s="1">
        <v>4676</v>
      </c>
      <c r="E579" s="1" t="s">
        <v>153</v>
      </c>
    </row>
    <row r="580" spans="1:5" x14ac:dyDescent="0.25">
      <c r="A580" s="2" t="s">
        <v>215</v>
      </c>
      <c r="B580" s="2">
        <v>46</v>
      </c>
      <c r="C580" s="1"/>
      <c r="D580" s="1">
        <v>4677</v>
      </c>
      <c r="E580" s="1" t="s">
        <v>154</v>
      </c>
    </row>
    <row r="581" spans="1:5" x14ac:dyDescent="0.25">
      <c r="A581" s="2" t="s">
        <v>215</v>
      </c>
      <c r="B581" s="2">
        <v>46</v>
      </c>
      <c r="C581" s="1">
        <v>469</v>
      </c>
      <c r="D581" s="1"/>
      <c r="E581" s="1" t="s">
        <v>581</v>
      </c>
    </row>
    <row r="582" spans="1:5" x14ac:dyDescent="0.25">
      <c r="A582" s="2" t="s">
        <v>215</v>
      </c>
      <c r="B582" s="2">
        <v>46</v>
      </c>
      <c r="C582" s="1"/>
      <c r="D582" s="1">
        <v>4690</v>
      </c>
      <c r="E582" s="1" t="s">
        <v>581</v>
      </c>
    </row>
    <row r="583" spans="1:5" ht="30" x14ac:dyDescent="0.25">
      <c r="A583" s="2" t="s">
        <v>215</v>
      </c>
      <c r="B583" s="2">
        <v>47</v>
      </c>
      <c r="C583" s="1"/>
      <c r="D583" s="1"/>
      <c r="E583" s="3" t="s">
        <v>582</v>
      </c>
    </row>
    <row r="584" spans="1:5" x14ac:dyDescent="0.25">
      <c r="A584" s="2" t="s">
        <v>215</v>
      </c>
      <c r="B584" s="2">
        <v>47</v>
      </c>
      <c r="C584" s="1">
        <v>471</v>
      </c>
      <c r="D584" s="1"/>
      <c r="E584" s="1" t="s">
        <v>155</v>
      </c>
    </row>
    <row r="585" spans="1:5" ht="30" x14ac:dyDescent="0.25">
      <c r="A585" s="2" t="s">
        <v>215</v>
      </c>
      <c r="B585" s="2">
        <v>47</v>
      </c>
      <c r="C585" s="1"/>
      <c r="D585" s="1">
        <v>4711</v>
      </c>
      <c r="E585" s="1" t="s">
        <v>583</v>
      </c>
    </row>
    <row r="586" spans="1:5" x14ac:dyDescent="0.25">
      <c r="A586" s="2" t="s">
        <v>215</v>
      </c>
      <c r="B586" s="2">
        <v>47</v>
      </c>
      <c r="C586" s="1"/>
      <c r="D586" s="1">
        <v>4719</v>
      </c>
      <c r="E586" s="1" t="s">
        <v>584</v>
      </c>
    </row>
    <row r="587" spans="1:5" x14ac:dyDescent="0.25">
      <c r="A587" s="2" t="s">
        <v>215</v>
      </c>
      <c r="B587" s="2">
        <v>47</v>
      </c>
      <c r="C587" s="1">
        <v>472</v>
      </c>
      <c r="D587" s="1"/>
      <c r="E587" s="1" t="s">
        <v>585</v>
      </c>
    </row>
    <row r="588" spans="1:5" x14ac:dyDescent="0.25">
      <c r="A588" s="2" t="s">
        <v>215</v>
      </c>
      <c r="B588" s="2">
        <v>47</v>
      </c>
      <c r="C588" s="1"/>
      <c r="D588" s="1">
        <v>4721</v>
      </c>
      <c r="E588" s="1" t="s">
        <v>586</v>
      </c>
    </row>
    <row r="589" spans="1:5" x14ac:dyDescent="0.25">
      <c r="A589" s="2" t="s">
        <v>215</v>
      </c>
      <c r="B589" s="2">
        <v>47</v>
      </c>
      <c r="C589" s="1"/>
      <c r="D589" s="1">
        <v>4722</v>
      </c>
      <c r="E589" s="1" t="s">
        <v>587</v>
      </c>
    </row>
    <row r="590" spans="1:5" x14ac:dyDescent="0.25">
      <c r="A590" s="2" t="s">
        <v>215</v>
      </c>
      <c r="B590" s="2">
        <v>47</v>
      </c>
      <c r="C590" s="1"/>
      <c r="D590" s="1">
        <v>4723</v>
      </c>
      <c r="E590" s="1" t="s">
        <v>588</v>
      </c>
    </row>
    <row r="591" spans="1:5" ht="30" x14ac:dyDescent="0.25">
      <c r="A591" s="2" t="s">
        <v>215</v>
      </c>
      <c r="B591" s="2">
        <v>47</v>
      </c>
      <c r="C591" s="1"/>
      <c r="D591" s="1">
        <v>4724</v>
      </c>
      <c r="E591" s="1" t="s">
        <v>589</v>
      </c>
    </row>
    <row r="592" spans="1:5" x14ac:dyDescent="0.25">
      <c r="A592" s="2" t="s">
        <v>215</v>
      </c>
      <c r="B592" s="2">
        <v>47</v>
      </c>
      <c r="C592" s="1"/>
      <c r="D592" s="1">
        <v>4725</v>
      </c>
      <c r="E592" s="1" t="s">
        <v>590</v>
      </c>
    </row>
    <row r="593" spans="1:5" x14ac:dyDescent="0.25">
      <c r="A593" s="2" t="s">
        <v>215</v>
      </c>
      <c r="B593" s="2">
        <v>47</v>
      </c>
      <c r="C593" s="1"/>
      <c r="D593" s="1">
        <v>4726</v>
      </c>
      <c r="E593" s="1" t="s">
        <v>591</v>
      </c>
    </row>
    <row r="594" spans="1:5" x14ac:dyDescent="0.25">
      <c r="A594" s="2" t="s">
        <v>215</v>
      </c>
      <c r="B594" s="2">
        <v>47</v>
      </c>
      <c r="C594" s="1"/>
      <c r="D594" s="1">
        <v>4729</v>
      </c>
      <c r="E594" s="1" t="s">
        <v>592</v>
      </c>
    </row>
    <row r="595" spans="1:5" x14ac:dyDescent="0.25">
      <c r="A595" s="2" t="s">
        <v>215</v>
      </c>
      <c r="B595" s="2">
        <v>47</v>
      </c>
      <c r="C595" s="1">
        <v>473</v>
      </c>
      <c r="D595" s="1"/>
      <c r="E595" s="1" t="s">
        <v>593</v>
      </c>
    </row>
    <row r="596" spans="1:5" x14ac:dyDescent="0.25">
      <c r="A596" s="2" t="s">
        <v>215</v>
      </c>
      <c r="B596" s="2">
        <v>47</v>
      </c>
      <c r="C596" s="1"/>
      <c r="D596" s="1">
        <v>4730</v>
      </c>
      <c r="E596" s="1" t="s">
        <v>593</v>
      </c>
    </row>
    <row r="597" spans="1:5" ht="30" x14ac:dyDescent="0.25">
      <c r="A597" s="2" t="s">
        <v>215</v>
      </c>
      <c r="B597" s="2">
        <v>47</v>
      </c>
      <c r="C597" s="1">
        <v>474</v>
      </c>
      <c r="D597" s="1"/>
      <c r="E597" s="1" t="s">
        <v>594</v>
      </c>
    </row>
    <row r="598" spans="1:5" ht="30" x14ac:dyDescent="0.25">
      <c r="A598" s="2" t="s">
        <v>215</v>
      </c>
      <c r="B598" s="2">
        <v>47</v>
      </c>
      <c r="C598" s="1"/>
      <c r="D598" s="1">
        <v>4741</v>
      </c>
      <c r="E598" s="1" t="s">
        <v>595</v>
      </c>
    </row>
    <row r="599" spans="1:5" x14ac:dyDescent="0.25">
      <c r="A599" s="2" t="s">
        <v>215</v>
      </c>
      <c r="B599" s="2">
        <v>47</v>
      </c>
      <c r="C599" s="1"/>
      <c r="D599" s="1">
        <v>4742</v>
      </c>
      <c r="E599" s="1" t="s">
        <v>596</v>
      </c>
    </row>
    <row r="600" spans="1:5" x14ac:dyDescent="0.25">
      <c r="A600" s="2" t="s">
        <v>215</v>
      </c>
      <c r="B600" s="2">
        <v>47</v>
      </c>
      <c r="C600" s="1"/>
      <c r="D600" s="1">
        <v>4743</v>
      </c>
      <c r="E600" s="1" t="s">
        <v>597</v>
      </c>
    </row>
    <row r="601" spans="1:5" x14ac:dyDescent="0.25">
      <c r="A601" s="2" t="s">
        <v>215</v>
      </c>
      <c r="B601" s="2">
        <v>47</v>
      </c>
      <c r="C601" s="1">
        <v>475</v>
      </c>
      <c r="D601" s="1"/>
      <c r="E601" s="1" t="s">
        <v>598</v>
      </c>
    </row>
    <row r="602" spans="1:5" x14ac:dyDescent="0.25">
      <c r="A602" s="2" t="s">
        <v>215</v>
      </c>
      <c r="B602" s="2">
        <v>47</v>
      </c>
      <c r="C602" s="1"/>
      <c r="D602" s="1">
        <v>4751</v>
      </c>
      <c r="E602" s="1" t="s">
        <v>599</v>
      </c>
    </row>
    <row r="603" spans="1:5" x14ac:dyDescent="0.25">
      <c r="A603" s="2" t="s">
        <v>215</v>
      </c>
      <c r="B603" s="2">
        <v>47</v>
      </c>
      <c r="C603" s="1"/>
      <c r="D603" s="1">
        <v>4752</v>
      </c>
      <c r="E603" s="1" t="s">
        <v>600</v>
      </c>
    </row>
    <row r="604" spans="1:5" ht="30" x14ac:dyDescent="0.25">
      <c r="A604" s="2" t="s">
        <v>215</v>
      </c>
      <c r="B604" s="2">
        <v>47</v>
      </c>
      <c r="C604" s="1"/>
      <c r="D604" s="1">
        <v>4753</v>
      </c>
      <c r="E604" s="1" t="s">
        <v>601</v>
      </c>
    </row>
    <row r="605" spans="1:5" x14ac:dyDescent="0.25">
      <c r="A605" s="2" t="s">
        <v>215</v>
      </c>
      <c r="B605" s="2">
        <v>47</v>
      </c>
      <c r="C605" s="1"/>
      <c r="D605" s="1">
        <v>4754</v>
      </c>
      <c r="E605" s="1" t="s">
        <v>602</v>
      </c>
    </row>
    <row r="606" spans="1:5" ht="30" x14ac:dyDescent="0.25">
      <c r="A606" s="2" t="s">
        <v>215</v>
      </c>
      <c r="B606" s="2">
        <v>47</v>
      </c>
      <c r="C606" s="1"/>
      <c r="D606" s="1">
        <v>4759</v>
      </c>
      <c r="E606" s="1" t="s">
        <v>603</v>
      </c>
    </row>
    <row r="607" spans="1:5" x14ac:dyDescent="0.25">
      <c r="A607" s="2" t="s">
        <v>215</v>
      </c>
      <c r="B607" s="2">
        <v>47</v>
      </c>
      <c r="C607" s="1">
        <v>476</v>
      </c>
      <c r="D607" s="1"/>
      <c r="E607" s="1" t="s">
        <v>604</v>
      </c>
    </row>
    <row r="608" spans="1:5" x14ac:dyDescent="0.25">
      <c r="A608" s="2" t="s">
        <v>215</v>
      </c>
      <c r="B608" s="2">
        <v>47</v>
      </c>
      <c r="C608" s="1"/>
      <c r="D608" s="1">
        <v>4761</v>
      </c>
      <c r="E608" s="1" t="s">
        <v>605</v>
      </c>
    </row>
    <row r="609" spans="1:5" x14ac:dyDescent="0.25">
      <c r="A609" s="2" t="s">
        <v>215</v>
      </c>
      <c r="B609" s="2">
        <v>47</v>
      </c>
      <c r="C609" s="1"/>
      <c r="D609" s="1">
        <v>4762</v>
      </c>
      <c r="E609" s="1" t="s">
        <v>606</v>
      </c>
    </row>
    <row r="610" spans="1:5" x14ac:dyDescent="0.25">
      <c r="A610" s="2" t="s">
        <v>215</v>
      </c>
      <c r="B610" s="2">
        <v>47</v>
      </c>
      <c r="C610" s="1"/>
      <c r="D610" s="1">
        <v>4763</v>
      </c>
      <c r="E610" s="1" t="s">
        <v>607</v>
      </c>
    </row>
    <row r="611" spans="1:5" x14ac:dyDescent="0.25">
      <c r="A611" s="2" t="s">
        <v>215</v>
      </c>
      <c r="B611" s="2">
        <v>47</v>
      </c>
      <c r="C611" s="1"/>
      <c r="D611" s="1">
        <v>4764</v>
      </c>
      <c r="E611" s="1" t="s">
        <v>608</v>
      </c>
    </row>
    <row r="612" spans="1:5" x14ac:dyDescent="0.25">
      <c r="A612" s="2" t="s">
        <v>215</v>
      </c>
      <c r="B612" s="2">
        <v>47</v>
      </c>
      <c r="C612" s="1"/>
      <c r="D612" s="1">
        <v>4765</v>
      </c>
      <c r="E612" s="1" t="s">
        <v>609</v>
      </c>
    </row>
    <row r="613" spans="1:5" x14ac:dyDescent="0.25">
      <c r="A613" s="2" t="s">
        <v>215</v>
      </c>
      <c r="B613" s="2">
        <v>47</v>
      </c>
      <c r="C613" s="1">
        <v>477</v>
      </c>
      <c r="D613" s="1"/>
      <c r="E613" s="1" t="s">
        <v>610</v>
      </c>
    </row>
    <row r="614" spans="1:5" x14ac:dyDescent="0.25">
      <c r="A614" s="2" t="s">
        <v>215</v>
      </c>
      <c r="B614" s="2">
        <v>47</v>
      </c>
      <c r="C614" s="1"/>
      <c r="D614" s="1">
        <v>4771</v>
      </c>
      <c r="E614" s="1" t="s">
        <v>611</v>
      </c>
    </row>
    <row r="615" spans="1:5" x14ac:dyDescent="0.25">
      <c r="A615" s="2" t="s">
        <v>215</v>
      </c>
      <c r="B615" s="2">
        <v>47</v>
      </c>
      <c r="C615" s="1"/>
      <c r="D615" s="1">
        <v>4772</v>
      </c>
      <c r="E615" s="1" t="s">
        <v>612</v>
      </c>
    </row>
    <row r="616" spans="1:5" x14ac:dyDescent="0.25">
      <c r="A616" s="2" t="s">
        <v>215</v>
      </c>
      <c r="B616" s="2">
        <v>47</v>
      </c>
      <c r="C616" s="1"/>
      <c r="D616" s="1">
        <v>4773</v>
      </c>
      <c r="E616" s="1" t="s">
        <v>613</v>
      </c>
    </row>
    <row r="617" spans="1:5" x14ac:dyDescent="0.25">
      <c r="A617" s="2" t="s">
        <v>215</v>
      </c>
      <c r="B617" s="2">
        <v>47</v>
      </c>
      <c r="C617" s="1"/>
      <c r="D617" s="1">
        <v>4774</v>
      </c>
      <c r="E617" s="1" t="s">
        <v>614</v>
      </c>
    </row>
    <row r="618" spans="1:5" x14ac:dyDescent="0.25">
      <c r="A618" s="2" t="s">
        <v>215</v>
      </c>
      <c r="B618" s="2">
        <v>47</v>
      </c>
      <c r="C618" s="1"/>
      <c r="D618" s="1">
        <v>4775</v>
      </c>
      <c r="E618" s="1" t="s">
        <v>615</v>
      </c>
    </row>
    <row r="619" spans="1:5" ht="30" x14ac:dyDescent="0.25">
      <c r="A619" s="2" t="s">
        <v>215</v>
      </c>
      <c r="B619" s="2">
        <v>47</v>
      </c>
      <c r="C619" s="1"/>
      <c r="D619" s="1">
        <v>4776</v>
      </c>
      <c r="E619" s="1" t="s">
        <v>616</v>
      </c>
    </row>
    <row r="620" spans="1:5" x14ac:dyDescent="0.25">
      <c r="A620" s="2" t="s">
        <v>215</v>
      </c>
      <c r="B620" s="2">
        <v>47</v>
      </c>
      <c r="C620" s="1"/>
      <c r="D620" s="1">
        <v>4777</v>
      </c>
      <c r="E620" s="1" t="s">
        <v>617</v>
      </c>
    </row>
    <row r="621" spans="1:5" x14ac:dyDescent="0.25">
      <c r="A621" s="2" t="s">
        <v>215</v>
      </c>
      <c r="B621" s="2">
        <v>47</v>
      </c>
      <c r="C621" s="1"/>
      <c r="D621" s="1">
        <v>4778</v>
      </c>
      <c r="E621" s="1" t="s">
        <v>156</v>
      </c>
    </row>
    <row r="622" spans="1:5" x14ac:dyDescent="0.25">
      <c r="A622" s="2" t="s">
        <v>215</v>
      </c>
      <c r="B622" s="2">
        <v>47</v>
      </c>
      <c r="C622" s="1"/>
      <c r="D622" s="1">
        <v>4779</v>
      </c>
      <c r="E622" s="1" t="s">
        <v>618</v>
      </c>
    </row>
    <row r="623" spans="1:5" x14ac:dyDescent="0.25">
      <c r="A623" s="2" t="s">
        <v>215</v>
      </c>
      <c r="B623" s="2">
        <v>47</v>
      </c>
      <c r="C623" s="1">
        <v>478</v>
      </c>
      <c r="D623" s="1"/>
      <c r="E623" s="1" t="s">
        <v>619</v>
      </c>
    </row>
    <row r="624" spans="1:5" x14ac:dyDescent="0.25">
      <c r="A624" s="2" t="s">
        <v>215</v>
      </c>
      <c r="B624" s="2">
        <v>47</v>
      </c>
      <c r="C624" s="1"/>
      <c r="D624" s="1">
        <v>4781</v>
      </c>
      <c r="E624" s="1" t="s">
        <v>620</v>
      </c>
    </row>
    <row r="625" spans="1:5" ht="30" x14ac:dyDescent="0.25">
      <c r="A625" s="2" t="s">
        <v>215</v>
      </c>
      <c r="B625" s="2">
        <v>47</v>
      </c>
      <c r="C625" s="1"/>
      <c r="D625" s="1">
        <v>4782</v>
      </c>
      <c r="E625" s="1" t="s">
        <v>621</v>
      </c>
    </row>
    <row r="626" spans="1:5" x14ac:dyDescent="0.25">
      <c r="A626" s="2" t="s">
        <v>215</v>
      </c>
      <c r="B626" s="2">
        <v>47</v>
      </c>
      <c r="C626" s="1"/>
      <c r="D626" s="1">
        <v>4789</v>
      </c>
      <c r="E626" s="1" t="s">
        <v>622</v>
      </c>
    </row>
    <row r="627" spans="1:5" x14ac:dyDescent="0.25">
      <c r="A627" s="2" t="s">
        <v>215</v>
      </c>
      <c r="B627" s="2">
        <v>47</v>
      </c>
      <c r="C627" s="1">
        <v>479</v>
      </c>
      <c r="D627" s="1"/>
      <c r="E627" s="1" t="s">
        <v>623</v>
      </c>
    </row>
    <row r="628" spans="1:5" x14ac:dyDescent="0.25">
      <c r="A628" s="2" t="s">
        <v>215</v>
      </c>
      <c r="B628" s="2">
        <v>47</v>
      </c>
      <c r="C628" s="1"/>
      <c r="D628" s="1">
        <v>4791</v>
      </c>
      <c r="E628" s="1" t="s">
        <v>624</v>
      </c>
    </row>
    <row r="629" spans="1:5" x14ac:dyDescent="0.25">
      <c r="A629" s="2" t="s">
        <v>215</v>
      </c>
      <c r="B629" s="2">
        <v>47</v>
      </c>
      <c r="C629" s="1"/>
      <c r="D629" s="1">
        <v>4799</v>
      </c>
      <c r="E629" s="1" t="s">
        <v>625</v>
      </c>
    </row>
    <row r="630" spans="1:5" x14ac:dyDescent="0.25">
      <c r="A630" s="2" t="s">
        <v>217</v>
      </c>
      <c r="B630" s="2">
        <v>47</v>
      </c>
      <c r="C630" s="1"/>
      <c r="D630" s="1"/>
      <c r="E630" s="2" t="s">
        <v>218</v>
      </c>
    </row>
    <row r="631" spans="1:5" x14ac:dyDescent="0.25">
      <c r="A631" s="2" t="s">
        <v>217</v>
      </c>
      <c r="B631" s="2">
        <v>49</v>
      </c>
      <c r="C631" s="1"/>
      <c r="D631" s="1"/>
      <c r="E631" s="3" t="s">
        <v>626</v>
      </c>
    </row>
    <row r="632" spans="1:5" x14ac:dyDescent="0.25">
      <c r="A632" s="2" t="s">
        <v>217</v>
      </c>
      <c r="B632" s="2">
        <v>49</v>
      </c>
      <c r="C632" s="1">
        <v>491</v>
      </c>
      <c r="D632" s="1"/>
      <c r="E632" s="1" t="s">
        <v>627</v>
      </c>
    </row>
    <row r="633" spans="1:5" x14ac:dyDescent="0.25">
      <c r="A633" s="2" t="s">
        <v>217</v>
      </c>
      <c r="B633" s="2">
        <v>49</v>
      </c>
      <c r="C633" s="1"/>
      <c r="D633" s="1">
        <v>4910</v>
      </c>
      <c r="E633" s="1" t="s">
        <v>627</v>
      </c>
    </row>
    <row r="634" spans="1:5" x14ac:dyDescent="0.25">
      <c r="A634" s="2" t="s">
        <v>217</v>
      </c>
      <c r="B634" s="2">
        <v>49</v>
      </c>
      <c r="C634" s="1">
        <v>492</v>
      </c>
      <c r="D634" s="1"/>
      <c r="E634" s="1" t="s">
        <v>628</v>
      </c>
    </row>
    <row r="635" spans="1:5" x14ac:dyDescent="0.25">
      <c r="A635" s="2" t="s">
        <v>217</v>
      </c>
      <c r="B635" s="2">
        <v>49</v>
      </c>
      <c r="C635" s="1"/>
      <c r="D635" s="1">
        <v>4920</v>
      </c>
      <c r="E635" s="1" t="s">
        <v>628</v>
      </c>
    </row>
    <row r="636" spans="1:5" x14ac:dyDescent="0.25">
      <c r="A636" s="2" t="s">
        <v>217</v>
      </c>
      <c r="B636" s="2">
        <v>49</v>
      </c>
      <c r="C636" s="1">
        <v>493</v>
      </c>
      <c r="D636" s="1"/>
      <c r="E636" s="1" t="s">
        <v>629</v>
      </c>
    </row>
    <row r="637" spans="1:5" x14ac:dyDescent="0.25">
      <c r="A637" s="2" t="s">
        <v>217</v>
      </c>
      <c r="B637" s="2">
        <v>49</v>
      </c>
      <c r="C637" s="1"/>
      <c r="D637" s="1">
        <v>4931</v>
      </c>
      <c r="E637" s="1" t="s">
        <v>630</v>
      </c>
    </row>
    <row r="638" spans="1:5" x14ac:dyDescent="0.25">
      <c r="A638" s="2" t="s">
        <v>217</v>
      </c>
      <c r="B638" s="2">
        <v>49</v>
      </c>
      <c r="C638" s="1"/>
      <c r="D638" s="1">
        <v>4932</v>
      </c>
      <c r="E638" s="1" t="s">
        <v>159</v>
      </c>
    </row>
    <row r="639" spans="1:5" x14ac:dyDescent="0.25">
      <c r="A639" s="2" t="s">
        <v>217</v>
      </c>
      <c r="B639" s="2">
        <v>49</v>
      </c>
      <c r="C639" s="1"/>
      <c r="D639" s="1">
        <v>4939</v>
      </c>
      <c r="E639" s="1" t="s">
        <v>631</v>
      </c>
    </row>
    <row r="640" spans="1:5" x14ac:dyDescent="0.25">
      <c r="A640" s="2" t="s">
        <v>217</v>
      </c>
      <c r="B640" s="2">
        <v>49</v>
      </c>
      <c r="C640" s="1">
        <v>494</v>
      </c>
      <c r="D640" s="1"/>
      <c r="E640" s="1" t="s">
        <v>632</v>
      </c>
    </row>
    <row r="641" spans="1:5" x14ac:dyDescent="0.25">
      <c r="A641" s="2" t="s">
        <v>217</v>
      </c>
      <c r="B641" s="2">
        <v>49</v>
      </c>
      <c r="C641" s="1"/>
      <c r="D641" s="1">
        <v>4941</v>
      </c>
      <c r="E641" s="1" t="s">
        <v>160</v>
      </c>
    </row>
    <row r="642" spans="1:5" x14ac:dyDescent="0.25">
      <c r="A642" s="2" t="s">
        <v>217</v>
      </c>
      <c r="B642" s="2">
        <v>49</v>
      </c>
      <c r="C642" s="1"/>
      <c r="D642" s="1">
        <v>4942</v>
      </c>
      <c r="E642" s="1" t="s">
        <v>633</v>
      </c>
    </row>
    <row r="643" spans="1:5" x14ac:dyDescent="0.25">
      <c r="A643" s="2" t="s">
        <v>217</v>
      </c>
      <c r="B643" s="2">
        <v>49</v>
      </c>
      <c r="C643" s="1">
        <v>495</v>
      </c>
      <c r="D643" s="1"/>
      <c r="E643" s="3" t="s">
        <v>161</v>
      </c>
    </row>
    <row r="644" spans="1:5" x14ac:dyDescent="0.25">
      <c r="A644" s="2" t="s">
        <v>217</v>
      </c>
      <c r="B644" s="2">
        <v>49</v>
      </c>
      <c r="C644" s="1"/>
      <c r="D644" s="1">
        <v>4950</v>
      </c>
      <c r="E644" s="1" t="s">
        <v>161</v>
      </c>
    </row>
    <row r="645" spans="1:5" ht="30" x14ac:dyDescent="0.25">
      <c r="A645" s="2" t="s">
        <v>217</v>
      </c>
      <c r="B645" s="2">
        <v>50</v>
      </c>
      <c r="C645" s="1"/>
      <c r="D645" s="1"/>
      <c r="E645" s="3" t="s">
        <v>634</v>
      </c>
    </row>
    <row r="646" spans="1:5" x14ac:dyDescent="0.25">
      <c r="A646" s="2" t="s">
        <v>217</v>
      </c>
      <c r="B646" s="2">
        <v>50</v>
      </c>
      <c r="C646" s="1">
        <v>501</v>
      </c>
      <c r="D646" s="1"/>
      <c r="E646" s="1" t="s">
        <v>635</v>
      </c>
    </row>
    <row r="647" spans="1:5" x14ac:dyDescent="0.25">
      <c r="A647" s="2" t="s">
        <v>217</v>
      </c>
      <c r="B647" s="2">
        <v>50</v>
      </c>
      <c r="C647" s="1"/>
      <c r="D647" s="1">
        <v>5010</v>
      </c>
      <c r="E647" s="1" t="s">
        <v>635</v>
      </c>
    </row>
    <row r="648" spans="1:5" x14ac:dyDescent="0.25">
      <c r="A648" s="2" t="s">
        <v>217</v>
      </c>
      <c r="B648" s="2">
        <v>50</v>
      </c>
      <c r="C648" s="1">
        <v>502</v>
      </c>
      <c r="D648" s="1"/>
      <c r="E648" s="1" t="s">
        <v>636</v>
      </c>
    </row>
    <row r="649" spans="1:5" x14ac:dyDescent="0.25">
      <c r="A649" s="2" t="s">
        <v>217</v>
      </c>
      <c r="B649" s="2">
        <v>50</v>
      </c>
      <c r="C649" s="1"/>
      <c r="D649" s="1">
        <v>5020</v>
      </c>
      <c r="E649" s="1" t="s">
        <v>636</v>
      </c>
    </row>
    <row r="650" spans="1:5" x14ac:dyDescent="0.25">
      <c r="A650" s="2" t="s">
        <v>217</v>
      </c>
      <c r="B650" s="2">
        <v>50</v>
      </c>
      <c r="C650" s="1">
        <v>503</v>
      </c>
      <c r="D650" s="1"/>
      <c r="E650" s="3" t="s">
        <v>637</v>
      </c>
    </row>
    <row r="651" spans="1:5" x14ac:dyDescent="0.25">
      <c r="A651" s="2" t="s">
        <v>217</v>
      </c>
      <c r="B651" s="2">
        <v>50</v>
      </c>
      <c r="C651" s="1"/>
      <c r="D651" s="1">
        <v>5030</v>
      </c>
      <c r="E651" s="1" t="s">
        <v>637</v>
      </c>
    </row>
    <row r="652" spans="1:5" x14ac:dyDescent="0.25">
      <c r="A652" s="2" t="s">
        <v>217</v>
      </c>
      <c r="B652" s="2">
        <v>50</v>
      </c>
      <c r="C652" s="1">
        <v>504</v>
      </c>
      <c r="D652" s="1"/>
      <c r="E652" s="1" t="s">
        <v>638</v>
      </c>
    </row>
    <row r="653" spans="1:5" x14ac:dyDescent="0.25">
      <c r="A653" s="2" t="s">
        <v>217</v>
      </c>
      <c r="B653" s="2">
        <v>50</v>
      </c>
      <c r="C653" s="1"/>
      <c r="D653" s="1">
        <v>5040</v>
      </c>
      <c r="E653" s="1" t="s">
        <v>638</v>
      </c>
    </row>
    <row r="654" spans="1:5" x14ac:dyDescent="0.25">
      <c r="A654" s="2" t="s">
        <v>217</v>
      </c>
      <c r="B654" s="1">
        <v>51</v>
      </c>
      <c r="C654" s="1"/>
      <c r="D654" s="1"/>
      <c r="E654" s="3" t="s">
        <v>639</v>
      </c>
    </row>
    <row r="655" spans="1:5" x14ac:dyDescent="0.25">
      <c r="A655" s="2" t="s">
        <v>217</v>
      </c>
      <c r="B655" s="1">
        <v>51</v>
      </c>
      <c r="C655" s="1">
        <v>511</v>
      </c>
      <c r="D655" s="1"/>
      <c r="E655" s="1" t="s">
        <v>640</v>
      </c>
    </row>
    <row r="656" spans="1:5" x14ac:dyDescent="0.25">
      <c r="A656" s="2" t="s">
        <v>217</v>
      </c>
      <c r="B656" s="1">
        <v>51</v>
      </c>
      <c r="C656" s="1"/>
      <c r="D656" s="1">
        <v>5110</v>
      </c>
      <c r="E656" s="1" t="s">
        <v>640</v>
      </c>
    </row>
    <row r="657" spans="1:5" x14ac:dyDescent="0.25">
      <c r="A657" s="2" t="s">
        <v>217</v>
      </c>
      <c r="B657" s="1">
        <v>51</v>
      </c>
      <c r="C657" s="1">
        <v>512</v>
      </c>
      <c r="D657" s="1"/>
      <c r="E657" s="1" t="s">
        <v>641</v>
      </c>
    </row>
    <row r="658" spans="1:5" x14ac:dyDescent="0.25">
      <c r="A658" s="2" t="s">
        <v>217</v>
      </c>
      <c r="B658" s="1">
        <v>51</v>
      </c>
      <c r="C658" s="1"/>
      <c r="D658" s="1">
        <v>5121</v>
      </c>
      <c r="E658" s="1" t="s">
        <v>642</v>
      </c>
    </row>
    <row r="659" spans="1:5" x14ac:dyDescent="0.25">
      <c r="A659" s="2" t="s">
        <v>217</v>
      </c>
      <c r="B659" s="1">
        <v>51</v>
      </c>
      <c r="C659" s="1"/>
      <c r="D659" s="1">
        <v>5122</v>
      </c>
      <c r="E659" s="1" t="s">
        <v>162</v>
      </c>
    </row>
    <row r="660" spans="1:5" ht="30" x14ac:dyDescent="0.25">
      <c r="A660" s="2" t="s">
        <v>217</v>
      </c>
      <c r="B660" s="2">
        <v>52</v>
      </c>
      <c r="C660" s="1"/>
      <c r="D660" s="1"/>
      <c r="E660" s="3" t="s">
        <v>643</v>
      </c>
    </row>
    <row r="661" spans="1:5" x14ac:dyDescent="0.25">
      <c r="A661" s="2" t="s">
        <v>217</v>
      </c>
      <c r="B661" s="2">
        <v>52</v>
      </c>
      <c r="C661" s="1">
        <v>521</v>
      </c>
      <c r="D661" s="1"/>
      <c r="E661" s="1" t="s">
        <v>164</v>
      </c>
    </row>
    <row r="662" spans="1:5" x14ac:dyDescent="0.25">
      <c r="A662" s="2" t="s">
        <v>217</v>
      </c>
      <c r="B662" s="2">
        <v>52</v>
      </c>
      <c r="C662" s="1"/>
      <c r="D662" s="1">
        <v>5210</v>
      </c>
      <c r="E662" s="1" t="s">
        <v>164</v>
      </c>
    </row>
    <row r="663" spans="1:5" x14ac:dyDescent="0.25">
      <c r="A663" s="2" t="s">
        <v>217</v>
      </c>
      <c r="B663" s="2">
        <v>52</v>
      </c>
      <c r="C663" s="1">
        <v>522</v>
      </c>
      <c r="D663" s="1"/>
      <c r="E663" s="1" t="s">
        <v>644</v>
      </c>
    </row>
    <row r="664" spans="1:5" x14ac:dyDescent="0.25">
      <c r="A664" s="2" t="s">
        <v>217</v>
      </c>
      <c r="B664" s="2">
        <v>52</v>
      </c>
      <c r="C664" s="1"/>
      <c r="D664" s="1">
        <v>5221</v>
      </c>
      <c r="E664" s="1" t="s">
        <v>645</v>
      </c>
    </row>
    <row r="665" spans="1:5" x14ac:dyDescent="0.25">
      <c r="A665" s="2" t="s">
        <v>217</v>
      </c>
      <c r="B665" s="2">
        <v>52</v>
      </c>
      <c r="C665" s="1"/>
      <c r="D665" s="1">
        <v>5222</v>
      </c>
      <c r="E665" s="1" t="s">
        <v>646</v>
      </c>
    </row>
    <row r="666" spans="1:5" x14ac:dyDescent="0.25">
      <c r="A666" s="2" t="s">
        <v>217</v>
      </c>
      <c r="B666" s="2">
        <v>52</v>
      </c>
      <c r="C666" s="1"/>
      <c r="D666" s="1">
        <v>5223</v>
      </c>
      <c r="E666" s="1" t="s">
        <v>647</v>
      </c>
    </row>
    <row r="667" spans="1:5" x14ac:dyDescent="0.25">
      <c r="A667" s="2" t="s">
        <v>217</v>
      </c>
      <c r="B667" s="2">
        <v>52</v>
      </c>
      <c r="C667" s="1"/>
      <c r="D667" s="1">
        <v>5224</v>
      </c>
      <c r="E667" s="1" t="s">
        <v>163</v>
      </c>
    </row>
    <row r="668" spans="1:5" x14ac:dyDescent="0.25">
      <c r="A668" s="2" t="s">
        <v>217</v>
      </c>
      <c r="B668" s="2">
        <v>52</v>
      </c>
      <c r="C668" s="1"/>
      <c r="D668" s="1">
        <v>5229</v>
      </c>
      <c r="E668" s="1" t="s">
        <v>648</v>
      </c>
    </row>
    <row r="669" spans="1:5" x14ac:dyDescent="0.25">
      <c r="A669" s="2" t="s">
        <v>217</v>
      </c>
      <c r="B669" s="2">
        <v>53</v>
      </c>
      <c r="C669" s="1"/>
      <c r="D669" s="1"/>
      <c r="E669" s="1" t="s">
        <v>649</v>
      </c>
    </row>
    <row r="670" spans="1:5" x14ac:dyDescent="0.25">
      <c r="A670" s="2" t="s">
        <v>217</v>
      </c>
      <c r="B670" s="2">
        <v>53</v>
      </c>
      <c r="C670" s="1">
        <v>531</v>
      </c>
      <c r="D670" s="1"/>
      <c r="E670" s="1" t="s">
        <v>650</v>
      </c>
    </row>
    <row r="671" spans="1:5" x14ac:dyDescent="0.25">
      <c r="A671" s="2" t="s">
        <v>217</v>
      </c>
      <c r="B671" s="2">
        <v>53</v>
      </c>
      <c r="C671" s="1"/>
      <c r="D671" s="1">
        <v>5310</v>
      </c>
      <c r="E671" s="1" t="s">
        <v>650</v>
      </c>
    </row>
    <row r="672" spans="1:5" x14ac:dyDescent="0.25">
      <c r="A672" s="2" t="s">
        <v>217</v>
      </c>
      <c r="B672" s="2">
        <v>53</v>
      </c>
      <c r="C672" s="1">
        <v>532</v>
      </c>
      <c r="D672" s="1"/>
      <c r="E672" s="1" t="s">
        <v>651</v>
      </c>
    </row>
    <row r="673" spans="1:5" x14ac:dyDescent="0.25">
      <c r="A673" s="2" t="s">
        <v>217</v>
      </c>
      <c r="B673" s="2">
        <v>53</v>
      </c>
      <c r="C673" s="1"/>
      <c r="D673" s="1">
        <v>5320</v>
      </c>
      <c r="E673" s="1" t="s">
        <v>651</v>
      </c>
    </row>
    <row r="674" spans="1:5" x14ac:dyDescent="0.25">
      <c r="A674" s="2" t="s">
        <v>219</v>
      </c>
      <c r="B674" s="2">
        <v>53</v>
      </c>
      <c r="C674" s="1"/>
      <c r="D674" s="1"/>
      <c r="E674" s="2" t="s">
        <v>220</v>
      </c>
    </row>
    <row r="675" spans="1:5" x14ac:dyDescent="0.25">
      <c r="A675" s="2" t="s">
        <v>219</v>
      </c>
      <c r="B675" s="2">
        <v>55</v>
      </c>
      <c r="C675" s="1"/>
      <c r="D675" s="1"/>
      <c r="E675" s="3" t="s">
        <v>652</v>
      </c>
    </row>
    <row r="676" spans="1:5" x14ac:dyDescent="0.25">
      <c r="A676" s="2" t="s">
        <v>219</v>
      </c>
      <c r="B676" s="2">
        <v>55</v>
      </c>
      <c r="C676" s="1">
        <v>551</v>
      </c>
      <c r="D676" s="1"/>
      <c r="E676" s="1" t="s">
        <v>653</v>
      </c>
    </row>
    <row r="677" spans="1:5" x14ac:dyDescent="0.25">
      <c r="A677" s="2" t="s">
        <v>219</v>
      </c>
      <c r="B677" s="2">
        <v>55</v>
      </c>
      <c r="C677" s="1"/>
      <c r="D677" s="1">
        <v>5510</v>
      </c>
      <c r="E677" s="1" t="s">
        <v>653</v>
      </c>
    </row>
    <row r="678" spans="1:5" x14ac:dyDescent="0.25">
      <c r="A678" s="2" t="s">
        <v>219</v>
      </c>
      <c r="B678" s="2">
        <v>55</v>
      </c>
      <c r="C678" s="1">
        <v>552</v>
      </c>
      <c r="D678" s="1"/>
      <c r="E678" s="1" t="s">
        <v>654</v>
      </c>
    </row>
    <row r="679" spans="1:5" x14ac:dyDescent="0.25">
      <c r="A679" s="2" t="s">
        <v>219</v>
      </c>
      <c r="B679" s="2">
        <v>55</v>
      </c>
      <c r="C679" s="1"/>
      <c r="D679" s="1">
        <v>5520</v>
      </c>
      <c r="E679" s="1" t="s">
        <v>654</v>
      </c>
    </row>
    <row r="680" spans="1:5" x14ac:dyDescent="0.25">
      <c r="A680" s="2" t="s">
        <v>219</v>
      </c>
      <c r="B680" s="2">
        <v>55</v>
      </c>
      <c r="C680" s="1">
        <v>553</v>
      </c>
      <c r="D680" s="1"/>
      <c r="E680" s="1" t="s">
        <v>655</v>
      </c>
    </row>
    <row r="681" spans="1:5" x14ac:dyDescent="0.25">
      <c r="A681" s="2" t="s">
        <v>219</v>
      </c>
      <c r="B681" s="2">
        <v>55</v>
      </c>
      <c r="C681" s="1"/>
      <c r="D681" s="1">
        <v>5530</v>
      </c>
      <c r="E681" s="1" t="s">
        <v>655</v>
      </c>
    </row>
    <row r="682" spans="1:5" x14ac:dyDescent="0.25">
      <c r="A682" s="2" t="s">
        <v>219</v>
      </c>
      <c r="B682" s="2">
        <v>55</v>
      </c>
      <c r="C682" s="1">
        <v>559</v>
      </c>
      <c r="D682" s="1"/>
      <c r="E682" s="1" t="s">
        <v>656</v>
      </c>
    </row>
    <row r="683" spans="1:5" x14ac:dyDescent="0.25">
      <c r="A683" s="2" t="s">
        <v>219</v>
      </c>
      <c r="B683" s="2">
        <v>55</v>
      </c>
      <c r="C683" s="1"/>
      <c r="D683" s="1">
        <v>5590</v>
      </c>
      <c r="E683" s="1" t="s">
        <v>656</v>
      </c>
    </row>
    <row r="684" spans="1:5" x14ac:dyDescent="0.25">
      <c r="A684" s="2" t="s">
        <v>219</v>
      </c>
      <c r="B684" s="2">
        <v>56</v>
      </c>
      <c r="C684" s="1"/>
      <c r="D684" s="1"/>
      <c r="E684" s="3" t="s">
        <v>657</v>
      </c>
    </row>
    <row r="685" spans="1:5" x14ac:dyDescent="0.25">
      <c r="A685" s="2" t="s">
        <v>219</v>
      </c>
      <c r="B685" s="2">
        <v>56</v>
      </c>
      <c r="C685" s="1">
        <v>561</v>
      </c>
      <c r="D685" s="1"/>
      <c r="E685" s="1" t="s">
        <v>658</v>
      </c>
    </row>
    <row r="686" spans="1:5" x14ac:dyDescent="0.25">
      <c r="A686" s="2" t="s">
        <v>219</v>
      </c>
      <c r="B686" s="2">
        <v>56</v>
      </c>
      <c r="C686" s="1"/>
      <c r="D686" s="1">
        <v>5610</v>
      </c>
      <c r="E686" s="1" t="s">
        <v>658</v>
      </c>
    </row>
    <row r="687" spans="1:5" x14ac:dyDescent="0.25">
      <c r="A687" s="2" t="s">
        <v>219</v>
      </c>
      <c r="B687" s="2">
        <v>56</v>
      </c>
      <c r="C687" s="1">
        <v>562</v>
      </c>
      <c r="D687" s="1"/>
      <c r="E687" s="1" t="s">
        <v>659</v>
      </c>
    </row>
    <row r="688" spans="1:5" x14ac:dyDescent="0.25">
      <c r="A688" s="2" t="s">
        <v>219</v>
      </c>
      <c r="B688" s="2">
        <v>56</v>
      </c>
      <c r="C688" s="1"/>
      <c r="D688" s="1">
        <v>5621</v>
      </c>
      <c r="E688" s="1" t="s">
        <v>660</v>
      </c>
    </row>
    <row r="689" spans="1:5" x14ac:dyDescent="0.25">
      <c r="A689" s="2" t="s">
        <v>219</v>
      </c>
      <c r="B689" s="2">
        <v>56</v>
      </c>
      <c r="C689" s="1"/>
      <c r="D689" s="1">
        <v>5629</v>
      </c>
      <c r="E689" s="1" t="s">
        <v>661</v>
      </c>
    </row>
    <row r="690" spans="1:5" x14ac:dyDescent="0.25">
      <c r="A690" s="2" t="s">
        <v>219</v>
      </c>
      <c r="B690" s="2">
        <v>56</v>
      </c>
      <c r="C690" s="1">
        <v>563</v>
      </c>
      <c r="D690" s="1"/>
      <c r="E690" s="1" t="s">
        <v>158</v>
      </c>
    </row>
    <row r="691" spans="1:5" x14ac:dyDescent="0.25">
      <c r="A691" s="2" t="s">
        <v>219</v>
      </c>
      <c r="B691" s="2">
        <v>56</v>
      </c>
      <c r="C691" s="1"/>
      <c r="D691" s="1">
        <v>5630</v>
      </c>
      <c r="E691" s="1" t="s">
        <v>158</v>
      </c>
    </row>
    <row r="692" spans="1:5" x14ac:dyDescent="0.25">
      <c r="A692" s="2" t="s">
        <v>221</v>
      </c>
      <c r="B692" s="2">
        <v>56</v>
      </c>
      <c r="C692" s="1"/>
      <c r="D692" s="1"/>
      <c r="E692" s="2" t="s">
        <v>222</v>
      </c>
    </row>
    <row r="693" spans="1:5" x14ac:dyDescent="0.25">
      <c r="A693" s="2" t="s">
        <v>221</v>
      </c>
      <c r="B693" s="2">
        <v>58</v>
      </c>
      <c r="C693" s="1"/>
      <c r="D693" s="1"/>
      <c r="E693" s="3" t="s">
        <v>40</v>
      </c>
    </row>
    <row r="694" spans="1:5" x14ac:dyDescent="0.25">
      <c r="A694" s="2" t="s">
        <v>221</v>
      </c>
      <c r="B694" s="2">
        <v>58</v>
      </c>
      <c r="C694" s="1">
        <v>581</v>
      </c>
      <c r="D694" s="1"/>
      <c r="E694" s="1" t="s">
        <v>662</v>
      </c>
    </row>
    <row r="695" spans="1:5" x14ac:dyDescent="0.25">
      <c r="A695" s="2" t="s">
        <v>221</v>
      </c>
      <c r="B695" s="2">
        <v>58</v>
      </c>
      <c r="C695" s="1"/>
      <c r="D695" s="1">
        <v>5811</v>
      </c>
      <c r="E695" s="1" t="s">
        <v>41</v>
      </c>
    </row>
    <row r="696" spans="1:5" x14ac:dyDescent="0.25">
      <c r="A696" s="2" t="s">
        <v>221</v>
      </c>
      <c r="B696" s="2">
        <v>58</v>
      </c>
      <c r="C696" s="1"/>
      <c r="D696" s="1">
        <v>5812</v>
      </c>
      <c r="E696" s="1" t="s">
        <v>663</v>
      </c>
    </row>
    <row r="697" spans="1:5" x14ac:dyDescent="0.25">
      <c r="A697" s="2" t="s">
        <v>221</v>
      </c>
      <c r="B697" s="2">
        <v>58</v>
      </c>
      <c r="C697" s="1"/>
      <c r="D697" s="1">
        <v>5813</v>
      </c>
      <c r="E697" s="1" t="s">
        <v>42</v>
      </c>
    </row>
    <row r="698" spans="1:5" x14ac:dyDescent="0.25">
      <c r="A698" s="2" t="s">
        <v>221</v>
      </c>
      <c r="B698" s="2">
        <v>58</v>
      </c>
      <c r="C698" s="1"/>
      <c r="D698" s="1">
        <v>5814</v>
      </c>
      <c r="E698" s="1" t="s">
        <v>43</v>
      </c>
    </row>
    <row r="699" spans="1:5" x14ac:dyDescent="0.25">
      <c r="A699" s="2" t="s">
        <v>221</v>
      </c>
      <c r="B699" s="2">
        <v>58</v>
      </c>
      <c r="C699" s="1"/>
      <c r="D699" s="1">
        <v>5819</v>
      </c>
      <c r="E699" s="1" t="s">
        <v>664</v>
      </c>
    </row>
    <row r="700" spans="1:5" x14ac:dyDescent="0.25">
      <c r="A700" s="2" t="s">
        <v>221</v>
      </c>
      <c r="B700" s="2">
        <v>58</v>
      </c>
      <c r="C700" s="1">
        <v>582</v>
      </c>
      <c r="D700" s="1"/>
      <c r="E700" s="1" t="s">
        <v>665</v>
      </c>
    </row>
    <row r="701" spans="1:5" x14ac:dyDescent="0.25">
      <c r="A701" s="2" t="s">
        <v>221</v>
      </c>
      <c r="B701" s="2">
        <v>58</v>
      </c>
      <c r="C701" s="1"/>
      <c r="D701" s="1">
        <v>5821</v>
      </c>
      <c r="E701" s="1" t="s">
        <v>666</v>
      </c>
    </row>
    <row r="702" spans="1:5" x14ac:dyDescent="0.25">
      <c r="A702" s="2" t="s">
        <v>221</v>
      </c>
      <c r="B702" s="2">
        <v>58</v>
      </c>
      <c r="C702" s="1"/>
      <c r="D702" s="1">
        <v>5829</v>
      </c>
      <c r="E702" s="1" t="s">
        <v>667</v>
      </c>
    </row>
    <row r="703" spans="1:5" ht="45" x14ac:dyDescent="0.25">
      <c r="A703" s="2" t="s">
        <v>221</v>
      </c>
      <c r="B703" s="2">
        <v>59</v>
      </c>
      <c r="C703" s="1"/>
      <c r="D703" s="1"/>
      <c r="E703" s="1" t="s">
        <v>668</v>
      </c>
    </row>
    <row r="704" spans="1:5" x14ac:dyDescent="0.25">
      <c r="A704" s="2" t="s">
        <v>221</v>
      </c>
      <c r="B704" s="2">
        <v>59</v>
      </c>
      <c r="C704" s="1">
        <v>591</v>
      </c>
      <c r="D704" s="1"/>
      <c r="E704" s="1" t="s">
        <v>669</v>
      </c>
    </row>
    <row r="705" spans="1:5" x14ac:dyDescent="0.25">
      <c r="A705" s="2" t="s">
        <v>221</v>
      </c>
      <c r="B705" s="2">
        <v>59</v>
      </c>
      <c r="C705" s="1"/>
      <c r="D705" s="1">
        <v>5912</v>
      </c>
      <c r="E705" s="1" t="s">
        <v>670</v>
      </c>
    </row>
    <row r="706" spans="1:5" x14ac:dyDescent="0.25">
      <c r="A706" s="2" t="s">
        <v>221</v>
      </c>
      <c r="B706" s="2">
        <v>59</v>
      </c>
      <c r="C706" s="1"/>
      <c r="D706" s="1">
        <v>5914</v>
      </c>
      <c r="E706" s="1" t="s">
        <v>671</v>
      </c>
    </row>
    <row r="707" spans="1:5" x14ac:dyDescent="0.25">
      <c r="A707" s="2" t="s">
        <v>221</v>
      </c>
      <c r="B707" s="2">
        <v>59</v>
      </c>
      <c r="C707" s="1"/>
      <c r="D707" s="1">
        <v>5915</v>
      </c>
      <c r="E707" s="1" t="s">
        <v>672</v>
      </c>
    </row>
    <row r="708" spans="1:5" x14ac:dyDescent="0.25">
      <c r="A708" s="2" t="s">
        <v>221</v>
      </c>
      <c r="B708" s="2">
        <v>59</v>
      </c>
      <c r="C708" s="1"/>
      <c r="D708" s="1">
        <v>5916</v>
      </c>
      <c r="E708" s="1" t="s">
        <v>673</v>
      </c>
    </row>
    <row r="709" spans="1:5" x14ac:dyDescent="0.25">
      <c r="A709" s="2" t="s">
        <v>221</v>
      </c>
      <c r="B709" s="2">
        <v>59</v>
      </c>
      <c r="C709" s="1"/>
      <c r="D709" s="1">
        <v>5917</v>
      </c>
      <c r="E709" s="1" t="s">
        <v>674</v>
      </c>
    </row>
    <row r="710" spans="1:5" x14ac:dyDescent="0.25">
      <c r="A710" s="2" t="s">
        <v>221</v>
      </c>
      <c r="B710" s="2">
        <v>59</v>
      </c>
      <c r="C710" s="1"/>
      <c r="D710" s="1">
        <v>5918</v>
      </c>
      <c r="E710" s="1" t="s">
        <v>675</v>
      </c>
    </row>
    <row r="711" spans="1:5" x14ac:dyDescent="0.25">
      <c r="A711" s="2" t="s">
        <v>221</v>
      </c>
      <c r="B711" s="2">
        <v>59</v>
      </c>
      <c r="C711" s="1">
        <v>592</v>
      </c>
      <c r="D711" s="1"/>
      <c r="E711" s="1" t="s">
        <v>676</v>
      </c>
    </row>
    <row r="712" spans="1:5" x14ac:dyDescent="0.25">
      <c r="A712" s="2" t="s">
        <v>221</v>
      </c>
      <c r="B712" s="2">
        <v>59</v>
      </c>
      <c r="C712" s="1"/>
      <c r="D712" s="1">
        <v>5920</v>
      </c>
      <c r="E712" s="1" t="s">
        <v>676</v>
      </c>
    </row>
    <row r="713" spans="1:5" ht="30" x14ac:dyDescent="0.25">
      <c r="A713" s="2" t="s">
        <v>221</v>
      </c>
      <c r="B713" s="2">
        <v>60</v>
      </c>
      <c r="C713" s="1"/>
      <c r="D713" s="1"/>
      <c r="E713" s="1" t="s">
        <v>677</v>
      </c>
    </row>
    <row r="714" spans="1:5" x14ac:dyDescent="0.25">
      <c r="A714" s="2" t="s">
        <v>221</v>
      </c>
      <c r="B714" s="2">
        <v>60</v>
      </c>
      <c r="C714" s="1">
        <v>601</v>
      </c>
      <c r="D714" s="1"/>
      <c r="E714" s="3" t="s">
        <v>678</v>
      </c>
    </row>
    <row r="715" spans="1:5" x14ac:dyDescent="0.25">
      <c r="A715" s="2" t="s">
        <v>221</v>
      </c>
      <c r="B715" s="2">
        <v>60</v>
      </c>
      <c r="C715" s="1"/>
      <c r="D715" s="1">
        <v>6010</v>
      </c>
      <c r="E715" s="1" t="s">
        <v>678</v>
      </c>
    </row>
    <row r="716" spans="1:5" x14ac:dyDescent="0.25">
      <c r="A716" s="2" t="s">
        <v>221</v>
      </c>
      <c r="B716" s="2">
        <v>60</v>
      </c>
      <c r="C716" s="1">
        <v>602</v>
      </c>
      <c r="D716" s="1"/>
      <c r="E716" s="1" t="s">
        <v>679</v>
      </c>
    </row>
    <row r="717" spans="1:5" x14ac:dyDescent="0.25">
      <c r="A717" s="2" t="s">
        <v>221</v>
      </c>
      <c r="B717" s="2">
        <v>60</v>
      </c>
      <c r="C717" s="1"/>
      <c r="D717" s="1">
        <v>6020</v>
      </c>
      <c r="E717" s="1" t="s">
        <v>679</v>
      </c>
    </row>
    <row r="718" spans="1:5" x14ac:dyDescent="0.25">
      <c r="A718" s="2" t="s">
        <v>221</v>
      </c>
      <c r="B718" s="2">
        <v>61</v>
      </c>
      <c r="C718" s="1"/>
      <c r="D718" s="1"/>
      <c r="E718" s="3" t="s">
        <v>165</v>
      </c>
    </row>
    <row r="719" spans="1:5" x14ac:dyDescent="0.25">
      <c r="A719" s="2" t="s">
        <v>221</v>
      </c>
      <c r="B719" s="2">
        <v>61</v>
      </c>
      <c r="C719" s="1">
        <v>611</v>
      </c>
      <c r="D719" s="1"/>
      <c r="E719" s="1" t="s">
        <v>680</v>
      </c>
    </row>
    <row r="720" spans="1:5" x14ac:dyDescent="0.25">
      <c r="A720" s="2" t="s">
        <v>221</v>
      </c>
      <c r="B720" s="2">
        <v>61</v>
      </c>
      <c r="C720" s="1"/>
      <c r="D720" s="1">
        <v>6110</v>
      </c>
      <c r="E720" s="1" t="s">
        <v>680</v>
      </c>
    </row>
    <row r="721" spans="1:5" x14ac:dyDescent="0.25">
      <c r="A721" s="2" t="s">
        <v>221</v>
      </c>
      <c r="B721" s="2">
        <v>61</v>
      </c>
      <c r="C721" s="1">
        <v>612</v>
      </c>
      <c r="D721" s="1"/>
      <c r="E721" s="1" t="s">
        <v>681</v>
      </c>
    </row>
    <row r="722" spans="1:5" x14ac:dyDescent="0.25">
      <c r="A722" s="2" t="s">
        <v>221</v>
      </c>
      <c r="B722" s="2">
        <v>61</v>
      </c>
      <c r="C722" s="1"/>
      <c r="D722" s="1">
        <v>6120</v>
      </c>
      <c r="E722" s="1" t="s">
        <v>681</v>
      </c>
    </row>
    <row r="723" spans="1:5" x14ac:dyDescent="0.25">
      <c r="A723" s="2" t="s">
        <v>221</v>
      </c>
      <c r="B723" s="2">
        <v>61</v>
      </c>
      <c r="C723" s="1">
        <v>613</v>
      </c>
      <c r="D723" s="1"/>
      <c r="E723" s="1" t="s">
        <v>682</v>
      </c>
    </row>
    <row r="724" spans="1:5" x14ac:dyDescent="0.25">
      <c r="A724" s="2" t="s">
        <v>221</v>
      </c>
      <c r="B724" s="2">
        <v>61</v>
      </c>
      <c r="C724" s="1"/>
      <c r="D724" s="1">
        <v>6130</v>
      </c>
      <c r="E724" s="1" t="s">
        <v>682</v>
      </c>
    </row>
    <row r="725" spans="1:5" x14ac:dyDescent="0.25">
      <c r="A725" s="2" t="s">
        <v>221</v>
      </c>
      <c r="B725" s="2">
        <v>61</v>
      </c>
      <c r="C725" s="1">
        <v>619</v>
      </c>
      <c r="D725" s="1"/>
      <c r="E725" s="1" t="s">
        <v>683</v>
      </c>
    </row>
    <row r="726" spans="1:5" x14ac:dyDescent="0.25">
      <c r="A726" s="2" t="s">
        <v>221</v>
      </c>
      <c r="B726" s="2">
        <v>61</v>
      </c>
      <c r="C726" s="1"/>
      <c r="D726" s="1">
        <v>6190</v>
      </c>
      <c r="E726" s="1" t="s">
        <v>683</v>
      </c>
    </row>
    <row r="727" spans="1:5" ht="30" x14ac:dyDescent="0.25">
      <c r="A727" s="2" t="s">
        <v>221</v>
      </c>
      <c r="B727" s="2">
        <v>62</v>
      </c>
      <c r="C727" s="1"/>
      <c r="D727" s="1"/>
      <c r="E727" s="3" t="s">
        <v>684</v>
      </c>
    </row>
    <row r="728" spans="1:5" x14ac:dyDescent="0.25">
      <c r="A728" s="2" t="s">
        <v>221</v>
      </c>
      <c r="B728" s="2">
        <v>62</v>
      </c>
      <c r="C728" s="1">
        <v>620</v>
      </c>
      <c r="D728" s="1"/>
      <c r="E728" s="1" t="s">
        <v>684</v>
      </c>
    </row>
    <row r="729" spans="1:5" x14ac:dyDescent="0.25">
      <c r="A729" s="2" t="s">
        <v>221</v>
      </c>
      <c r="B729" s="2">
        <v>62</v>
      </c>
      <c r="C729" s="1"/>
      <c r="D729" s="1">
        <v>6201</v>
      </c>
      <c r="E729" s="1" t="s">
        <v>685</v>
      </c>
    </row>
    <row r="730" spans="1:5" x14ac:dyDescent="0.25">
      <c r="A730" s="2" t="s">
        <v>221</v>
      </c>
      <c r="B730" s="2">
        <v>62</v>
      </c>
      <c r="C730" s="1"/>
      <c r="D730" s="1">
        <v>6202</v>
      </c>
      <c r="E730" s="1" t="s">
        <v>686</v>
      </c>
    </row>
    <row r="731" spans="1:5" x14ac:dyDescent="0.25">
      <c r="A731" s="2" t="s">
        <v>221</v>
      </c>
      <c r="B731" s="2">
        <v>62</v>
      </c>
      <c r="C731" s="1"/>
      <c r="D731" s="1">
        <v>6203</v>
      </c>
      <c r="E731" s="1" t="s">
        <v>687</v>
      </c>
    </row>
    <row r="732" spans="1:5" x14ac:dyDescent="0.25">
      <c r="A732" s="2" t="s">
        <v>221</v>
      </c>
      <c r="B732" s="2">
        <v>62</v>
      </c>
      <c r="C732" s="1"/>
      <c r="D732" s="1">
        <v>6209</v>
      </c>
      <c r="E732" s="1" t="s">
        <v>688</v>
      </c>
    </row>
    <row r="733" spans="1:5" x14ac:dyDescent="0.25">
      <c r="A733" s="2" t="s">
        <v>221</v>
      </c>
      <c r="B733" s="2">
        <v>63</v>
      </c>
      <c r="C733" s="1"/>
      <c r="D733" s="1"/>
      <c r="E733" s="3" t="s">
        <v>689</v>
      </c>
    </row>
    <row r="734" spans="1:5" x14ac:dyDescent="0.25">
      <c r="A734" s="2" t="s">
        <v>221</v>
      </c>
      <c r="B734" s="2">
        <v>63</v>
      </c>
      <c r="C734" s="1">
        <v>631</v>
      </c>
      <c r="D734" s="1"/>
      <c r="E734" s="1" t="s">
        <v>690</v>
      </c>
    </row>
    <row r="735" spans="1:5" x14ac:dyDescent="0.25">
      <c r="A735" s="2" t="s">
        <v>221</v>
      </c>
      <c r="B735" s="2">
        <v>63</v>
      </c>
      <c r="C735" s="1"/>
      <c r="D735" s="1">
        <v>6311</v>
      </c>
      <c r="E735" s="1" t="s">
        <v>691</v>
      </c>
    </row>
    <row r="736" spans="1:5" x14ac:dyDescent="0.25">
      <c r="A736" s="2" t="s">
        <v>221</v>
      </c>
      <c r="B736" s="2">
        <v>63</v>
      </c>
      <c r="C736" s="1"/>
      <c r="D736" s="1">
        <v>6312</v>
      </c>
      <c r="E736" s="1" t="s">
        <v>692</v>
      </c>
    </row>
    <row r="737" spans="1:5" x14ac:dyDescent="0.25">
      <c r="A737" s="2" t="s">
        <v>221</v>
      </c>
      <c r="B737" s="2">
        <v>63</v>
      </c>
      <c r="C737" s="1">
        <v>639</v>
      </c>
      <c r="D737" s="1"/>
      <c r="E737" s="1" t="s">
        <v>693</v>
      </c>
    </row>
    <row r="738" spans="1:5" x14ac:dyDescent="0.25">
      <c r="A738" s="2" t="s">
        <v>221</v>
      </c>
      <c r="B738" s="2">
        <v>63</v>
      </c>
      <c r="C738" s="1"/>
      <c r="D738" s="1">
        <v>6391</v>
      </c>
      <c r="E738" s="1" t="s">
        <v>694</v>
      </c>
    </row>
    <row r="739" spans="1:5" x14ac:dyDescent="0.25">
      <c r="A739" s="2" t="s">
        <v>221</v>
      </c>
      <c r="B739" s="2">
        <v>63</v>
      </c>
      <c r="C739" s="1"/>
      <c r="D739" s="1">
        <v>6399</v>
      </c>
      <c r="E739" s="1" t="s">
        <v>693</v>
      </c>
    </row>
    <row r="740" spans="1:5" x14ac:dyDescent="0.25">
      <c r="A740" s="2" t="s">
        <v>223</v>
      </c>
      <c r="B740" s="2">
        <v>63</v>
      </c>
      <c r="C740" s="1"/>
      <c r="D740" s="1"/>
      <c r="E740" s="2" t="s">
        <v>224</v>
      </c>
    </row>
    <row r="741" spans="1:5" ht="30" x14ac:dyDescent="0.25">
      <c r="A741" s="2" t="s">
        <v>223</v>
      </c>
      <c r="B741" s="2">
        <v>64</v>
      </c>
      <c r="C741" s="1"/>
      <c r="D741" s="1"/>
      <c r="E741" s="1" t="s">
        <v>695</v>
      </c>
    </row>
    <row r="742" spans="1:5" x14ac:dyDescent="0.25">
      <c r="A742" s="2" t="s">
        <v>223</v>
      </c>
      <c r="B742" s="2">
        <v>64</v>
      </c>
      <c r="C742" s="1">
        <v>641</v>
      </c>
      <c r="D742" s="1"/>
      <c r="E742" s="1" t="s">
        <v>166</v>
      </c>
    </row>
    <row r="743" spans="1:5" x14ac:dyDescent="0.25">
      <c r="A743" s="2" t="s">
        <v>223</v>
      </c>
      <c r="B743" s="2">
        <v>64</v>
      </c>
      <c r="C743" s="1"/>
      <c r="D743" s="1">
        <v>6411</v>
      </c>
      <c r="E743" s="1" t="s">
        <v>696</v>
      </c>
    </row>
    <row r="744" spans="1:5" x14ac:dyDescent="0.25">
      <c r="A744" s="2" t="s">
        <v>223</v>
      </c>
      <c r="B744" s="2">
        <v>64</v>
      </c>
      <c r="C744" s="1"/>
      <c r="D744" s="1">
        <v>6419</v>
      </c>
      <c r="E744" s="1" t="s">
        <v>697</v>
      </c>
    </row>
    <row r="745" spans="1:5" x14ac:dyDescent="0.25">
      <c r="A745" s="2" t="s">
        <v>223</v>
      </c>
      <c r="B745" s="2">
        <v>64</v>
      </c>
      <c r="C745" s="1">
        <v>642</v>
      </c>
      <c r="D745" s="1"/>
      <c r="E745" s="1" t="s">
        <v>698</v>
      </c>
    </row>
    <row r="746" spans="1:5" x14ac:dyDescent="0.25">
      <c r="A746" s="2" t="s">
        <v>223</v>
      </c>
      <c r="B746" s="2">
        <v>64</v>
      </c>
      <c r="C746" s="1"/>
      <c r="D746" s="1">
        <v>6420</v>
      </c>
      <c r="E746" s="1" t="s">
        <v>698</v>
      </c>
    </row>
    <row r="747" spans="1:5" x14ac:dyDescent="0.25">
      <c r="A747" s="2" t="s">
        <v>223</v>
      </c>
      <c r="B747" s="2">
        <v>64</v>
      </c>
      <c r="C747" s="1">
        <v>643</v>
      </c>
      <c r="D747" s="1"/>
      <c r="E747" s="1" t="s">
        <v>699</v>
      </c>
    </row>
    <row r="748" spans="1:5" x14ac:dyDescent="0.25">
      <c r="A748" s="2" t="s">
        <v>223</v>
      </c>
      <c r="B748" s="2">
        <v>64</v>
      </c>
      <c r="C748" s="1"/>
      <c r="D748" s="1">
        <v>6430</v>
      </c>
      <c r="E748" s="1" t="s">
        <v>699</v>
      </c>
    </row>
    <row r="749" spans="1:5" x14ac:dyDescent="0.25">
      <c r="A749" s="2" t="s">
        <v>223</v>
      </c>
      <c r="B749" s="2">
        <v>64</v>
      </c>
      <c r="C749" s="1">
        <v>649</v>
      </c>
      <c r="D749" s="1"/>
      <c r="E749" s="1" t="s">
        <v>700</v>
      </c>
    </row>
    <row r="750" spans="1:5" x14ac:dyDescent="0.25">
      <c r="A750" s="2" t="s">
        <v>223</v>
      </c>
      <c r="B750" s="2">
        <v>64</v>
      </c>
      <c r="C750" s="1"/>
      <c r="D750" s="1">
        <v>6491</v>
      </c>
      <c r="E750" s="1" t="s">
        <v>167</v>
      </c>
    </row>
    <row r="751" spans="1:5" x14ac:dyDescent="0.25">
      <c r="A751" s="2" t="s">
        <v>223</v>
      </c>
      <c r="B751" s="2">
        <v>64</v>
      </c>
      <c r="C751" s="1"/>
      <c r="D751" s="1">
        <v>6492</v>
      </c>
      <c r="E751" s="1" t="s">
        <v>701</v>
      </c>
    </row>
    <row r="752" spans="1:5" x14ac:dyDescent="0.25">
      <c r="A752" s="2" t="s">
        <v>223</v>
      </c>
      <c r="B752" s="2">
        <v>64</v>
      </c>
      <c r="C752" s="1"/>
      <c r="D752" s="1">
        <v>6499</v>
      </c>
      <c r="E752" s="1" t="s">
        <v>700</v>
      </c>
    </row>
    <row r="753" spans="1:5" ht="30" x14ac:dyDescent="0.25">
      <c r="A753" s="2" t="s">
        <v>223</v>
      </c>
      <c r="B753" s="2">
        <v>65</v>
      </c>
      <c r="C753" s="1"/>
      <c r="D753" s="1"/>
      <c r="E753" s="3" t="s">
        <v>702</v>
      </c>
    </row>
    <row r="754" spans="1:5" x14ac:dyDescent="0.25">
      <c r="A754" s="2" t="s">
        <v>223</v>
      </c>
      <c r="B754" s="2">
        <v>65</v>
      </c>
      <c r="C754" s="1">
        <v>651</v>
      </c>
      <c r="D754" s="1"/>
      <c r="E754" s="1" t="s">
        <v>703</v>
      </c>
    </row>
    <row r="755" spans="1:5" x14ac:dyDescent="0.25">
      <c r="A755" s="2" t="s">
        <v>223</v>
      </c>
      <c r="B755" s="2">
        <v>65</v>
      </c>
      <c r="C755" s="1"/>
      <c r="D755" s="1">
        <v>6511</v>
      </c>
      <c r="E755" s="1" t="s">
        <v>168</v>
      </c>
    </row>
    <row r="756" spans="1:5" x14ac:dyDescent="0.25">
      <c r="A756" s="2" t="s">
        <v>223</v>
      </c>
      <c r="B756" s="2">
        <v>65</v>
      </c>
      <c r="C756" s="1"/>
      <c r="D756" s="1">
        <v>6512</v>
      </c>
      <c r="E756" s="1" t="s">
        <v>704</v>
      </c>
    </row>
    <row r="757" spans="1:5" x14ac:dyDescent="0.25">
      <c r="A757" s="2" t="s">
        <v>223</v>
      </c>
      <c r="B757" s="2">
        <v>65</v>
      </c>
      <c r="C757" s="1">
        <v>652</v>
      </c>
      <c r="D757" s="1"/>
      <c r="E757" s="1" t="s">
        <v>705</v>
      </c>
    </row>
    <row r="758" spans="1:5" x14ac:dyDescent="0.25">
      <c r="A758" s="2" t="s">
        <v>223</v>
      </c>
      <c r="B758" s="2">
        <v>65</v>
      </c>
      <c r="C758" s="1"/>
      <c r="D758" s="1">
        <v>6520</v>
      </c>
      <c r="E758" s="1" t="s">
        <v>705</v>
      </c>
    </row>
    <row r="759" spans="1:5" x14ac:dyDescent="0.25">
      <c r="A759" s="2" t="s">
        <v>223</v>
      </c>
      <c r="B759" s="2">
        <v>65</v>
      </c>
      <c r="C759" s="1">
        <v>653</v>
      </c>
      <c r="D759" s="1"/>
      <c r="E759" s="1" t="s">
        <v>706</v>
      </c>
    </row>
    <row r="760" spans="1:5" x14ac:dyDescent="0.25">
      <c r="A760" s="2" t="s">
        <v>223</v>
      </c>
      <c r="B760" s="2">
        <v>65</v>
      </c>
      <c r="C760" s="1"/>
      <c r="D760" s="1">
        <v>6530</v>
      </c>
      <c r="E760" s="1" t="s">
        <v>706</v>
      </c>
    </row>
    <row r="761" spans="1:5" ht="30" x14ac:dyDescent="0.25">
      <c r="A761" s="2" t="s">
        <v>223</v>
      </c>
      <c r="B761" s="2">
        <v>66</v>
      </c>
      <c r="C761" s="1"/>
      <c r="D761" s="1"/>
      <c r="E761" s="1" t="s">
        <v>707</v>
      </c>
    </row>
    <row r="762" spans="1:5" x14ac:dyDescent="0.25">
      <c r="A762" s="2" t="s">
        <v>223</v>
      </c>
      <c r="B762" s="2">
        <v>66</v>
      </c>
      <c r="C762" s="1">
        <v>661</v>
      </c>
      <c r="D762" s="1"/>
      <c r="E762" s="1" t="s">
        <v>708</v>
      </c>
    </row>
    <row r="763" spans="1:5" x14ac:dyDescent="0.25">
      <c r="A763" s="2" t="s">
        <v>223</v>
      </c>
      <c r="B763" s="2">
        <v>66</v>
      </c>
      <c r="C763" s="1"/>
      <c r="D763" s="1">
        <v>6611</v>
      </c>
      <c r="E763" s="1" t="s">
        <v>169</v>
      </c>
    </row>
    <row r="764" spans="1:5" x14ac:dyDescent="0.25">
      <c r="A764" s="2" t="s">
        <v>223</v>
      </c>
      <c r="B764" s="2">
        <v>66</v>
      </c>
      <c r="C764" s="1"/>
      <c r="D764" s="1">
        <v>6612</v>
      </c>
      <c r="E764" s="1" t="s">
        <v>709</v>
      </c>
    </row>
    <row r="765" spans="1:5" x14ac:dyDescent="0.25">
      <c r="A765" s="2" t="s">
        <v>223</v>
      </c>
      <c r="B765" s="2">
        <v>66</v>
      </c>
      <c r="C765" s="1"/>
      <c r="D765" s="1">
        <v>6619</v>
      </c>
      <c r="E765" s="1" t="s">
        <v>710</v>
      </c>
    </row>
    <row r="766" spans="1:5" x14ac:dyDescent="0.25">
      <c r="A766" s="2" t="s">
        <v>223</v>
      </c>
      <c r="B766" s="2">
        <v>66</v>
      </c>
      <c r="C766" s="1">
        <v>662</v>
      </c>
      <c r="D766" s="1"/>
      <c r="E766" s="1" t="s">
        <v>711</v>
      </c>
    </row>
    <row r="767" spans="1:5" x14ac:dyDescent="0.25">
      <c r="A767" s="2" t="s">
        <v>223</v>
      </c>
      <c r="B767" s="2">
        <v>66</v>
      </c>
      <c r="C767" s="1"/>
      <c r="D767" s="1">
        <v>6621</v>
      </c>
      <c r="E767" s="1" t="s">
        <v>712</v>
      </c>
    </row>
    <row r="768" spans="1:5" x14ac:dyDescent="0.25">
      <c r="A768" s="2" t="s">
        <v>223</v>
      </c>
      <c r="B768" s="2">
        <v>66</v>
      </c>
      <c r="C768" s="1"/>
      <c r="D768" s="1">
        <v>6622</v>
      </c>
      <c r="E768" s="1" t="s">
        <v>713</v>
      </c>
    </row>
    <row r="769" spans="1:5" x14ac:dyDescent="0.25">
      <c r="A769" s="2" t="s">
        <v>223</v>
      </c>
      <c r="B769" s="2">
        <v>66</v>
      </c>
      <c r="C769" s="1"/>
      <c r="D769" s="1">
        <v>6629</v>
      </c>
      <c r="E769" s="1" t="s">
        <v>714</v>
      </c>
    </row>
    <row r="770" spans="1:5" x14ac:dyDescent="0.25">
      <c r="A770" s="2" t="s">
        <v>223</v>
      </c>
      <c r="B770" s="2">
        <v>66</v>
      </c>
      <c r="C770" s="1">
        <v>663</v>
      </c>
      <c r="D770" s="1"/>
      <c r="E770" s="1" t="s">
        <v>715</v>
      </c>
    </row>
    <row r="771" spans="1:5" x14ac:dyDescent="0.25">
      <c r="A771" s="2" t="s">
        <v>223</v>
      </c>
      <c r="B771" s="2">
        <v>66</v>
      </c>
      <c r="C771" s="1"/>
      <c r="D771" s="1">
        <v>6630</v>
      </c>
      <c r="E771" s="1" t="s">
        <v>715</v>
      </c>
    </row>
    <row r="772" spans="1:5" x14ac:dyDescent="0.25">
      <c r="A772" s="2" t="s">
        <v>225</v>
      </c>
      <c r="B772" s="2">
        <v>66</v>
      </c>
      <c r="C772" s="1"/>
      <c r="D772" s="1"/>
      <c r="E772" s="2" t="s">
        <v>226</v>
      </c>
    </row>
    <row r="773" spans="1:5" x14ac:dyDescent="0.25">
      <c r="A773" s="2" t="s">
        <v>225</v>
      </c>
      <c r="B773" s="2">
        <v>68</v>
      </c>
      <c r="C773" s="1"/>
      <c r="D773" s="1"/>
      <c r="E773" s="3" t="s">
        <v>226</v>
      </c>
    </row>
    <row r="774" spans="1:5" x14ac:dyDescent="0.25">
      <c r="A774" s="2" t="s">
        <v>225</v>
      </c>
      <c r="B774" s="2">
        <v>68</v>
      </c>
      <c r="C774" s="1">
        <v>681</v>
      </c>
      <c r="D774" s="1"/>
      <c r="E774" s="1" t="s">
        <v>170</v>
      </c>
    </row>
    <row r="775" spans="1:5" x14ac:dyDescent="0.25">
      <c r="A775" s="2" t="s">
        <v>225</v>
      </c>
      <c r="B775" s="2">
        <v>68</v>
      </c>
      <c r="C775" s="1"/>
      <c r="D775" s="1">
        <v>6810</v>
      </c>
      <c r="E775" s="1" t="s">
        <v>170</v>
      </c>
    </row>
    <row r="776" spans="1:5" x14ac:dyDescent="0.25">
      <c r="A776" s="2" t="s">
        <v>225</v>
      </c>
      <c r="B776" s="2">
        <v>68</v>
      </c>
      <c r="C776" s="1">
        <v>682</v>
      </c>
      <c r="D776" s="1"/>
      <c r="E776" s="1" t="s">
        <v>171</v>
      </c>
    </row>
    <row r="777" spans="1:5" x14ac:dyDescent="0.25">
      <c r="A777" s="2" t="s">
        <v>225</v>
      </c>
      <c r="B777" s="2">
        <v>68</v>
      </c>
      <c r="C777" s="1"/>
      <c r="D777" s="1">
        <v>6820</v>
      </c>
      <c r="E777" s="1" t="s">
        <v>171</v>
      </c>
    </row>
    <row r="778" spans="1:5" x14ac:dyDescent="0.25">
      <c r="A778" s="2" t="s">
        <v>225</v>
      </c>
      <c r="B778" s="2">
        <v>68</v>
      </c>
      <c r="C778" s="1">
        <v>683</v>
      </c>
      <c r="D778" s="1"/>
      <c r="E778" s="1" t="s">
        <v>172</v>
      </c>
    </row>
    <row r="779" spans="1:5" x14ac:dyDescent="0.25">
      <c r="A779" s="2" t="s">
        <v>225</v>
      </c>
      <c r="B779" s="2">
        <v>68</v>
      </c>
      <c r="C779" s="1"/>
      <c r="D779" s="1">
        <v>6831</v>
      </c>
      <c r="E779" s="1" t="s">
        <v>173</v>
      </c>
    </row>
    <row r="780" spans="1:5" x14ac:dyDescent="0.25">
      <c r="A780" s="2" t="s">
        <v>225</v>
      </c>
      <c r="B780" s="2">
        <v>68</v>
      </c>
      <c r="C780" s="1"/>
      <c r="D780" s="1">
        <v>6832</v>
      </c>
      <c r="E780" s="1" t="s">
        <v>174</v>
      </c>
    </row>
    <row r="781" spans="1:5" x14ac:dyDescent="0.25">
      <c r="A781" s="2" t="s">
        <v>227</v>
      </c>
      <c r="B781" s="2">
        <v>68</v>
      </c>
      <c r="C781" s="1"/>
      <c r="D781" s="1"/>
      <c r="E781" s="2" t="s">
        <v>228</v>
      </c>
    </row>
    <row r="782" spans="1:5" x14ac:dyDescent="0.25">
      <c r="A782" s="2" t="s">
        <v>227</v>
      </c>
      <c r="B782" s="2">
        <v>69</v>
      </c>
      <c r="C782" s="1"/>
      <c r="D782" s="1"/>
      <c r="E782" s="3" t="s">
        <v>716</v>
      </c>
    </row>
    <row r="783" spans="1:5" x14ac:dyDescent="0.25">
      <c r="A783" s="2" t="s">
        <v>227</v>
      </c>
      <c r="B783" s="2">
        <v>69</v>
      </c>
      <c r="C783" s="1">
        <v>691</v>
      </c>
      <c r="D783" s="1"/>
      <c r="E783" s="1" t="s">
        <v>178</v>
      </c>
    </row>
    <row r="784" spans="1:5" x14ac:dyDescent="0.25">
      <c r="A784" s="2" t="s">
        <v>227</v>
      </c>
      <c r="B784" s="2">
        <v>69</v>
      </c>
      <c r="C784" s="1"/>
      <c r="D784" s="1">
        <v>6910</v>
      </c>
      <c r="E784" s="1" t="s">
        <v>178</v>
      </c>
    </row>
    <row r="785" spans="1:5" x14ac:dyDescent="0.25">
      <c r="A785" s="2" t="s">
        <v>227</v>
      </c>
      <c r="B785" s="2">
        <v>69</v>
      </c>
      <c r="C785" s="1">
        <v>692</v>
      </c>
      <c r="D785" s="1"/>
      <c r="E785" s="1" t="s">
        <v>717</v>
      </c>
    </row>
    <row r="786" spans="1:5" x14ac:dyDescent="0.25">
      <c r="A786" s="2" t="s">
        <v>227</v>
      </c>
      <c r="B786" s="2">
        <v>69</v>
      </c>
      <c r="C786" s="1"/>
      <c r="D786" s="1">
        <v>6920</v>
      </c>
      <c r="E786" s="1" t="s">
        <v>717</v>
      </c>
    </row>
    <row r="787" spans="1:5" ht="30" x14ac:dyDescent="0.25">
      <c r="A787" s="2" t="s">
        <v>227</v>
      </c>
      <c r="B787" s="2">
        <v>70</v>
      </c>
      <c r="C787" s="1"/>
      <c r="D787" s="1"/>
      <c r="E787" s="1" t="s">
        <v>718</v>
      </c>
    </row>
    <row r="788" spans="1:5" x14ac:dyDescent="0.25">
      <c r="A788" s="2" t="s">
        <v>227</v>
      </c>
      <c r="B788" s="2">
        <v>70</v>
      </c>
      <c r="C788" s="1">
        <v>701</v>
      </c>
      <c r="D788" s="1"/>
      <c r="E788" s="1" t="s">
        <v>719</v>
      </c>
    </row>
    <row r="789" spans="1:5" x14ac:dyDescent="0.25">
      <c r="A789" s="2" t="s">
        <v>227</v>
      </c>
      <c r="B789" s="2">
        <v>70</v>
      </c>
      <c r="C789" s="1"/>
      <c r="D789" s="1">
        <v>7010</v>
      </c>
      <c r="E789" s="1" t="s">
        <v>719</v>
      </c>
    </row>
    <row r="790" spans="1:5" x14ac:dyDescent="0.25">
      <c r="A790" s="2" t="s">
        <v>227</v>
      </c>
      <c r="B790" s="2">
        <v>70</v>
      </c>
      <c r="C790" s="1">
        <v>702</v>
      </c>
      <c r="D790" s="1"/>
      <c r="E790" s="1" t="s">
        <v>720</v>
      </c>
    </row>
    <row r="791" spans="1:5" x14ac:dyDescent="0.25">
      <c r="A791" s="2" t="s">
        <v>227</v>
      </c>
      <c r="B791" s="2">
        <v>70</v>
      </c>
      <c r="C791" s="1"/>
      <c r="D791" s="1">
        <v>7021</v>
      </c>
      <c r="E791" s="1" t="s">
        <v>721</v>
      </c>
    </row>
    <row r="792" spans="1:5" x14ac:dyDescent="0.25">
      <c r="A792" s="2" t="s">
        <v>227</v>
      </c>
      <c r="B792" s="2">
        <v>70</v>
      </c>
      <c r="C792" s="1"/>
      <c r="D792" s="1">
        <v>7022</v>
      </c>
      <c r="E792" s="1" t="s">
        <v>722</v>
      </c>
    </row>
    <row r="793" spans="1:5" ht="30" x14ac:dyDescent="0.25">
      <c r="A793" s="2" t="s">
        <v>227</v>
      </c>
      <c r="B793" s="2">
        <v>71</v>
      </c>
      <c r="C793" s="1"/>
      <c r="D793" s="1"/>
      <c r="E793" s="3" t="s">
        <v>723</v>
      </c>
    </row>
    <row r="794" spans="1:5" ht="30" x14ac:dyDescent="0.25">
      <c r="A794" s="2" t="s">
        <v>227</v>
      </c>
      <c r="B794" s="2">
        <v>71</v>
      </c>
      <c r="C794" s="1">
        <v>711</v>
      </c>
      <c r="D794" s="1"/>
      <c r="E794" s="1" t="s">
        <v>180</v>
      </c>
    </row>
    <row r="795" spans="1:5" x14ac:dyDescent="0.25">
      <c r="A795" s="2" t="s">
        <v>227</v>
      </c>
      <c r="B795" s="2">
        <v>71</v>
      </c>
      <c r="C795" s="1"/>
      <c r="D795" s="1">
        <v>7111</v>
      </c>
      <c r="E795" s="1" t="s">
        <v>724</v>
      </c>
    </row>
    <row r="796" spans="1:5" x14ac:dyDescent="0.25">
      <c r="A796" s="2" t="s">
        <v>227</v>
      </c>
      <c r="B796" s="2">
        <v>71</v>
      </c>
      <c r="C796" s="1"/>
      <c r="D796" s="1">
        <v>7112</v>
      </c>
      <c r="E796" s="1" t="s">
        <v>725</v>
      </c>
    </row>
    <row r="797" spans="1:5" x14ac:dyDescent="0.25">
      <c r="A797" s="2" t="s">
        <v>227</v>
      </c>
      <c r="B797" s="2">
        <v>71</v>
      </c>
      <c r="C797" s="1">
        <v>712</v>
      </c>
      <c r="D797" s="1"/>
      <c r="E797" s="1" t="s">
        <v>181</v>
      </c>
    </row>
    <row r="798" spans="1:5" x14ac:dyDescent="0.25">
      <c r="A798" s="2" t="s">
        <v>227</v>
      </c>
      <c r="B798" s="2">
        <v>71</v>
      </c>
      <c r="C798" s="1"/>
      <c r="D798" s="1">
        <v>7120</v>
      </c>
      <c r="E798" s="1" t="s">
        <v>181</v>
      </c>
    </row>
    <row r="799" spans="1:5" x14ac:dyDescent="0.25">
      <c r="A799" s="2" t="s">
        <v>227</v>
      </c>
      <c r="B799" s="2">
        <v>72</v>
      </c>
      <c r="C799" s="1"/>
      <c r="D799" s="1"/>
      <c r="E799" s="3" t="s">
        <v>726</v>
      </c>
    </row>
    <row r="800" spans="1:5" x14ac:dyDescent="0.25">
      <c r="A800" s="2" t="s">
        <v>227</v>
      </c>
      <c r="B800" s="2">
        <v>72</v>
      </c>
      <c r="C800" s="1">
        <v>721</v>
      </c>
      <c r="D800" s="1"/>
      <c r="E800" s="1" t="s">
        <v>727</v>
      </c>
    </row>
    <row r="801" spans="1:5" x14ac:dyDescent="0.25">
      <c r="A801" s="2" t="s">
        <v>227</v>
      </c>
      <c r="B801" s="2">
        <v>72</v>
      </c>
      <c r="C801" s="1"/>
      <c r="D801" s="1">
        <v>7211</v>
      </c>
      <c r="E801" s="1" t="s">
        <v>728</v>
      </c>
    </row>
    <row r="802" spans="1:5" x14ac:dyDescent="0.25">
      <c r="A802" s="2" t="s">
        <v>227</v>
      </c>
      <c r="B802" s="2">
        <v>72</v>
      </c>
      <c r="C802" s="1"/>
      <c r="D802" s="1">
        <v>7219</v>
      </c>
      <c r="E802" s="1" t="s">
        <v>729</v>
      </c>
    </row>
    <row r="803" spans="1:5" x14ac:dyDescent="0.25">
      <c r="A803" s="2" t="s">
        <v>227</v>
      </c>
      <c r="B803" s="2">
        <v>72</v>
      </c>
      <c r="C803" s="1">
        <v>722</v>
      </c>
      <c r="D803" s="1"/>
      <c r="E803" s="1" t="s">
        <v>730</v>
      </c>
    </row>
    <row r="804" spans="1:5" x14ac:dyDescent="0.25">
      <c r="A804" s="2" t="s">
        <v>227</v>
      </c>
      <c r="B804" s="2">
        <v>72</v>
      </c>
      <c r="C804" s="1"/>
      <c r="D804" s="1">
        <v>7220</v>
      </c>
      <c r="E804" s="1" t="s">
        <v>730</v>
      </c>
    </row>
    <row r="805" spans="1:5" x14ac:dyDescent="0.25">
      <c r="A805" s="2" t="s">
        <v>227</v>
      </c>
      <c r="B805" s="2">
        <v>73</v>
      </c>
      <c r="C805" s="1"/>
      <c r="D805" s="1"/>
      <c r="E805" s="1" t="s">
        <v>731</v>
      </c>
    </row>
    <row r="806" spans="1:5" x14ac:dyDescent="0.25">
      <c r="A806" s="2" t="s">
        <v>227</v>
      </c>
      <c r="B806" s="2">
        <v>73</v>
      </c>
      <c r="C806" s="1">
        <v>731</v>
      </c>
      <c r="D806" s="1"/>
      <c r="E806" s="1" t="s">
        <v>182</v>
      </c>
    </row>
    <row r="807" spans="1:5" x14ac:dyDescent="0.25">
      <c r="A807" s="2" t="s">
        <v>227</v>
      </c>
      <c r="B807" s="2">
        <v>73</v>
      </c>
      <c r="C807" s="1"/>
      <c r="D807" s="1">
        <v>7311</v>
      </c>
      <c r="E807" s="1" t="s">
        <v>732</v>
      </c>
    </row>
    <row r="808" spans="1:5" x14ac:dyDescent="0.25">
      <c r="A808" s="2" t="s">
        <v>227</v>
      </c>
      <c r="B808" s="2">
        <v>73</v>
      </c>
      <c r="C808" s="1"/>
      <c r="D808" s="1">
        <v>7312</v>
      </c>
      <c r="E808" s="1" t="s">
        <v>733</v>
      </c>
    </row>
    <row r="809" spans="1:5" x14ac:dyDescent="0.25">
      <c r="A809" s="2" t="s">
        <v>227</v>
      </c>
      <c r="B809" s="2">
        <v>73</v>
      </c>
      <c r="C809" s="1">
        <v>732</v>
      </c>
      <c r="D809" s="1"/>
      <c r="E809" s="1" t="s">
        <v>179</v>
      </c>
    </row>
    <row r="810" spans="1:5" x14ac:dyDescent="0.25">
      <c r="A810" s="2" t="s">
        <v>227</v>
      </c>
      <c r="B810" s="2">
        <v>73</v>
      </c>
      <c r="C810" s="1"/>
      <c r="D810" s="1">
        <v>7320</v>
      </c>
      <c r="E810" s="1" t="s">
        <v>179</v>
      </c>
    </row>
    <row r="811" spans="1:5" ht="30" x14ac:dyDescent="0.25">
      <c r="A811" s="2" t="s">
        <v>227</v>
      </c>
      <c r="B811" s="2">
        <v>74</v>
      </c>
      <c r="C811" s="1"/>
      <c r="D811" s="1"/>
      <c r="E811" s="1" t="s">
        <v>734</v>
      </c>
    </row>
    <row r="812" spans="1:5" x14ac:dyDescent="0.25">
      <c r="A812" s="2" t="s">
        <v>227</v>
      </c>
      <c r="B812" s="2">
        <v>74</v>
      </c>
      <c r="C812" s="1">
        <v>741</v>
      </c>
      <c r="D812" s="1"/>
      <c r="E812" s="1" t="s">
        <v>735</v>
      </c>
    </row>
    <row r="813" spans="1:5" x14ac:dyDescent="0.25">
      <c r="A813" s="2" t="s">
        <v>227</v>
      </c>
      <c r="B813" s="2">
        <v>74</v>
      </c>
      <c r="C813" s="1"/>
      <c r="D813" s="1">
        <v>7410</v>
      </c>
      <c r="E813" s="1" t="s">
        <v>735</v>
      </c>
    </row>
    <row r="814" spans="1:5" x14ac:dyDescent="0.25">
      <c r="A814" s="2" t="s">
        <v>227</v>
      </c>
      <c r="B814" s="2">
        <v>74</v>
      </c>
      <c r="C814" s="1">
        <v>742</v>
      </c>
      <c r="D814" s="1"/>
      <c r="E814" s="1" t="s">
        <v>183</v>
      </c>
    </row>
    <row r="815" spans="1:5" x14ac:dyDescent="0.25">
      <c r="A815" s="2" t="s">
        <v>227</v>
      </c>
      <c r="B815" s="2">
        <v>74</v>
      </c>
      <c r="C815" s="1"/>
      <c r="D815" s="1">
        <v>7420</v>
      </c>
      <c r="E815" s="1" t="s">
        <v>183</v>
      </c>
    </row>
    <row r="816" spans="1:5" x14ac:dyDescent="0.25">
      <c r="A816" s="2" t="s">
        <v>227</v>
      </c>
      <c r="B816" s="2">
        <v>74</v>
      </c>
      <c r="C816" s="1">
        <v>743</v>
      </c>
      <c r="D816" s="1"/>
      <c r="E816" s="1" t="s">
        <v>736</v>
      </c>
    </row>
    <row r="817" spans="1:5" x14ac:dyDescent="0.25">
      <c r="A817" s="2" t="s">
        <v>227</v>
      </c>
      <c r="B817" s="2">
        <v>74</v>
      </c>
      <c r="C817" s="1"/>
      <c r="D817" s="1">
        <v>7430</v>
      </c>
      <c r="E817" s="1" t="s">
        <v>736</v>
      </c>
    </row>
    <row r="818" spans="1:5" x14ac:dyDescent="0.25">
      <c r="A818" s="2" t="s">
        <v>227</v>
      </c>
      <c r="B818" s="2">
        <v>74</v>
      </c>
      <c r="C818" s="1">
        <v>749</v>
      </c>
      <c r="D818" s="1"/>
      <c r="E818" s="1" t="s">
        <v>734</v>
      </c>
    </row>
    <row r="819" spans="1:5" x14ac:dyDescent="0.25">
      <c r="A819" s="2" t="s">
        <v>227</v>
      </c>
      <c r="B819" s="2">
        <v>74</v>
      </c>
      <c r="C819" s="1"/>
      <c r="D819" s="1">
        <v>7490</v>
      </c>
      <c r="E819" s="1" t="s">
        <v>734</v>
      </c>
    </row>
    <row r="820" spans="1:5" x14ac:dyDescent="0.25">
      <c r="A820" s="2" t="s">
        <v>227</v>
      </c>
      <c r="B820" s="2">
        <v>75</v>
      </c>
      <c r="C820" s="1"/>
      <c r="D820" s="1"/>
      <c r="E820" s="1" t="s">
        <v>192</v>
      </c>
    </row>
    <row r="821" spans="1:5" x14ac:dyDescent="0.25">
      <c r="A821" s="2" t="s">
        <v>227</v>
      </c>
      <c r="B821" s="2">
        <v>75</v>
      </c>
      <c r="C821" s="1">
        <v>750</v>
      </c>
      <c r="D821" s="1"/>
      <c r="E821" s="1" t="s">
        <v>192</v>
      </c>
    </row>
    <row r="822" spans="1:5" x14ac:dyDescent="0.25">
      <c r="A822" s="2" t="s">
        <v>227</v>
      </c>
      <c r="B822" s="2">
        <v>75</v>
      </c>
      <c r="C822" s="1"/>
      <c r="D822" s="1">
        <v>7500</v>
      </c>
      <c r="E822" s="1" t="s">
        <v>192</v>
      </c>
    </row>
    <row r="823" spans="1:5" x14ac:dyDescent="0.25">
      <c r="A823" s="2" t="s">
        <v>229</v>
      </c>
      <c r="B823" s="2">
        <v>75</v>
      </c>
      <c r="C823" s="1"/>
      <c r="D823" s="1"/>
      <c r="E823" s="2" t="s">
        <v>230</v>
      </c>
    </row>
    <row r="824" spans="1:5" x14ac:dyDescent="0.25">
      <c r="A824" s="2" t="s">
        <v>229</v>
      </c>
      <c r="B824" s="2">
        <v>77</v>
      </c>
      <c r="C824" s="1"/>
      <c r="D824" s="1"/>
      <c r="E824" s="1" t="s">
        <v>737</v>
      </c>
    </row>
    <row r="825" spans="1:5" x14ac:dyDescent="0.25">
      <c r="A825" s="2" t="s">
        <v>229</v>
      </c>
      <c r="B825" s="2">
        <v>77</v>
      </c>
      <c r="C825" s="1">
        <v>771</v>
      </c>
      <c r="D825" s="1"/>
      <c r="E825" s="1" t="s">
        <v>738</v>
      </c>
    </row>
    <row r="826" spans="1:5" x14ac:dyDescent="0.25">
      <c r="A826" s="2" t="s">
        <v>229</v>
      </c>
      <c r="B826" s="2">
        <v>77</v>
      </c>
      <c r="C826" s="1"/>
      <c r="D826" s="1">
        <v>7711</v>
      </c>
      <c r="E826" s="1" t="s">
        <v>739</v>
      </c>
    </row>
    <row r="827" spans="1:5" x14ac:dyDescent="0.25">
      <c r="A827" s="2" t="s">
        <v>229</v>
      </c>
      <c r="B827" s="2">
        <v>77</v>
      </c>
      <c r="C827" s="1"/>
      <c r="D827" s="1">
        <v>7712</v>
      </c>
      <c r="E827" s="1" t="s">
        <v>740</v>
      </c>
    </row>
    <row r="828" spans="1:5" x14ac:dyDescent="0.25">
      <c r="A828" s="2" t="s">
        <v>229</v>
      </c>
      <c r="B828" s="2">
        <v>77</v>
      </c>
      <c r="C828" s="1">
        <v>772</v>
      </c>
      <c r="D828" s="1"/>
      <c r="E828" s="1" t="s">
        <v>741</v>
      </c>
    </row>
    <row r="829" spans="1:5" x14ac:dyDescent="0.25">
      <c r="A829" s="2" t="s">
        <v>229</v>
      </c>
      <c r="B829" s="2">
        <v>77</v>
      </c>
      <c r="C829" s="1"/>
      <c r="D829" s="1">
        <v>7721</v>
      </c>
      <c r="E829" s="1" t="s">
        <v>742</v>
      </c>
    </row>
    <row r="830" spans="1:5" x14ac:dyDescent="0.25">
      <c r="A830" s="2" t="s">
        <v>229</v>
      </c>
      <c r="B830" s="2">
        <v>77</v>
      </c>
      <c r="C830" s="1"/>
      <c r="D830" s="1">
        <v>7722</v>
      </c>
      <c r="E830" s="1" t="s">
        <v>743</v>
      </c>
    </row>
    <row r="831" spans="1:5" x14ac:dyDescent="0.25">
      <c r="A831" s="2" t="s">
        <v>229</v>
      </c>
      <c r="B831" s="2">
        <v>77</v>
      </c>
      <c r="C831" s="1"/>
      <c r="D831" s="1">
        <v>7729</v>
      </c>
      <c r="E831" s="1" t="s">
        <v>744</v>
      </c>
    </row>
    <row r="832" spans="1:5" x14ac:dyDescent="0.25">
      <c r="A832" s="2" t="s">
        <v>229</v>
      </c>
      <c r="B832" s="2">
        <v>77</v>
      </c>
      <c r="C832" s="1">
        <v>773</v>
      </c>
      <c r="D832" s="1"/>
      <c r="E832" s="1" t="s">
        <v>745</v>
      </c>
    </row>
    <row r="833" spans="1:5" x14ac:dyDescent="0.25">
      <c r="A833" s="2" t="s">
        <v>229</v>
      </c>
      <c r="B833" s="2">
        <v>77</v>
      </c>
      <c r="C833" s="1"/>
      <c r="D833" s="1">
        <v>7731</v>
      </c>
      <c r="E833" s="1" t="s">
        <v>746</v>
      </c>
    </row>
    <row r="834" spans="1:5" x14ac:dyDescent="0.25">
      <c r="A834" s="2" t="s">
        <v>229</v>
      </c>
      <c r="B834" s="2">
        <v>77</v>
      </c>
      <c r="C834" s="1"/>
      <c r="D834" s="1">
        <v>7732</v>
      </c>
      <c r="E834" s="1" t="s">
        <v>177</v>
      </c>
    </row>
    <row r="835" spans="1:5" x14ac:dyDescent="0.25">
      <c r="A835" s="2" t="s">
        <v>229</v>
      </c>
      <c r="B835" s="2">
        <v>77</v>
      </c>
      <c r="C835" s="1"/>
      <c r="D835" s="1">
        <v>7733</v>
      </c>
      <c r="E835" s="1" t="s">
        <v>747</v>
      </c>
    </row>
    <row r="836" spans="1:5" x14ac:dyDescent="0.25">
      <c r="A836" s="2" t="s">
        <v>229</v>
      </c>
      <c r="B836" s="2">
        <v>77</v>
      </c>
      <c r="C836" s="1"/>
      <c r="D836" s="1">
        <v>7734</v>
      </c>
      <c r="E836" s="1" t="s">
        <v>175</v>
      </c>
    </row>
    <row r="837" spans="1:5" x14ac:dyDescent="0.25">
      <c r="A837" s="2" t="s">
        <v>229</v>
      </c>
      <c r="B837" s="2">
        <v>77</v>
      </c>
      <c r="C837" s="1"/>
      <c r="D837" s="1">
        <v>7735</v>
      </c>
      <c r="E837" s="1" t="s">
        <v>176</v>
      </c>
    </row>
    <row r="838" spans="1:5" x14ac:dyDescent="0.25">
      <c r="A838" s="2" t="s">
        <v>229</v>
      </c>
      <c r="B838" s="2">
        <v>77</v>
      </c>
      <c r="C838" s="1"/>
      <c r="D838" s="1">
        <v>7739</v>
      </c>
      <c r="E838" s="1" t="s">
        <v>745</v>
      </c>
    </row>
    <row r="839" spans="1:5" ht="30" x14ac:dyDescent="0.25">
      <c r="A839" s="2" t="s">
        <v>229</v>
      </c>
      <c r="B839" s="2">
        <v>77</v>
      </c>
      <c r="C839" s="1">
        <v>774</v>
      </c>
      <c r="D839" s="1"/>
      <c r="E839" s="1" t="s">
        <v>748</v>
      </c>
    </row>
    <row r="840" spans="1:5" ht="30" x14ac:dyDescent="0.25">
      <c r="A840" s="2" t="s">
        <v>229</v>
      </c>
      <c r="B840" s="2">
        <v>77</v>
      </c>
      <c r="C840" s="1"/>
      <c r="D840" s="1">
        <v>7740</v>
      </c>
      <c r="E840" s="1" t="s">
        <v>748</v>
      </c>
    </row>
    <row r="841" spans="1:5" x14ac:dyDescent="0.25">
      <c r="A841" s="2" t="s">
        <v>229</v>
      </c>
      <c r="B841" s="2">
        <v>78</v>
      </c>
      <c r="C841" s="1"/>
      <c r="D841" s="1"/>
      <c r="E841" s="1" t="s">
        <v>749</v>
      </c>
    </row>
    <row r="842" spans="1:5" x14ac:dyDescent="0.25">
      <c r="A842" s="2" t="s">
        <v>229</v>
      </c>
      <c r="B842" s="2">
        <v>78</v>
      </c>
      <c r="C842" s="1">
        <v>781</v>
      </c>
      <c r="D842" s="1"/>
      <c r="E842" s="1" t="s">
        <v>750</v>
      </c>
    </row>
    <row r="843" spans="1:5" x14ac:dyDescent="0.25">
      <c r="A843" s="2" t="s">
        <v>229</v>
      </c>
      <c r="B843" s="2">
        <v>78</v>
      </c>
      <c r="C843" s="1"/>
      <c r="D843" s="1">
        <v>7810</v>
      </c>
      <c r="E843" s="1" t="s">
        <v>750</v>
      </c>
    </row>
    <row r="844" spans="1:5" x14ac:dyDescent="0.25">
      <c r="A844" s="2" t="s">
        <v>229</v>
      </c>
      <c r="B844" s="2">
        <v>78</v>
      </c>
      <c r="C844" s="1">
        <v>782</v>
      </c>
      <c r="D844" s="1"/>
      <c r="E844" s="1" t="s">
        <v>751</v>
      </c>
    </row>
    <row r="845" spans="1:5" x14ac:dyDescent="0.25">
      <c r="A845" s="2" t="s">
        <v>229</v>
      </c>
      <c r="B845" s="2">
        <v>78</v>
      </c>
      <c r="C845" s="1"/>
      <c r="D845" s="1">
        <v>7820</v>
      </c>
      <c r="E845" s="1" t="s">
        <v>751</v>
      </c>
    </row>
    <row r="846" spans="1:5" x14ac:dyDescent="0.25">
      <c r="A846" s="2" t="s">
        <v>229</v>
      </c>
      <c r="B846" s="2">
        <v>78</v>
      </c>
      <c r="C846" s="1">
        <v>783</v>
      </c>
      <c r="D846" s="1"/>
      <c r="E846" s="1" t="s">
        <v>752</v>
      </c>
    </row>
    <row r="847" spans="1:5" x14ac:dyDescent="0.25">
      <c r="A847" s="2" t="s">
        <v>229</v>
      </c>
      <c r="B847" s="2">
        <v>78</v>
      </c>
      <c r="C847" s="1"/>
      <c r="D847" s="1">
        <v>7830</v>
      </c>
      <c r="E847" s="1" t="s">
        <v>752</v>
      </c>
    </row>
    <row r="848" spans="1:5" ht="45" x14ac:dyDescent="0.25">
      <c r="A848" s="2" t="s">
        <v>229</v>
      </c>
      <c r="B848" s="2">
        <v>79</v>
      </c>
      <c r="C848" s="1"/>
      <c r="D848" s="1"/>
      <c r="E848" s="1" t="s">
        <v>753</v>
      </c>
    </row>
    <row r="849" spans="1:5" x14ac:dyDescent="0.25">
      <c r="A849" s="2" t="s">
        <v>229</v>
      </c>
      <c r="B849" s="2">
        <v>79</v>
      </c>
      <c r="C849" s="1">
        <v>791</v>
      </c>
      <c r="D849" s="1"/>
      <c r="E849" s="1" t="s">
        <v>754</v>
      </c>
    </row>
    <row r="850" spans="1:5" x14ac:dyDescent="0.25">
      <c r="A850" s="2" t="s">
        <v>229</v>
      </c>
      <c r="B850" s="2">
        <v>79</v>
      </c>
      <c r="C850" s="1"/>
      <c r="D850" s="1">
        <v>7911</v>
      </c>
      <c r="E850" s="1" t="s">
        <v>755</v>
      </c>
    </row>
    <row r="851" spans="1:5" x14ac:dyDescent="0.25">
      <c r="A851" s="2" t="s">
        <v>229</v>
      </c>
      <c r="B851" s="2">
        <v>79</v>
      </c>
      <c r="C851" s="1"/>
      <c r="D851" s="1">
        <v>7912</v>
      </c>
      <c r="E851" s="1" t="s">
        <v>756</v>
      </c>
    </row>
    <row r="852" spans="1:5" x14ac:dyDescent="0.25">
      <c r="A852" s="2" t="s">
        <v>229</v>
      </c>
      <c r="B852" s="2">
        <v>79</v>
      </c>
      <c r="C852" s="1">
        <v>799</v>
      </c>
      <c r="D852" s="1"/>
      <c r="E852" s="1" t="s">
        <v>757</v>
      </c>
    </row>
    <row r="853" spans="1:5" x14ac:dyDescent="0.25">
      <c r="A853" s="2" t="s">
        <v>229</v>
      </c>
      <c r="B853" s="2">
        <v>79</v>
      </c>
      <c r="C853" s="1"/>
      <c r="D853" s="1">
        <v>7990</v>
      </c>
      <c r="E853" s="1" t="s">
        <v>757</v>
      </c>
    </row>
    <row r="854" spans="1:5" x14ac:dyDescent="0.25">
      <c r="A854" s="2" t="s">
        <v>229</v>
      </c>
      <c r="B854" s="2">
        <v>80</v>
      </c>
      <c r="C854" s="1"/>
      <c r="D854" s="1"/>
      <c r="E854" s="1" t="s">
        <v>758</v>
      </c>
    </row>
    <row r="855" spans="1:5" x14ac:dyDescent="0.25">
      <c r="A855" s="2" t="s">
        <v>229</v>
      </c>
      <c r="B855" s="2">
        <v>80</v>
      </c>
      <c r="C855" s="1">
        <v>801</v>
      </c>
      <c r="D855" s="1"/>
      <c r="E855" s="1" t="s">
        <v>759</v>
      </c>
    </row>
    <row r="856" spans="1:5" x14ac:dyDescent="0.25">
      <c r="A856" s="2" t="s">
        <v>229</v>
      </c>
      <c r="B856" s="2">
        <v>80</v>
      </c>
      <c r="C856" s="1"/>
      <c r="D856" s="1">
        <v>8010</v>
      </c>
      <c r="E856" s="1" t="s">
        <v>759</v>
      </c>
    </row>
    <row r="857" spans="1:5" x14ac:dyDescent="0.25">
      <c r="A857" s="2" t="s">
        <v>229</v>
      </c>
      <c r="B857" s="2">
        <v>80</v>
      </c>
      <c r="C857" s="1">
        <v>802</v>
      </c>
      <c r="D857" s="1"/>
      <c r="E857" s="1" t="s">
        <v>760</v>
      </c>
    </row>
    <row r="858" spans="1:5" x14ac:dyDescent="0.25">
      <c r="A858" s="2" t="s">
        <v>229</v>
      </c>
      <c r="B858" s="2">
        <v>80</v>
      </c>
      <c r="C858" s="1"/>
      <c r="D858" s="1">
        <v>8020</v>
      </c>
      <c r="E858" s="1" t="s">
        <v>760</v>
      </c>
    </row>
    <row r="859" spans="1:5" x14ac:dyDescent="0.25">
      <c r="A859" s="2" t="s">
        <v>229</v>
      </c>
      <c r="B859" s="2">
        <v>80</v>
      </c>
      <c r="C859" s="1">
        <v>803</v>
      </c>
      <c r="D859" s="1"/>
      <c r="E859" s="1" t="s">
        <v>761</v>
      </c>
    </row>
    <row r="860" spans="1:5" x14ac:dyDescent="0.25">
      <c r="A860" s="2" t="s">
        <v>229</v>
      </c>
      <c r="B860" s="2">
        <v>80</v>
      </c>
      <c r="C860" s="1"/>
      <c r="D860" s="1">
        <v>8030</v>
      </c>
      <c r="E860" s="1" t="s">
        <v>761</v>
      </c>
    </row>
    <row r="861" spans="1:5" x14ac:dyDescent="0.25">
      <c r="A861" s="2" t="s">
        <v>229</v>
      </c>
      <c r="B861" s="2">
        <v>81</v>
      </c>
      <c r="C861" s="1"/>
      <c r="D861" s="1"/>
      <c r="E861" s="1" t="s">
        <v>762</v>
      </c>
    </row>
    <row r="862" spans="1:5" x14ac:dyDescent="0.25">
      <c r="A862" s="2" t="s">
        <v>229</v>
      </c>
      <c r="B862" s="2">
        <v>81</v>
      </c>
      <c r="C862" s="1">
        <v>811</v>
      </c>
      <c r="D862" s="1"/>
      <c r="E862" s="1" t="s">
        <v>763</v>
      </c>
    </row>
    <row r="863" spans="1:5" x14ac:dyDescent="0.25">
      <c r="A863" s="2" t="s">
        <v>229</v>
      </c>
      <c r="B863" s="2">
        <v>81</v>
      </c>
      <c r="C863" s="1"/>
      <c r="D863" s="1">
        <v>8110</v>
      </c>
      <c r="E863" s="1" t="s">
        <v>763</v>
      </c>
    </row>
    <row r="864" spans="1:5" x14ac:dyDescent="0.25">
      <c r="A864" s="2" t="s">
        <v>229</v>
      </c>
      <c r="B864" s="2">
        <v>81</v>
      </c>
      <c r="C864" s="1">
        <v>812</v>
      </c>
      <c r="D864" s="1"/>
      <c r="E864" s="1" t="s">
        <v>764</v>
      </c>
    </row>
    <row r="865" spans="1:5" x14ac:dyDescent="0.25">
      <c r="A865" s="2" t="s">
        <v>229</v>
      </c>
      <c r="B865" s="2">
        <v>81</v>
      </c>
      <c r="C865" s="1"/>
      <c r="D865" s="1">
        <v>8121</v>
      </c>
      <c r="E865" s="1" t="s">
        <v>765</v>
      </c>
    </row>
    <row r="866" spans="1:5" x14ac:dyDescent="0.25">
      <c r="A866" s="2" t="s">
        <v>229</v>
      </c>
      <c r="B866" s="2">
        <v>81</v>
      </c>
      <c r="C866" s="1"/>
      <c r="D866" s="1">
        <v>8122</v>
      </c>
      <c r="E866" s="1" t="s">
        <v>766</v>
      </c>
    </row>
    <row r="867" spans="1:5" x14ac:dyDescent="0.25">
      <c r="A867" s="2" t="s">
        <v>229</v>
      </c>
      <c r="B867" s="2">
        <v>81</v>
      </c>
      <c r="C867" s="1"/>
      <c r="D867" s="1">
        <v>8129</v>
      </c>
      <c r="E867" s="1" t="s">
        <v>767</v>
      </c>
    </row>
    <row r="868" spans="1:5" x14ac:dyDescent="0.25">
      <c r="A868" s="2" t="s">
        <v>229</v>
      </c>
      <c r="B868" s="2">
        <v>81</v>
      </c>
      <c r="C868" s="1">
        <v>813</v>
      </c>
      <c r="D868" s="1"/>
      <c r="E868" s="1" t="s">
        <v>768</v>
      </c>
    </row>
    <row r="869" spans="1:5" x14ac:dyDescent="0.25">
      <c r="A869" s="2" t="s">
        <v>229</v>
      </c>
      <c r="B869" s="2">
        <v>81</v>
      </c>
      <c r="C869" s="1"/>
      <c r="D869" s="1">
        <v>8130</v>
      </c>
      <c r="E869" s="1" t="s">
        <v>768</v>
      </c>
    </row>
    <row r="870" spans="1:5" ht="30" x14ac:dyDescent="0.25">
      <c r="A870" s="2" t="s">
        <v>229</v>
      </c>
      <c r="B870" s="2">
        <v>82</v>
      </c>
      <c r="C870" s="1"/>
      <c r="D870" s="1"/>
      <c r="E870" s="1" t="s">
        <v>769</v>
      </c>
    </row>
    <row r="871" spans="1:5" x14ac:dyDescent="0.25">
      <c r="A871" s="2" t="s">
        <v>229</v>
      </c>
      <c r="B871" s="2">
        <v>82</v>
      </c>
      <c r="C871" s="1">
        <v>821</v>
      </c>
      <c r="D871" s="1"/>
      <c r="E871" s="1" t="s">
        <v>770</v>
      </c>
    </row>
    <row r="872" spans="1:5" x14ac:dyDescent="0.25">
      <c r="A872" s="2" t="s">
        <v>229</v>
      </c>
      <c r="B872" s="2">
        <v>82</v>
      </c>
      <c r="C872" s="1"/>
      <c r="D872" s="1">
        <v>8211</v>
      </c>
      <c r="E872" s="1" t="s">
        <v>771</v>
      </c>
    </row>
    <row r="873" spans="1:5" x14ac:dyDescent="0.25">
      <c r="A873" s="2" t="s">
        <v>229</v>
      </c>
      <c r="B873" s="2">
        <v>82</v>
      </c>
      <c r="C873" s="1"/>
      <c r="D873" s="1">
        <v>8219</v>
      </c>
      <c r="E873" s="1" t="s">
        <v>772</v>
      </c>
    </row>
    <row r="874" spans="1:5" x14ac:dyDescent="0.25">
      <c r="A874" s="2" t="s">
        <v>229</v>
      </c>
      <c r="B874" s="2">
        <v>82</v>
      </c>
      <c r="C874" s="1">
        <v>822</v>
      </c>
      <c r="D874" s="1"/>
      <c r="E874" s="1" t="s">
        <v>773</v>
      </c>
    </row>
    <row r="875" spans="1:5" x14ac:dyDescent="0.25">
      <c r="A875" s="2" t="s">
        <v>229</v>
      </c>
      <c r="B875" s="2">
        <v>82</v>
      </c>
      <c r="C875" s="1"/>
      <c r="D875" s="1">
        <v>8220</v>
      </c>
      <c r="E875" s="1" t="s">
        <v>773</v>
      </c>
    </row>
    <row r="876" spans="1:5" x14ac:dyDescent="0.25">
      <c r="A876" s="2" t="s">
        <v>229</v>
      </c>
      <c r="B876" s="2">
        <v>82</v>
      </c>
      <c r="C876" s="1">
        <v>823</v>
      </c>
      <c r="D876" s="1"/>
      <c r="E876" s="1" t="s">
        <v>774</v>
      </c>
    </row>
    <row r="877" spans="1:5" x14ac:dyDescent="0.25">
      <c r="A877" s="2" t="s">
        <v>229</v>
      </c>
      <c r="B877" s="2">
        <v>82</v>
      </c>
      <c r="C877" s="1"/>
      <c r="D877" s="1">
        <v>8230</v>
      </c>
      <c r="E877" s="1" t="s">
        <v>774</v>
      </c>
    </row>
    <row r="878" spans="1:5" x14ac:dyDescent="0.25">
      <c r="A878" s="2" t="s">
        <v>229</v>
      </c>
      <c r="B878" s="2">
        <v>82</v>
      </c>
      <c r="C878" s="1">
        <v>829</v>
      </c>
      <c r="D878" s="1"/>
      <c r="E878" s="1" t="s">
        <v>775</v>
      </c>
    </row>
    <row r="879" spans="1:5" x14ac:dyDescent="0.25">
      <c r="A879" s="2" t="s">
        <v>229</v>
      </c>
      <c r="B879" s="2">
        <v>82</v>
      </c>
      <c r="C879" s="1"/>
      <c r="D879" s="1">
        <v>8291</v>
      </c>
      <c r="E879" s="1" t="s">
        <v>776</v>
      </c>
    </row>
    <row r="880" spans="1:5" x14ac:dyDescent="0.25">
      <c r="A880" s="2" t="s">
        <v>229</v>
      </c>
      <c r="B880" s="2">
        <v>82</v>
      </c>
      <c r="C880" s="1"/>
      <c r="D880" s="1">
        <v>8292</v>
      </c>
      <c r="E880" s="1" t="s">
        <v>777</v>
      </c>
    </row>
    <row r="881" spans="1:5" x14ac:dyDescent="0.25">
      <c r="A881" s="2" t="s">
        <v>229</v>
      </c>
      <c r="B881" s="2">
        <v>82</v>
      </c>
      <c r="C881" s="1"/>
      <c r="D881" s="1">
        <v>8299</v>
      </c>
      <c r="E881" s="1" t="s">
        <v>778</v>
      </c>
    </row>
    <row r="882" spans="1:5" x14ac:dyDescent="0.25">
      <c r="A882" s="2" t="s">
        <v>231</v>
      </c>
      <c r="B882" s="2">
        <v>82</v>
      </c>
      <c r="C882" s="1"/>
      <c r="D882" s="1"/>
      <c r="E882" s="2" t="s">
        <v>232</v>
      </c>
    </row>
    <row r="883" spans="1:5" ht="30" x14ac:dyDescent="0.25">
      <c r="A883" s="2" t="s">
        <v>231</v>
      </c>
      <c r="B883" s="2">
        <v>84</v>
      </c>
      <c r="C883" s="1"/>
      <c r="D883" s="1"/>
      <c r="E883" s="1" t="s">
        <v>232</v>
      </c>
    </row>
    <row r="884" spans="1:5" x14ac:dyDescent="0.25">
      <c r="A884" s="2" t="s">
        <v>231</v>
      </c>
      <c r="B884" s="2">
        <v>84</v>
      </c>
      <c r="C884" s="1">
        <v>841</v>
      </c>
      <c r="D884" s="1"/>
      <c r="E884" s="1" t="s">
        <v>779</v>
      </c>
    </row>
    <row r="885" spans="1:5" x14ac:dyDescent="0.25">
      <c r="A885" s="2" t="s">
        <v>231</v>
      </c>
      <c r="B885" s="2">
        <v>84</v>
      </c>
      <c r="C885" s="1"/>
      <c r="D885" s="1">
        <v>8411</v>
      </c>
      <c r="E885" s="1" t="s">
        <v>780</v>
      </c>
    </row>
    <row r="886" spans="1:5" ht="30" x14ac:dyDescent="0.25">
      <c r="A886" s="2" t="s">
        <v>231</v>
      </c>
      <c r="B886" s="2">
        <v>84</v>
      </c>
      <c r="C886" s="1"/>
      <c r="D886" s="1">
        <v>8412</v>
      </c>
      <c r="E886" s="1" t="s">
        <v>781</v>
      </c>
    </row>
    <row r="887" spans="1:5" x14ac:dyDescent="0.25">
      <c r="A887" s="2" t="s">
        <v>231</v>
      </c>
      <c r="B887" s="2">
        <v>84</v>
      </c>
      <c r="C887" s="1"/>
      <c r="D887" s="1">
        <v>8413</v>
      </c>
      <c r="E887" s="1" t="s">
        <v>782</v>
      </c>
    </row>
    <row r="888" spans="1:5" x14ac:dyDescent="0.25">
      <c r="A888" s="2" t="s">
        <v>231</v>
      </c>
      <c r="B888" s="2">
        <v>84</v>
      </c>
      <c r="C888" s="1">
        <v>842</v>
      </c>
      <c r="D888" s="1"/>
      <c r="E888" s="1" t="s">
        <v>783</v>
      </c>
    </row>
    <row r="889" spans="1:5" x14ac:dyDescent="0.25">
      <c r="A889" s="2" t="s">
        <v>231</v>
      </c>
      <c r="B889" s="2">
        <v>84</v>
      </c>
      <c r="C889" s="1"/>
      <c r="D889" s="1">
        <v>8421</v>
      </c>
      <c r="E889" s="1" t="s">
        <v>184</v>
      </c>
    </row>
    <row r="890" spans="1:5" x14ac:dyDescent="0.25">
      <c r="A890" s="2" t="s">
        <v>231</v>
      </c>
      <c r="B890" s="2">
        <v>84</v>
      </c>
      <c r="C890" s="1"/>
      <c r="D890" s="1">
        <v>8422</v>
      </c>
      <c r="E890" s="1" t="s">
        <v>185</v>
      </c>
    </row>
    <row r="891" spans="1:5" x14ac:dyDescent="0.25">
      <c r="A891" s="2" t="s">
        <v>231</v>
      </c>
      <c r="B891" s="2">
        <v>84</v>
      </c>
      <c r="C891" s="1"/>
      <c r="D891" s="1">
        <v>8423</v>
      </c>
      <c r="E891" s="1" t="s">
        <v>186</v>
      </c>
    </row>
    <row r="892" spans="1:5" x14ac:dyDescent="0.25">
      <c r="A892" s="2" t="s">
        <v>231</v>
      </c>
      <c r="B892" s="2">
        <v>84</v>
      </c>
      <c r="C892" s="1"/>
      <c r="D892" s="1">
        <v>8424</v>
      </c>
      <c r="E892" s="1" t="s">
        <v>187</v>
      </c>
    </row>
    <row r="893" spans="1:5" x14ac:dyDescent="0.25">
      <c r="A893" s="2" t="s">
        <v>231</v>
      </c>
      <c r="B893" s="2">
        <v>84</v>
      </c>
      <c r="C893" s="1"/>
      <c r="D893" s="1">
        <v>8425</v>
      </c>
      <c r="E893" s="1" t="s">
        <v>784</v>
      </c>
    </row>
    <row r="894" spans="1:5" x14ac:dyDescent="0.25">
      <c r="A894" s="2" t="s">
        <v>231</v>
      </c>
      <c r="B894" s="2">
        <v>84</v>
      </c>
      <c r="C894" s="1">
        <v>843</v>
      </c>
      <c r="D894" s="1"/>
      <c r="E894" s="1" t="s">
        <v>785</v>
      </c>
    </row>
    <row r="895" spans="1:5" x14ac:dyDescent="0.25">
      <c r="A895" s="2" t="s">
        <v>231</v>
      </c>
      <c r="B895" s="2">
        <v>84</v>
      </c>
      <c r="C895" s="1"/>
      <c r="D895" s="1">
        <v>8430</v>
      </c>
      <c r="E895" s="1" t="s">
        <v>785</v>
      </c>
    </row>
    <row r="896" spans="1:5" x14ac:dyDescent="0.25">
      <c r="A896" s="2" t="s">
        <v>233</v>
      </c>
      <c r="B896" s="2">
        <v>84</v>
      </c>
      <c r="C896" s="1"/>
      <c r="D896" s="1"/>
      <c r="E896" s="2" t="s">
        <v>234</v>
      </c>
    </row>
    <row r="897" spans="1:5" x14ac:dyDescent="0.25">
      <c r="A897" s="2" t="s">
        <v>233</v>
      </c>
      <c r="B897" s="2">
        <v>85</v>
      </c>
      <c r="C897" s="1"/>
      <c r="D897" s="1"/>
      <c r="E897" s="1" t="s">
        <v>234</v>
      </c>
    </row>
    <row r="898" spans="1:5" x14ac:dyDescent="0.25">
      <c r="A898" s="2" t="s">
        <v>233</v>
      </c>
      <c r="B898" s="2">
        <v>85</v>
      </c>
      <c r="C898" s="1">
        <v>851</v>
      </c>
      <c r="D898" s="1"/>
      <c r="E898" s="1" t="s">
        <v>786</v>
      </c>
    </row>
    <row r="899" spans="1:5" x14ac:dyDescent="0.25">
      <c r="A899" s="2" t="s">
        <v>233</v>
      </c>
      <c r="B899" s="2">
        <v>85</v>
      </c>
      <c r="C899" s="1"/>
      <c r="D899" s="1">
        <v>8510</v>
      </c>
      <c r="E899" s="1" t="s">
        <v>786</v>
      </c>
    </row>
    <row r="900" spans="1:5" x14ac:dyDescent="0.25">
      <c r="A900" s="2" t="s">
        <v>233</v>
      </c>
      <c r="B900" s="2">
        <v>85</v>
      </c>
      <c r="C900" s="1">
        <v>852</v>
      </c>
      <c r="D900" s="1"/>
      <c r="E900" s="1" t="s">
        <v>787</v>
      </c>
    </row>
    <row r="901" spans="1:5" x14ac:dyDescent="0.25">
      <c r="A901" s="2" t="s">
        <v>233</v>
      </c>
      <c r="B901" s="2">
        <v>85</v>
      </c>
      <c r="C901" s="1"/>
      <c r="D901" s="1">
        <v>8520</v>
      </c>
      <c r="E901" s="1" t="s">
        <v>787</v>
      </c>
    </row>
    <row r="902" spans="1:5" x14ac:dyDescent="0.25">
      <c r="A902" s="2" t="s">
        <v>233</v>
      </c>
      <c r="B902" s="2">
        <v>85</v>
      </c>
      <c r="C902" s="1">
        <v>853</v>
      </c>
      <c r="D902" s="1"/>
      <c r="E902" s="1" t="s">
        <v>788</v>
      </c>
    </row>
    <row r="903" spans="1:5" x14ac:dyDescent="0.25">
      <c r="A903" s="2" t="s">
        <v>233</v>
      </c>
      <c r="B903" s="2">
        <v>85</v>
      </c>
      <c r="C903" s="1"/>
      <c r="D903" s="1">
        <v>8531</v>
      </c>
      <c r="E903" s="1" t="s">
        <v>789</v>
      </c>
    </row>
    <row r="904" spans="1:5" x14ac:dyDescent="0.25">
      <c r="A904" s="2" t="s">
        <v>233</v>
      </c>
      <c r="B904" s="2">
        <v>85</v>
      </c>
      <c r="C904" s="1"/>
      <c r="D904" s="1">
        <v>8532</v>
      </c>
      <c r="E904" s="1" t="s">
        <v>790</v>
      </c>
    </row>
    <row r="905" spans="1:5" x14ac:dyDescent="0.25">
      <c r="A905" s="2" t="s">
        <v>233</v>
      </c>
      <c r="B905" s="2">
        <v>85</v>
      </c>
      <c r="C905" s="1">
        <v>854</v>
      </c>
      <c r="D905" s="1"/>
      <c r="E905" s="1" t="s">
        <v>791</v>
      </c>
    </row>
    <row r="906" spans="1:5" x14ac:dyDescent="0.25">
      <c r="A906" s="2" t="s">
        <v>233</v>
      </c>
      <c r="B906" s="2">
        <v>85</v>
      </c>
      <c r="C906" s="1"/>
      <c r="D906" s="1">
        <v>8541</v>
      </c>
      <c r="E906" s="1" t="s">
        <v>792</v>
      </c>
    </row>
    <row r="907" spans="1:5" x14ac:dyDescent="0.25">
      <c r="A907" s="2" t="s">
        <v>233</v>
      </c>
      <c r="B907" s="2">
        <v>85</v>
      </c>
      <c r="C907" s="1"/>
      <c r="D907" s="1">
        <v>8543</v>
      </c>
      <c r="E907" s="1" t="s">
        <v>793</v>
      </c>
    </row>
    <row r="908" spans="1:5" x14ac:dyDescent="0.25">
      <c r="A908" s="2" t="s">
        <v>233</v>
      </c>
      <c r="B908" s="2">
        <v>85</v>
      </c>
      <c r="C908" s="1"/>
      <c r="D908" s="1">
        <v>8544</v>
      </c>
      <c r="E908" s="1" t="s">
        <v>794</v>
      </c>
    </row>
    <row r="909" spans="1:5" x14ac:dyDescent="0.25">
      <c r="A909" s="2" t="s">
        <v>233</v>
      </c>
      <c r="B909" s="2">
        <v>85</v>
      </c>
      <c r="C909" s="1">
        <v>855</v>
      </c>
      <c r="D909" s="1"/>
      <c r="E909" s="1" t="s">
        <v>795</v>
      </c>
    </row>
    <row r="910" spans="1:5" x14ac:dyDescent="0.25">
      <c r="A910" s="2" t="s">
        <v>233</v>
      </c>
      <c r="B910" s="2">
        <v>85</v>
      </c>
      <c r="C910" s="1"/>
      <c r="D910" s="1">
        <v>8551</v>
      </c>
      <c r="E910" s="1" t="s">
        <v>796</v>
      </c>
    </row>
    <row r="911" spans="1:5" x14ac:dyDescent="0.25">
      <c r="A911" s="2" t="s">
        <v>233</v>
      </c>
      <c r="B911" s="2">
        <v>85</v>
      </c>
      <c r="C911" s="1"/>
      <c r="D911" s="1">
        <v>8552</v>
      </c>
      <c r="E911" s="1" t="s">
        <v>797</v>
      </c>
    </row>
    <row r="912" spans="1:5" x14ac:dyDescent="0.25">
      <c r="A912" s="2" t="s">
        <v>233</v>
      </c>
      <c r="B912" s="2">
        <v>85</v>
      </c>
      <c r="C912" s="1"/>
      <c r="D912" s="1">
        <v>8553</v>
      </c>
      <c r="E912" s="1" t="s">
        <v>798</v>
      </c>
    </row>
    <row r="913" spans="1:5" x14ac:dyDescent="0.25">
      <c r="A913" s="2" t="s">
        <v>233</v>
      </c>
      <c r="B913" s="2">
        <v>85</v>
      </c>
      <c r="C913" s="1"/>
      <c r="D913" s="1">
        <v>8559</v>
      </c>
      <c r="E913" s="1" t="s">
        <v>795</v>
      </c>
    </row>
    <row r="914" spans="1:5" x14ac:dyDescent="0.25">
      <c r="A914" s="2" t="s">
        <v>233</v>
      </c>
      <c r="B914" s="2">
        <v>85</v>
      </c>
      <c r="C914" s="1">
        <v>856</v>
      </c>
      <c r="D914" s="1"/>
      <c r="E914" s="1" t="s">
        <v>799</v>
      </c>
    </row>
    <row r="915" spans="1:5" x14ac:dyDescent="0.25">
      <c r="A915" s="2" t="s">
        <v>233</v>
      </c>
      <c r="B915" s="2">
        <v>85</v>
      </c>
      <c r="C915" s="1"/>
      <c r="D915" s="1">
        <v>8560</v>
      </c>
      <c r="E915" s="1" t="s">
        <v>799</v>
      </c>
    </row>
    <row r="916" spans="1:5" x14ac:dyDescent="0.25">
      <c r="A916" s="2" t="s">
        <v>235</v>
      </c>
      <c r="B916" s="2">
        <v>85</v>
      </c>
      <c r="C916" s="1"/>
      <c r="D916" s="1"/>
      <c r="E916" s="2" t="s">
        <v>236</v>
      </c>
    </row>
    <row r="917" spans="1:5" x14ac:dyDescent="0.25">
      <c r="A917" s="2" t="s">
        <v>235</v>
      </c>
      <c r="B917" s="2">
        <v>86</v>
      </c>
      <c r="C917" s="1"/>
      <c r="D917" s="1"/>
      <c r="E917" s="1" t="s">
        <v>188</v>
      </c>
    </row>
    <row r="918" spans="1:5" x14ac:dyDescent="0.25">
      <c r="A918" s="2" t="s">
        <v>235</v>
      </c>
      <c r="B918" s="2">
        <v>86</v>
      </c>
      <c r="C918" s="1">
        <v>861</v>
      </c>
      <c r="D918" s="1"/>
      <c r="E918" s="1" t="s">
        <v>189</v>
      </c>
    </row>
    <row r="919" spans="1:5" x14ac:dyDescent="0.25">
      <c r="A919" s="2" t="s">
        <v>235</v>
      </c>
      <c r="B919" s="2">
        <v>86</v>
      </c>
      <c r="C919" s="1"/>
      <c r="D919" s="1">
        <v>8610</v>
      </c>
      <c r="E919" s="1" t="s">
        <v>189</v>
      </c>
    </row>
    <row r="920" spans="1:5" x14ac:dyDescent="0.25">
      <c r="A920" s="2" t="s">
        <v>235</v>
      </c>
      <c r="B920" s="2">
        <v>86</v>
      </c>
      <c r="C920" s="1">
        <v>862</v>
      </c>
      <c r="D920" s="1"/>
      <c r="E920" s="1" t="s">
        <v>800</v>
      </c>
    </row>
    <row r="921" spans="1:5" x14ac:dyDescent="0.25">
      <c r="A921" s="2" t="s">
        <v>235</v>
      </c>
      <c r="B921" s="2">
        <v>86</v>
      </c>
      <c r="C921" s="1"/>
      <c r="D921" s="1">
        <v>8621</v>
      </c>
      <c r="E921" s="1" t="s">
        <v>801</v>
      </c>
    </row>
    <row r="922" spans="1:5" x14ac:dyDescent="0.25">
      <c r="A922" s="2" t="s">
        <v>235</v>
      </c>
      <c r="B922" s="2">
        <v>86</v>
      </c>
      <c r="C922" s="1"/>
      <c r="D922" s="1">
        <v>8622</v>
      </c>
      <c r="E922" s="1" t="s">
        <v>802</v>
      </c>
    </row>
    <row r="923" spans="1:5" x14ac:dyDescent="0.25">
      <c r="A923" s="2" t="s">
        <v>235</v>
      </c>
      <c r="B923" s="2">
        <v>86</v>
      </c>
      <c r="C923" s="1"/>
      <c r="D923" s="1">
        <v>8623</v>
      </c>
      <c r="E923" s="1" t="s">
        <v>190</v>
      </c>
    </row>
    <row r="924" spans="1:5" x14ac:dyDescent="0.25">
      <c r="A924" s="2" t="s">
        <v>235</v>
      </c>
      <c r="B924" s="2">
        <v>86</v>
      </c>
      <c r="C924" s="1">
        <v>869</v>
      </c>
      <c r="D924" s="1"/>
      <c r="E924" s="1" t="s">
        <v>191</v>
      </c>
    </row>
    <row r="925" spans="1:5" x14ac:dyDescent="0.25">
      <c r="A925" s="2" t="s">
        <v>235</v>
      </c>
      <c r="B925" s="2">
        <v>86</v>
      </c>
      <c r="C925" s="1"/>
      <c r="D925" s="1">
        <v>8690</v>
      </c>
      <c r="E925" s="1" t="s">
        <v>191</v>
      </c>
    </row>
    <row r="926" spans="1:5" x14ac:dyDescent="0.25">
      <c r="A926" s="2" t="s">
        <v>235</v>
      </c>
      <c r="B926" s="2">
        <v>87</v>
      </c>
      <c r="C926" s="1"/>
      <c r="D926" s="1"/>
      <c r="E926" s="1" t="s">
        <v>803</v>
      </c>
    </row>
    <row r="927" spans="1:5" x14ac:dyDescent="0.25">
      <c r="A927" s="2" t="s">
        <v>235</v>
      </c>
      <c r="B927" s="2">
        <v>87</v>
      </c>
      <c r="C927" s="1">
        <v>871</v>
      </c>
      <c r="D927" s="1"/>
      <c r="E927" s="1" t="s">
        <v>804</v>
      </c>
    </row>
    <row r="928" spans="1:5" x14ac:dyDescent="0.25">
      <c r="A928" s="2" t="s">
        <v>235</v>
      </c>
      <c r="B928" s="2">
        <v>87</v>
      </c>
      <c r="C928" s="1"/>
      <c r="D928" s="1">
        <v>8710</v>
      </c>
      <c r="E928" s="1" t="s">
        <v>804</v>
      </c>
    </row>
    <row r="929" spans="1:5" ht="30" x14ac:dyDescent="0.25">
      <c r="A929" s="2" t="s">
        <v>235</v>
      </c>
      <c r="B929" s="2">
        <v>87</v>
      </c>
      <c r="C929" s="1">
        <v>872</v>
      </c>
      <c r="D929" s="1"/>
      <c r="E929" s="1" t="s">
        <v>805</v>
      </c>
    </row>
    <row r="930" spans="1:5" ht="30" x14ac:dyDescent="0.25">
      <c r="A930" s="2" t="s">
        <v>235</v>
      </c>
      <c r="B930" s="2">
        <v>87</v>
      </c>
      <c r="C930" s="1"/>
      <c r="D930" s="1">
        <v>8720</v>
      </c>
      <c r="E930" s="1" t="s">
        <v>805</v>
      </c>
    </row>
    <row r="931" spans="1:5" x14ac:dyDescent="0.25">
      <c r="A931" s="2" t="s">
        <v>235</v>
      </c>
      <c r="B931" s="2">
        <v>87</v>
      </c>
      <c r="C931" s="1">
        <v>873</v>
      </c>
      <c r="D931" s="1"/>
      <c r="E931" s="1" t="s">
        <v>806</v>
      </c>
    </row>
    <row r="932" spans="1:5" x14ac:dyDescent="0.25">
      <c r="A932" s="2" t="s">
        <v>235</v>
      </c>
      <c r="B932" s="2">
        <v>87</v>
      </c>
      <c r="C932" s="1"/>
      <c r="D932" s="1">
        <v>8731</v>
      </c>
      <c r="E932" s="1" t="s">
        <v>807</v>
      </c>
    </row>
    <row r="933" spans="1:5" x14ac:dyDescent="0.25">
      <c r="A933" s="2" t="s">
        <v>235</v>
      </c>
      <c r="B933" s="2">
        <v>87</v>
      </c>
      <c r="C933" s="1"/>
      <c r="D933" s="1">
        <v>8732</v>
      </c>
      <c r="E933" s="1" t="s">
        <v>808</v>
      </c>
    </row>
    <row r="934" spans="1:5" x14ac:dyDescent="0.25">
      <c r="A934" s="2" t="s">
        <v>235</v>
      </c>
      <c r="B934" s="2">
        <v>87</v>
      </c>
      <c r="C934" s="1">
        <v>879</v>
      </c>
      <c r="D934" s="1"/>
      <c r="E934" s="1" t="s">
        <v>809</v>
      </c>
    </row>
    <row r="935" spans="1:5" x14ac:dyDescent="0.25">
      <c r="A935" s="2" t="s">
        <v>235</v>
      </c>
      <c r="B935" s="2">
        <v>87</v>
      </c>
      <c r="C935" s="1"/>
      <c r="D935" s="1">
        <v>8790</v>
      </c>
      <c r="E935" s="1" t="s">
        <v>809</v>
      </c>
    </row>
    <row r="936" spans="1:5" ht="30" x14ac:dyDescent="0.25">
      <c r="A936" s="2" t="s">
        <v>235</v>
      </c>
      <c r="B936" s="2">
        <v>88</v>
      </c>
      <c r="C936" s="1"/>
      <c r="D936" s="1"/>
      <c r="E936" s="1" t="s">
        <v>810</v>
      </c>
    </row>
    <row r="937" spans="1:5" x14ac:dyDescent="0.25">
      <c r="A937" s="2" t="s">
        <v>235</v>
      </c>
      <c r="B937" s="2">
        <v>88</v>
      </c>
      <c r="C937" s="1">
        <v>881</v>
      </c>
      <c r="D937" s="1"/>
      <c r="E937" s="1" t="s">
        <v>811</v>
      </c>
    </row>
    <row r="938" spans="1:5" x14ac:dyDescent="0.25">
      <c r="A938" s="2" t="s">
        <v>235</v>
      </c>
      <c r="B938" s="2">
        <v>88</v>
      </c>
      <c r="C938" s="1"/>
      <c r="D938" s="1">
        <v>8811</v>
      </c>
      <c r="E938" s="1" t="s">
        <v>812</v>
      </c>
    </row>
    <row r="939" spans="1:5" x14ac:dyDescent="0.25">
      <c r="A939" s="2" t="s">
        <v>235</v>
      </c>
      <c r="B939" s="2">
        <v>88</v>
      </c>
      <c r="C939" s="1"/>
      <c r="D939" s="1">
        <v>8812</v>
      </c>
      <c r="E939" s="1" t="s">
        <v>813</v>
      </c>
    </row>
    <row r="940" spans="1:5" x14ac:dyDescent="0.25">
      <c r="A940" s="2" t="s">
        <v>235</v>
      </c>
      <c r="B940" s="2">
        <v>88</v>
      </c>
      <c r="C940" s="1">
        <v>889</v>
      </c>
      <c r="D940" s="1"/>
      <c r="E940" s="1" t="s">
        <v>814</v>
      </c>
    </row>
    <row r="941" spans="1:5" x14ac:dyDescent="0.25">
      <c r="A941" s="2" t="s">
        <v>235</v>
      </c>
      <c r="B941" s="2">
        <v>88</v>
      </c>
      <c r="C941" s="1"/>
      <c r="D941" s="1">
        <v>8891</v>
      </c>
      <c r="E941" s="1" t="s">
        <v>815</v>
      </c>
    </row>
    <row r="942" spans="1:5" x14ac:dyDescent="0.25">
      <c r="A942" s="2" t="s">
        <v>235</v>
      </c>
      <c r="B942" s="2">
        <v>88</v>
      </c>
      <c r="C942" s="1"/>
      <c r="D942" s="1">
        <v>8899</v>
      </c>
      <c r="E942" s="1" t="s">
        <v>814</v>
      </c>
    </row>
    <row r="943" spans="1:5" x14ac:dyDescent="0.25">
      <c r="A943" s="2" t="s">
        <v>237</v>
      </c>
      <c r="B943" s="2">
        <v>88</v>
      </c>
      <c r="C943" s="1"/>
      <c r="D943" s="1"/>
      <c r="E943" s="2" t="s">
        <v>238</v>
      </c>
    </row>
    <row r="944" spans="1:5" ht="30" x14ac:dyDescent="0.25">
      <c r="A944" s="2" t="s">
        <v>237</v>
      </c>
      <c r="B944" s="2">
        <v>90</v>
      </c>
      <c r="C944" s="1"/>
      <c r="D944" s="1"/>
      <c r="E944" s="1" t="s">
        <v>816</v>
      </c>
    </row>
    <row r="945" spans="1:5" x14ac:dyDescent="0.25">
      <c r="A945" s="2" t="s">
        <v>237</v>
      </c>
      <c r="B945" s="2">
        <v>90</v>
      </c>
      <c r="C945" s="1">
        <v>900</v>
      </c>
      <c r="D945" s="1"/>
      <c r="E945" s="1" t="s">
        <v>816</v>
      </c>
    </row>
    <row r="946" spans="1:5" x14ac:dyDescent="0.25">
      <c r="A946" s="2" t="s">
        <v>237</v>
      </c>
      <c r="B946" s="2">
        <v>90</v>
      </c>
      <c r="C946" s="1"/>
      <c r="D946" s="1">
        <v>9001</v>
      </c>
      <c r="E946" s="1" t="s">
        <v>817</v>
      </c>
    </row>
    <row r="947" spans="1:5" x14ac:dyDescent="0.25">
      <c r="A947" s="2" t="s">
        <v>237</v>
      </c>
      <c r="B947" s="2">
        <v>90</v>
      </c>
      <c r="C947" s="1"/>
      <c r="D947" s="1">
        <v>9002</v>
      </c>
      <c r="E947" s="1" t="s">
        <v>818</v>
      </c>
    </row>
    <row r="948" spans="1:5" x14ac:dyDescent="0.25">
      <c r="A948" s="2" t="s">
        <v>237</v>
      </c>
      <c r="B948" s="2">
        <v>90</v>
      </c>
      <c r="C948" s="1"/>
      <c r="D948" s="1">
        <v>9003</v>
      </c>
      <c r="E948" s="1" t="s">
        <v>819</v>
      </c>
    </row>
    <row r="949" spans="1:5" x14ac:dyDescent="0.25">
      <c r="A949" s="2" t="s">
        <v>237</v>
      </c>
      <c r="B949" s="2">
        <v>90</v>
      </c>
      <c r="C949" s="1"/>
      <c r="D949" s="1">
        <v>9004</v>
      </c>
      <c r="E949" s="1" t="s">
        <v>200</v>
      </c>
    </row>
    <row r="950" spans="1:5" ht="30" x14ac:dyDescent="0.25">
      <c r="A950" s="2" t="s">
        <v>237</v>
      </c>
      <c r="B950" s="2">
        <v>91</v>
      </c>
      <c r="C950" s="1"/>
      <c r="D950" s="1"/>
      <c r="E950" s="1" t="s">
        <v>820</v>
      </c>
    </row>
    <row r="951" spans="1:5" x14ac:dyDescent="0.25">
      <c r="A951" s="2" t="s">
        <v>237</v>
      </c>
      <c r="B951" s="2">
        <v>91</v>
      </c>
      <c r="C951" s="1">
        <v>910</v>
      </c>
      <c r="D951" s="1"/>
      <c r="E951" s="1" t="s">
        <v>820</v>
      </c>
    </row>
    <row r="952" spans="1:5" x14ac:dyDescent="0.25">
      <c r="A952" s="2" t="s">
        <v>237</v>
      </c>
      <c r="B952" s="2">
        <v>91</v>
      </c>
      <c r="C952" s="1"/>
      <c r="D952" s="1">
        <v>9102</v>
      </c>
      <c r="E952" s="1" t="s">
        <v>821</v>
      </c>
    </row>
    <row r="953" spans="1:5" x14ac:dyDescent="0.25">
      <c r="A953" s="2" t="s">
        <v>237</v>
      </c>
      <c r="B953" s="2">
        <v>91</v>
      </c>
      <c r="C953" s="1"/>
      <c r="D953" s="1">
        <v>9103</v>
      </c>
      <c r="E953" s="1" t="s">
        <v>822</v>
      </c>
    </row>
    <row r="954" spans="1:5" x14ac:dyDescent="0.25">
      <c r="A954" s="2" t="s">
        <v>237</v>
      </c>
      <c r="B954" s="2">
        <v>91</v>
      </c>
      <c r="C954" s="1"/>
      <c r="D954" s="1">
        <v>9104</v>
      </c>
      <c r="E954" s="1" t="s">
        <v>823</v>
      </c>
    </row>
    <row r="955" spans="1:5" x14ac:dyDescent="0.25">
      <c r="A955" s="2" t="s">
        <v>237</v>
      </c>
      <c r="B955" s="2">
        <v>91</v>
      </c>
      <c r="C955" s="1"/>
      <c r="D955" s="1">
        <v>9105</v>
      </c>
      <c r="E955" s="1" t="s">
        <v>824</v>
      </c>
    </row>
    <row r="956" spans="1:5" x14ac:dyDescent="0.25">
      <c r="A956" s="2" t="s">
        <v>237</v>
      </c>
      <c r="B956" s="2">
        <v>91</v>
      </c>
      <c r="C956" s="1"/>
      <c r="D956" s="1">
        <v>9106</v>
      </c>
      <c r="E956" s="1" t="s">
        <v>825</v>
      </c>
    </row>
    <row r="957" spans="1:5" x14ac:dyDescent="0.25">
      <c r="A957" s="2" t="s">
        <v>237</v>
      </c>
      <c r="B957" s="2">
        <v>92</v>
      </c>
      <c r="C957" s="1"/>
      <c r="D957" s="1"/>
      <c r="E957" s="1" t="s">
        <v>826</v>
      </c>
    </row>
    <row r="958" spans="1:5" x14ac:dyDescent="0.25">
      <c r="A958" s="2" t="s">
        <v>237</v>
      </c>
      <c r="B958" s="2">
        <v>92</v>
      </c>
      <c r="C958" s="1">
        <v>920</v>
      </c>
      <c r="D958" s="1"/>
      <c r="E958" s="1" t="s">
        <v>826</v>
      </c>
    </row>
    <row r="959" spans="1:5" x14ac:dyDescent="0.25">
      <c r="A959" s="2" t="s">
        <v>237</v>
      </c>
      <c r="B959" s="2">
        <v>92</v>
      </c>
      <c r="C959" s="1"/>
      <c r="D959" s="1">
        <v>9200</v>
      </c>
      <c r="E959" s="1" t="s">
        <v>826</v>
      </c>
    </row>
    <row r="960" spans="1:5" ht="30" x14ac:dyDescent="0.25">
      <c r="A960" s="2" t="s">
        <v>237</v>
      </c>
      <c r="B960" s="2">
        <v>93</v>
      </c>
      <c r="C960" s="1"/>
      <c r="D960" s="1"/>
      <c r="E960" s="1" t="s">
        <v>827</v>
      </c>
    </row>
    <row r="961" spans="1:5" x14ac:dyDescent="0.25">
      <c r="A961" s="2" t="s">
        <v>237</v>
      </c>
      <c r="B961" s="2">
        <v>93</v>
      </c>
      <c r="C961" s="1">
        <v>931</v>
      </c>
      <c r="D961" s="1"/>
      <c r="E961" s="1" t="s">
        <v>828</v>
      </c>
    </row>
    <row r="962" spans="1:5" x14ac:dyDescent="0.25">
      <c r="A962" s="2" t="s">
        <v>237</v>
      </c>
      <c r="B962" s="2">
        <v>93</v>
      </c>
      <c r="C962" s="1"/>
      <c r="D962" s="1">
        <v>9311</v>
      </c>
      <c r="E962" s="1" t="s">
        <v>829</v>
      </c>
    </row>
    <row r="963" spans="1:5" x14ac:dyDescent="0.25">
      <c r="A963" s="2" t="s">
        <v>237</v>
      </c>
      <c r="B963" s="2">
        <v>93</v>
      </c>
      <c r="C963" s="1"/>
      <c r="D963" s="1">
        <v>9312</v>
      </c>
      <c r="E963" s="1" t="s">
        <v>830</v>
      </c>
    </row>
    <row r="964" spans="1:5" x14ac:dyDescent="0.25">
      <c r="A964" s="2" t="s">
        <v>237</v>
      </c>
      <c r="B964" s="2">
        <v>93</v>
      </c>
      <c r="C964" s="1"/>
      <c r="D964" s="1">
        <v>9313</v>
      </c>
      <c r="E964" s="1" t="s">
        <v>831</v>
      </c>
    </row>
    <row r="965" spans="1:5" x14ac:dyDescent="0.25">
      <c r="A965" s="2" t="s">
        <v>237</v>
      </c>
      <c r="B965" s="2">
        <v>93</v>
      </c>
      <c r="C965" s="1"/>
      <c r="D965" s="1">
        <v>9319</v>
      </c>
      <c r="E965" s="1" t="s">
        <v>201</v>
      </c>
    </row>
    <row r="966" spans="1:5" x14ac:dyDescent="0.25">
      <c r="A966" s="2" t="s">
        <v>237</v>
      </c>
      <c r="B966" s="2">
        <v>93</v>
      </c>
      <c r="C966" s="1">
        <v>932</v>
      </c>
      <c r="D966" s="1"/>
      <c r="E966" s="1" t="s">
        <v>832</v>
      </c>
    </row>
    <row r="967" spans="1:5" x14ac:dyDescent="0.25">
      <c r="A967" s="2" t="s">
        <v>237</v>
      </c>
      <c r="B967" s="2">
        <v>93</v>
      </c>
      <c r="C967" s="1"/>
      <c r="D967" s="1">
        <v>9321</v>
      </c>
      <c r="E967" s="1" t="s">
        <v>833</v>
      </c>
    </row>
    <row r="968" spans="1:5" x14ac:dyDescent="0.25">
      <c r="A968" s="2" t="s">
        <v>237</v>
      </c>
      <c r="B968" s="2">
        <v>93</v>
      </c>
      <c r="C968" s="1"/>
      <c r="D968" s="1">
        <v>9329</v>
      </c>
      <c r="E968" s="1" t="s">
        <v>834</v>
      </c>
    </row>
    <row r="969" spans="1:5" x14ac:dyDescent="0.25">
      <c r="A969" s="2" t="s">
        <v>239</v>
      </c>
      <c r="B969" s="2">
        <v>93</v>
      </c>
      <c r="C969" s="1"/>
      <c r="D969" s="1"/>
      <c r="E969" s="2" t="s">
        <v>240</v>
      </c>
    </row>
    <row r="970" spans="1:5" x14ac:dyDescent="0.25">
      <c r="A970" s="2" t="s">
        <v>239</v>
      </c>
      <c r="B970" s="2">
        <v>94</v>
      </c>
      <c r="C970" s="1"/>
      <c r="D970" s="1"/>
      <c r="E970" s="1" t="s">
        <v>835</v>
      </c>
    </row>
    <row r="971" spans="1:5" x14ac:dyDescent="0.25">
      <c r="A971" s="2" t="s">
        <v>239</v>
      </c>
      <c r="B971" s="2">
        <v>94</v>
      </c>
      <c r="C971" s="1">
        <v>941</v>
      </c>
      <c r="D971" s="1"/>
      <c r="E971" s="1" t="s">
        <v>193</v>
      </c>
    </row>
    <row r="972" spans="1:5" x14ac:dyDescent="0.25">
      <c r="A972" s="2" t="s">
        <v>239</v>
      </c>
      <c r="B972" s="2">
        <v>94</v>
      </c>
      <c r="C972" s="1"/>
      <c r="D972" s="1">
        <v>9411</v>
      </c>
      <c r="E972" s="1" t="s">
        <v>194</v>
      </c>
    </row>
    <row r="973" spans="1:5" x14ac:dyDescent="0.25">
      <c r="A973" s="2" t="s">
        <v>239</v>
      </c>
      <c r="B973" s="2">
        <v>94</v>
      </c>
      <c r="C973" s="1"/>
      <c r="D973" s="1">
        <v>9412</v>
      </c>
      <c r="E973" s="1" t="s">
        <v>195</v>
      </c>
    </row>
    <row r="974" spans="1:5" x14ac:dyDescent="0.25">
      <c r="A974" s="2" t="s">
        <v>239</v>
      </c>
      <c r="B974" s="2">
        <v>94</v>
      </c>
      <c r="C974" s="1">
        <v>942</v>
      </c>
      <c r="D974" s="1"/>
      <c r="E974" s="1" t="s">
        <v>196</v>
      </c>
    </row>
    <row r="975" spans="1:5" x14ac:dyDescent="0.25">
      <c r="A975" s="2" t="s">
        <v>239</v>
      </c>
      <c r="B975" s="2">
        <v>94</v>
      </c>
      <c r="C975" s="1"/>
      <c r="D975" s="1">
        <v>9420</v>
      </c>
      <c r="E975" s="1" t="s">
        <v>196</v>
      </c>
    </row>
    <row r="976" spans="1:5" x14ac:dyDescent="0.25">
      <c r="A976" s="2" t="s">
        <v>239</v>
      </c>
      <c r="B976" s="2">
        <v>94</v>
      </c>
      <c r="C976" s="1">
        <v>949</v>
      </c>
      <c r="D976" s="1"/>
      <c r="E976" s="1" t="s">
        <v>199</v>
      </c>
    </row>
    <row r="977" spans="1:5" x14ac:dyDescent="0.25">
      <c r="A977" s="2" t="s">
        <v>239</v>
      </c>
      <c r="B977" s="2">
        <v>94</v>
      </c>
      <c r="C977" s="1"/>
      <c r="D977" s="1">
        <v>9491</v>
      </c>
      <c r="E977" s="1" t="s">
        <v>197</v>
      </c>
    </row>
    <row r="978" spans="1:5" x14ac:dyDescent="0.25">
      <c r="A978" s="2" t="s">
        <v>239</v>
      </c>
      <c r="B978" s="2">
        <v>94</v>
      </c>
      <c r="C978" s="1"/>
      <c r="D978" s="1">
        <v>9492</v>
      </c>
      <c r="E978" s="1" t="s">
        <v>198</v>
      </c>
    </row>
    <row r="979" spans="1:5" x14ac:dyDescent="0.25">
      <c r="A979" s="2" t="s">
        <v>239</v>
      </c>
      <c r="B979" s="2">
        <v>94</v>
      </c>
      <c r="C979" s="1"/>
      <c r="D979" s="1">
        <v>9499</v>
      </c>
      <c r="E979" s="1" t="s">
        <v>199</v>
      </c>
    </row>
    <row r="980" spans="1:5" ht="30" x14ac:dyDescent="0.25">
      <c r="A980" s="2" t="s">
        <v>239</v>
      </c>
      <c r="B980" s="2">
        <v>95</v>
      </c>
      <c r="C980" s="1"/>
      <c r="D980" s="1"/>
      <c r="E980" s="1" t="s">
        <v>836</v>
      </c>
    </row>
    <row r="981" spans="1:5" x14ac:dyDescent="0.25">
      <c r="A981" s="2" t="s">
        <v>239</v>
      </c>
      <c r="B981" s="2">
        <v>95</v>
      </c>
      <c r="C981" s="1">
        <v>951</v>
      </c>
      <c r="D981" s="1"/>
      <c r="E981" s="1" t="s">
        <v>837</v>
      </c>
    </row>
    <row r="982" spans="1:5" x14ac:dyDescent="0.25">
      <c r="A982" s="2" t="s">
        <v>239</v>
      </c>
      <c r="B982" s="2">
        <v>95</v>
      </c>
      <c r="C982" s="1"/>
      <c r="D982" s="1">
        <v>9511</v>
      </c>
      <c r="E982" s="1" t="s">
        <v>838</v>
      </c>
    </row>
    <row r="983" spans="1:5" x14ac:dyDescent="0.25">
      <c r="A983" s="2" t="s">
        <v>239</v>
      </c>
      <c r="B983" s="2">
        <v>95</v>
      </c>
      <c r="C983" s="1"/>
      <c r="D983" s="1">
        <v>9512</v>
      </c>
      <c r="E983" s="1" t="s">
        <v>839</v>
      </c>
    </row>
    <row r="984" spans="1:5" x14ac:dyDescent="0.25">
      <c r="A984" s="2" t="s">
        <v>239</v>
      </c>
      <c r="B984" s="2">
        <v>95</v>
      </c>
      <c r="C984" s="1">
        <v>952</v>
      </c>
      <c r="D984" s="1"/>
      <c r="E984" s="1" t="s">
        <v>840</v>
      </c>
    </row>
    <row r="985" spans="1:5" x14ac:dyDescent="0.25">
      <c r="A985" s="2" t="s">
        <v>239</v>
      </c>
      <c r="B985" s="2">
        <v>95</v>
      </c>
      <c r="C985" s="1"/>
      <c r="D985" s="1">
        <v>9521</v>
      </c>
      <c r="E985" s="1" t="s">
        <v>841</v>
      </c>
    </row>
    <row r="986" spans="1:5" x14ac:dyDescent="0.25">
      <c r="A986" s="2" t="s">
        <v>239</v>
      </c>
      <c r="B986" s="2">
        <v>95</v>
      </c>
      <c r="C986" s="1"/>
      <c r="D986" s="1">
        <v>9522</v>
      </c>
      <c r="E986" s="1" t="s">
        <v>842</v>
      </c>
    </row>
    <row r="987" spans="1:5" x14ac:dyDescent="0.25">
      <c r="A987" s="2" t="s">
        <v>239</v>
      </c>
      <c r="B987" s="2">
        <v>95</v>
      </c>
      <c r="C987" s="1"/>
      <c r="D987" s="1">
        <v>9523</v>
      </c>
      <c r="E987" s="1" t="s">
        <v>843</v>
      </c>
    </row>
    <row r="988" spans="1:5" x14ac:dyDescent="0.25">
      <c r="A988" s="2" t="s">
        <v>239</v>
      </c>
      <c r="B988" s="2">
        <v>95</v>
      </c>
      <c r="C988" s="1"/>
      <c r="D988" s="1">
        <v>9524</v>
      </c>
      <c r="E988" s="1" t="s">
        <v>844</v>
      </c>
    </row>
    <row r="989" spans="1:5" x14ac:dyDescent="0.25">
      <c r="A989" s="2" t="s">
        <v>239</v>
      </c>
      <c r="B989" s="2">
        <v>95</v>
      </c>
      <c r="C989" s="1"/>
      <c r="D989" s="1">
        <v>9525</v>
      </c>
      <c r="E989" s="1" t="s">
        <v>157</v>
      </c>
    </row>
    <row r="990" spans="1:5" x14ac:dyDescent="0.25">
      <c r="A990" s="2" t="s">
        <v>239</v>
      </c>
      <c r="B990" s="2">
        <v>95</v>
      </c>
      <c r="C990" s="1"/>
      <c r="D990" s="1">
        <v>9529</v>
      </c>
      <c r="E990" s="1" t="s">
        <v>845</v>
      </c>
    </row>
    <row r="991" spans="1:5" x14ac:dyDescent="0.25">
      <c r="A991" s="2" t="s">
        <v>239</v>
      </c>
      <c r="B991" s="2">
        <v>96</v>
      </c>
      <c r="C991" s="1"/>
      <c r="D991" s="1"/>
      <c r="E991" s="1" t="s">
        <v>846</v>
      </c>
    </row>
    <row r="992" spans="1:5" x14ac:dyDescent="0.25">
      <c r="A992" s="2" t="s">
        <v>239</v>
      </c>
      <c r="B992" s="2">
        <v>96</v>
      </c>
      <c r="C992" s="1">
        <v>960</v>
      </c>
      <c r="D992" s="1"/>
      <c r="E992" s="1" t="s">
        <v>846</v>
      </c>
    </row>
    <row r="993" spans="1:5" x14ac:dyDescent="0.25">
      <c r="A993" s="2" t="s">
        <v>239</v>
      </c>
      <c r="B993" s="2">
        <v>96</v>
      </c>
      <c r="C993" s="1"/>
      <c r="D993" s="1">
        <v>9601</v>
      </c>
      <c r="E993" s="1" t="s">
        <v>847</v>
      </c>
    </row>
    <row r="994" spans="1:5" x14ac:dyDescent="0.25">
      <c r="A994" s="2" t="s">
        <v>239</v>
      </c>
      <c r="B994" s="2">
        <v>96</v>
      </c>
      <c r="C994" s="1"/>
      <c r="D994" s="1">
        <v>9602</v>
      </c>
      <c r="E994" s="1" t="s">
        <v>202</v>
      </c>
    </row>
    <row r="995" spans="1:5" x14ac:dyDescent="0.25">
      <c r="A995" s="2" t="s">
        <v>239</v>
      </c>
      <c r="B995" s="2">
        <v>96</v>
      </c>
      <c r="C995" s="1"/>
      <c r="D995" s="1">
        <v>9603</v>
      </c>
      <c r="E995" s="1" t="s">
        <v>848</v>
      </c>
    </row>
    <row r="996" spans="1:5" x14ac:dyDescent="0.25">
      <c r="A996" s="2" t="s">
        <v>239</v>
      </c>
      <c r="B996" s="2">
        <v>96</v>
      </c>
      <c r="C996" s="1"/>
      <c r="D996" s="1">
        <v>9604</v>
      </c>
      <c r="E996" s="1" t="s">
        <v>849</v>
      </c>
    </row>
    <row r="997" spans="1:5" x14ac:dyDescent="0.25">
      <c r="A997" s="2" t="s">
        <v>239</v>
      </c>
      <c r="B997" s="2">
        <v>96</v>
      </c>
      <c r="C997" s="1"/>
      <c r="D997" s="1">
        <v>9609</v>
      </c>
      <c r="E997" s="1" t="s">
        <v>850</v>
      </c>
    </row>
    <row r="998" spans="1:5" ht="30" x14ac:dyDescent="0.25">
      <c r="A998" s="2" t="s">
        <v>241</v>
      </c>
      <c r="B998" s="2">
        <v>96</v>
      </c>
      <c r="C998" s="1"/>
      <c r="D998" s="1"/>
      <c r="E998" s="2" t="s">
        <v>242</v>
      </c>
    </row>
    <row r="999" spans="1:5" ht="30" x14ac:dyDescent="0.25">
      <c r="A999" s="2" t="s">
        <v>241</v>
      </c>
      <c r="B999" s="2">
        <v>97</v>
      </c>
      <c r="C999" s="1"/>
      <c r="D999" s="1"/>
      <c r="E999" s="1" t="s">
        <v>851</v>
      </c>
    </row>
    <row r="1000" spans="1:5" x14ac:dyDescent="0.25">
      <c r="A1000" s="2" t="s">
        <v>241</v>
      </c>
      <c r="B1000" s="2">
        <v>97</v>
      </c>
      <c r="C1000" s="1">
        <v>970</v>
      </c>
      <c r="D1000" s="1"/>
      <c r="E1000" s="1" t="s">
        <v>851</v>
      </c>
    </row>
    <row r="1001" spans="1:5" x14ac:dyDescent="0.25">
      <c r="A1001" s="2" t="s">
        <v>241</v>
      </c>
      <c r="B1001" s="2">
        <v>97</v>
      </c>
      <c r="C1001" s="1"/>
      <c r="D1001" s="1">
        <v>9700</v>
      </c>
      <c r="E1001" s="1" t="s">
        <v>851</v>
      </c>
    </row>
    <row r="1002" spans="1:5" ht="30" x14ac:dyDescent="0.25">
      <c r="A1002" s="2" t="s">
        <v>241</v>
      </c>
      <c r="B1002" s="2">
        <v>98</v>
      </c>
      <c r="C1002" s="1"/>
      <c r="D1002" s="1"/>
      <c r="E1002" s="1" t="s">
        <v>852</v>
      </c>
    </row>
    <row r="1003" spans="1:5" x14ac:dyDescent="0.25">
      <c r="A1003" s="2" t="s">
        <v>241</v>
      </c>
      <c r="B1003" s="2">
        <v>98</v>
      </c>
      <c r="C1003" s="1">
        <v>981</v>
      </c>
      <c r="D1003" s="1"/>
      <c r="E1003" s="1" t="s">
        <v>853</v>
      </c>
    </row>
    <row r="1004" spans="1:5" x14ac:dyDescent="0.25">
      <c r="A1004" s="2" t="s">
        <v>241</v>
      </c>
      <c r="B1004" s="2">
        <v>98</v>
      </c>
      <c r="C1004" s="1"/>
      <c r="D1004" s="1">
        <v>9810</v>
      </c>
      <c r="E1004" s="1" t="s">
        <v>853</v>
      </c>
    </row>
    <row r="1005" spans="1:5" x14ac:dyDescent="0.25">
      <c r="A1005" s="2" t="s">
        <v>241</v>
      </c>
      <c r="B1005" s="2">
        <v>98</v>
      </c>
      <c r="C1005" s="1">
        <v>982</v>
      </c>
      <c r="D1005" s="1"/>
      <c r="E1005" s="1" t="s">
        <v>854</v>
      </c>
    </row>
    <row r="1006" spans="1:5" x14ac:dyDescent="0.25">
      <c r="A1006" s="2" t="s">
        <v>241</v>
      </c>
      <c r="B1006" s="2">
        <v>98</v>
      </c>
      <c r="C1006" s="1"/>
      <c r="D1006" s="1">
        <v>9820</v>
      </c>
      <c r="E1006" s="1" t="s">
        <v>854</v>
      </c>
    </row>
    <row r="1007" spans="1:5" x14ac:dyDescent="0.25">
      <c r="A1007" s="2" t="s">
        <v>243</v>
      </c>
      <c r="B1007" s="2">
        <v>98</v>
      </c>
      <c r="C1007" s="1"/>
      <c r="D1007" s="1"/>
      <c r="E1007" s="2" t="s">
        <v>244</v>
      </c>
    </row>
    <row r="1008" spans="1:5" ht="30" x14ac:dyDescent="0.25">
      <c r="A1008" s="2" t="s">
        <v>243</v>
      </c>
      <c r="B1008" s="2">
        <v>99</v>
      </c>
      <c r="C1008" s="1"/>
      <c r="D1008" s="1"/>
      <c r="E1008" s="1" t="s">
        <v>244</v>
      </c>
    </row>
    <row r="1009" spans="1:5" x14ac:dyDescent="0.25">
      <c r="A1009" s="2" t="s">
        <v>243</v>
      </c>
      <c r="B1009" s="2">
        <v>99</v>
      </c>
      <c r="C1009" s="1">
        <v>990</v>
      </c>
      <c r="D1009" s="1"/>
      <c r="E1009" s="1" t="s">
        <v>244</v>
      </c>
    </row>
    <row r="1010" spans="1:5" x14ac:dyDescent="0.25">
      <c r="A1010" s="2" t="s">
        <v>243</v>
      </c>
      <c r="B1010" s="2">
        <v>99</v>
      </c>
      <c r="C1010" s="1"/>
      <c r="D1010" s="1">
        <v>9900</v>
      </c>
      <c r="E1010" s="1" t="s">
        <v>244</v>
      </c>
    </row>
  </sheetData>
  <hyperlinks>
    <hyperlink ref="E1" r:id="rId1" tooltip="Silvicultura" display="https://es.wikipedia.org/wiki/Silvicultura" xr:uid="{6C5E50D7-E73F-4B9F-BC54-99E4FB458D9B}"/>
    <hyperlink ref="E41" r:id="rId2" tooltip="Silvicultura" display="https://es.wikipedia.org/wiki/Silvicultura" xr:uid="{93BF166F-0EC4-44E8-8131-2AB2FC8C833A}"/>
    <hyperlink ref="E68" r:id="rId3" tooltip="Extracción de minerales" display="https://es.wikipedia.org/wiki/Extracci%C3%B3n_de_minerales" xr:uid="{06EFF489-4EBF-480A-B021-D7CE4A2D2A76}"/>
    <hyperlink ref="E89" r:id="rId4" tooltip="Industria de la alimentación" display="https://es.wikipedia.org/wiki/Industria_de_la_alimentaci%C3%B3n" xr:uid="{44E53D4A-6164-483F-B37C-E4F937924F81}"/>
    <hyperlink ref="E127" r:id="rId5" tooltip="Fabricación de bebidas" display="https://es.wikipedia.org/wiki/Fabricaci%C3%B3n_de_bebidas" xr:uid="{D3E71F10-D51A-49F9-8AB8-5CCB5CAA611B}"/>
    <hyperlink ref="E136" r:id="rId6" tooltip="Industria del tabaco" display="https://es.wikipedia.org/wiki/Industria_del_tabaco" xr:uid="{A8122C1E-0A46-49DF-A790-13F852006A96}"/>
    <hyperlink ref="E139" r:id="rId7" tooltip="Industria textil" display="https://es.wikipedia.org/wiki/Industria_textil" xr:uid="{1A561FF0-74E6-4961-A969-F139B7EC077B}"/>
    <hyperlink ref="E154" r:id="rId8" tooltip="Confección de prendas de vestir" display="https://es.wikipedia.org/wiki/Confecci%C3%B3n_de_prendas_de_vestir" xr:uid="{508D4C8B-666F-4FDA-A76E-9CFB41DB1370}"/>
    <hyperlink ref="E166" r:id="rId9" tooltip="Industria del cuero y del calzado" display="https://es.wikipedia.org/wiki/Industria_del_cuero_y_del_calzado" xr:uid="{97B1B425-89D7-44EB-995C-498D5CE48C06}"/>
    <hyperlink ref="E181" r:id="rId10" tooltip="Industria del papel" display="https://es.wikipedia.org/wiki/Industria_del_papel" xr:uid="{3A16A24E-9477-45BE-86D7-4032E66F447B}"/>
    <hyperlink ref="E191" r:id="rId11" tooltip="Artes gráficas" display="https://es.wikipedia.org/wiki/Artes_gr%C3%A1ficas" xr:uid="{2CB16345-D1AE-43DC-AF08-38FD307D87A1}"/>
    <hyperlink ref="E204" r:id="rId12" tooltip="Industria química" display="https://es.wikipedia.org/wiki/Industria_qu%C3%ADmica" xr:uid="{BDCC4CCB-449A-412B-8A07-A06A03C11130}"/>
    <hyperlink ref="E227" r:id="rId13" tooltip="Fabricación de productos farmacéuticos" display="https://es.wikipedia.org/wiki/Fabricaci%C3%B3n_de_productos_farmac%C3%A9uticos" xr:uid="{1B72B9E5-DF24-4E8E-99EA-1EFF97026E00}"/>
    <hyperlink ref="E459" r:id="rId14" tooltip="Distribución de agua" display="https://es.wikipedia.org/wiki/Distribuci%C3%B3n_de_agua" xr:uid="{7AF94D65-2FE2-401E-B1B5-FCF5F07A4FFD}"/>
    <hyperlink ref="E462" r:id="rId15" tooltip="Aguas residuales" display="https://es.wikipedia.org/wiki/Aguas_residuales" xr:uid="{BB0C9459-B5D6-45F2-94A5-62C86E9079B3}"/>
    <hyperlink ref="E475" r:id="rId16" tooltip="Descontaminación (aún no redactado)" display="https://es.wikipedia.org/w/index.php?title=Descontaminaci%C3%B3n&amp;action=edit&amp;redlink=1" xr:uid="{EC9AB030-C303-4375-80B6-8A7EC76D58C8}"/>
    <hyperlink ref="E479" r:id="rId17" tooltip="Construcción de edificios (aún no redactado)" display="https://es.wikipedia.org/w/index.php?title=Construcci%C3%B3n_de_edificios&amp;action=edit&amp;redlink=1" xr:uid="{9C3D62EC-1F96-4BCB-9B35-28FAF63BF17A}"/>
    <hyperlink ref="E485" r:id="rId18" tooltip="Ingeniería civil" display="https://es.wikipedia.org/wiki/Ingenier%C3%ADa_civil" xr:uid="{13F5D26B-462C-481B-B62B-96A39AE87366}"/>
    <hyperlink ref="E515" r:id="rId19" tooltip="Motocicleta" display="https://es.wikipedia.org/wiki/Motocicleta" xr:uid="{DF94101E-9391-4BD6-AE89-D6E396F06DA9}"/>
    <hyperlink ref="E526" r:id="rId20" tooltip="Comercio al por mayor" display="https://es.wikipedia.org/wiki/Comercio_al_por_mayor" xr:uid="{FCD4B7D9-1DE0-4470-8262-46EA09C20BEA}"/>
    <hyperlink ref="E583" r:id="rId21" tooltip="Comercio al por menor" display="https://es.wikipedia.org/wiki/Comercio_al_por_menor" xr:uid="{BEB65550-D3EA-4B95-9AB5-CF6EB27DCEAE}"/>
    <hyperlink ref="E631" r:id="rId22" tooltip="Transporte terrestre" display="https://es.wikipedia.org/wiki/Transporte_terrestre" xr:uid="{86DBBD69-EF98-4222-986A-65F11E7F68B5}"/>
    <hyperlink ref="E643" r:id="rId23" tooltip="Transporte por tubería" display="https://es.wikipedia.org/wiki/Transporte_por_tuber%C3%ADa" xr:uid="{FD26669F-EE45-420B-BB56-0F689B4A55C6}"/>
    <hyperlink ref="E645" r:id="rId24" tooltip="Transporte marítimo" display="https://es.wikipedia.org/wiki/Transporte_mar%C3%ADtimo" xr:uid="{1F2204A5-8335-4B1B-A49C-4E8DF89D9A31}"/>
    <hyperlink ref="E650" r:id="rId25" tooltip="Transporte por vías navegables interiores" display="https://es.wikipedia.org/wiki/Transporte_por_v%C3%ADas_navegables_interiores" xr:uid="{17C859DC-B5FA-44A7-BBD9-EFEF9E358AAE}"/>
    <hyperlink ref="E654" r:id="rId26" tooltip="Transporte aéreo" display="https://es.wikipedia.org/wiki/Transporte_a%C3%A9reo" xr:uid="{F7F6EF90-284B-4ACC-9EA6-471E077AE887}"/>
    <hyperlink ref="E660" r:id="rId27" tooltip="Almacenamiento" display="https://es.wikipedia.org/wiki/Almacenamiento" xr:uid="{414A8180-624A-445F-85B8-4A9FA4C841E3}"/>
    <hyperlink ref="E675" r:id="rId28" tooltip="Servicios de alojamiento" display="https://es.wikipedia.org/wiki/Servicios_de_alojamiento" xr:uid="{FA850249-B372-4C3E-AEDF-BDF640017575}"/>
    <hyperlink ref="E684" r:id="rId29" tooltip="Servicios de comidas y bebidas" display="https://es.wikipedia.org/wiki/Servicios_de_comidas_y_bebidas" xr:uid="{91078AB6-40A4-447D-84F9-1EA4A6468868}"/>
    <hyperlink ref="E693" r:id="rId30" tooltip="Tirada (impresión)" display="https://es.wikipedia.org/wiki/Tirada_(impresi%C3%B3n)" xr:uid="{5CE7FE25-ECA7-4E7B-94D4-7A5B46331B4E}"/>
    <hyperlink ref="E714" r:id="rId31" tooltip="Radiodifusión" display="https://es.wikipedia.org/wiki/Radiodifusi%C3%B3n" xr:uid="{C1D28CCE-4BDC-4CA0-AADF-F02AFC3E57E2}"/>
    <hyperlink ref="E718" r:id="rId32" tooltip="Telecomunicaciones" display="https://es.wikipedia.org/wiki/Telecomunicaciones" xr:uid="{7994324E-F81D-42AA-B904-7B9CB23C5EDF}"/>
    <hyperlink ref="E727" r:id="rId33" tooltip="Informática" display="https://es.wikipedia.org/wiki/Inform%C3%A1tica" xr:uid="{61347FED-1121-4114-9D65-1DF8B60B9619}"/>
    <hyperlink ref="E733" r:id="rId34" tooltip="Servicios de información" display="https://es.wikipedia.org/wiki/Servicios_de_informaci%C3%B3n" xr:uid="{6A79A8C0-154E-4349-AFAE-88653C396CCB}"/>
    <hyperlink ref="E753" r:id="rId35" tooltip="Reaseguros" display="https://es.wikipedia.org/wiki/Reaseguros" xr:uid="{66FE97FD-D16F-4224-9A9D-ABCCE9D047F8}"/>
    <hyperlink ref="E773" r:id="rId36" tooltip="Actividades inmobiliarias" display="https://es.wikipedia.org/wiki/Actividades_inmobiliarias" xr:uid="{BCC62541-7236-4614-973F-A0A421034BE6}"/>
    <hyperlink ref="E782" r:id="rId37" tooltip="Actividades jurídicas" display="https://es.wikipedia.org/wiki/Actividades_jur%C3%ADdicas" xr:uid="{25D2850C-AE44-4304-BFC6-8269DAED195B}"/>
    <hyperlink ref="E793" r:id="rId38" tooltip="Ensayos y análisis técnicos (aún no redactado)" display="https://es.wikipedia.org/w/index.php?title=Ensayos_y_an%C3%A1lisis_t%C3%A9cnicos&amp;action=edit&amp;redlink=1" xr:uid="{D7E1F2E8-A443-4F98-B1BB-A3F934C4B343}"/>
    <hyperlink ref="E799" r:id="rId39" tooltip="Investigación y desarrollo" display="https://es.wikipedia.org/wiki/Investigaci%C3%B3n_y_desarrollo" xr:uid="{4ED9CF9C-D079-4839-A3EE-D540F8387F57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B3FC-DC55-40CC-9612-95E713E322E5}">
  <dimension ref="A1:J1011"/>
  <sheetViews>
    <sheetView tabSelected="1" topLeftCell="H1" workbookViewId="0">
      <selection activeCell="J5" sqref="J5"/>
    </sheetView>
  </sheetViews>
  <sheetFormatPr baseColWidth="10" defaultRowHeight="15" x14ac:dyDescent="0.25"/>
  <cols>
    <col min="1" max="4" width="12" customWidth="1"/>
    <col min="5" max="5" width="83.28515625" customWidth="1"/>
    <col min="6" max="6" width="14.7109375" customWidth="1"/>
    <col min="7" max="7" width="64.42578125" customWidth="1"/>
    <col min="8" max="9" width="61" bestFit="1" customWidth="1"/>
    <col min="10" max="10" width="138.7109375" bestFit="1" customWidth="1"/>
  </cols>
  <sheetData>
    <row r="1" spans="1:10" x14ac:dyDescent="0.25">
      <c r="A1" s="2" t="s">
        <v>859</v>
      </c>
      <c r="B1" s="1" t="s">
        <v>860</v>
      </c>
      <c r="C1" s="1" t="s">
        <v>861</v>
      </c>
      <c r="D1" s="1" t="s">
        <v>862</v>
      </c>
      <c r="E1" t="s">
        <v>863</v>
      </c>
      <c r="F1" s="1" t="s">
        <v>865</v>
      </c>
      <c r="G1" s="1" t="s">
        <v>855</v>
      </c>
      <c r="H1" s="1" t="s">
        <v>856</v>
      </c>
      <c r="I1" s="1" t="s">
        <v>857</v>
      </c>
      <c r="J1" s="1" t="s">
        <v>858</v>
      </c>
    </row>
    <row r="2" spans="1:10" hidden="1" x14ac:dyDescent="0.25">
      <c r="A2" s="2" t="s">
        <v>203</v>
      </c>
      <c r="B2" s="1"/>
      <c r="C2" s="1"/>
      <c r="D2" s="1"/>
      <c r="E2" s="3" t="s">
        <v>204</v>
      </c>
      <c r="F2" s="1" t="str">
        <f>CONCATENATE(Tabla3[[#This Row],[Actividad]],Tabla3[[#This Row],[Clase]])</f>
        <v>A</v>
      </c>
      <c r="G2" s="1"/>
      <c r="H2" s="1" t="str">
        <f>SUBSTITUTE(Tabla3[[#This Row],[Columna2]],"Valor0",Tabla3[[#This Row],[Clase]])</f>
        <v/>
      </c>
      <c r="I2" s="1" t="str">
        <f>SUBSTITUTE(Tabla3[[#This Row],[Columna3]],"Valor1",Tabla3[[#This Row],[CustomKey]])</f>
        <v/>
      </c>
      <c r="J2" s="4" t="str">
        <f>SUBSTITUTE(Tabla3[[#This Row],[Columna4]],"Valor2",Tabla3[[#This Row],[Descripcion]])</f>
        <v/>
      </c>
    </row>
    <row r="3" spans="1:10" hidden="1" x14ac:dyDescent="0.25">
      <c r="A3" s="2" t="s">
        <v>203</v>
      </c>
      <c r="B3" s="2">
        <v>1</v>
      </c>
      <c r="C3" s="1"/>
      <c r="D3" s="1"/>
      <c r="E3" s="1" t="s">
        <v>245</v>
      </c>
      <c r="F3" s="1" t="str">
        <f>CONCATENATE(Tabla3[[#This Row],[Actividad]],Tabla3[[#This Row],[Clase]])</f>
        <v>A</v>
      </c>
      <c r="G3" s="1"/>
      <c r="H3" s="1" t="str">
        <f>SUBSTITUTE(Tabla3[[#This Row],[Columna2]],"Valor0",Tabla3[[#This Row],[Clase]])</f>
        <v/>
      </c>
      <c r="I3" s="1" t="str">
        <f>SUBSTITUTE(Tabla3[[#This Row],[Columna3]],"Valor1",Tabla3[[#This Row],[CustomKey]])</f>
        <v/>
      </c>
      <c r="J3" s="4" t="str">
        <f>SUBSTITUTE(Tabla3[[#This Row],[Columna4]],"Valor2",Tabla3[[#This Row],[Descripcion]])</f>
        <v/>
      </c>
    </row>
    <row r="4" spans="1:10" hidden="1" x14ac:dyDescent="0.25">
      <c r="A4" s="2" t="s">
        <v>203</v>
      </c>
      <c r="B4" s="1"/>
      <c r="C4" s="1">
        <v>11</v>
      </c>
      <c r="D4" s="1"/>
      <c r="E4" s="1" t="s">
        <v>246</v>
      </c>
      <c r="F4" s="1" t="str">
        <f>CONCATENATE(Tabla3[[#This Row],[Actividad]],Tabla3[[#This Row],[Clase]])</f>
        <v>A</v>
      </c>
      <c r="G4" s="1"/>
      <c r="H4" s="1" t="str">
        <f>SUBSTITUTE(Tabla3[[#This Row],[Columna2]],"Valor0",Tabla3[[#This Row],[Clase]])</f>
        <v/>
      </c>
      <c r="I4" s="1" t="str">
        <f>SUBSTITUTE(Tabla3[[#This Row],[Columna3]],"Valor1",Tabla3[[#This Row],[CustomKey]])</f>
        <v/>
      </c>
      <c r="J4" s="4" t="str">
        <f>SUBSTITUTE(Tabla3[[#This Row],[Columna4]],"Valor2",Tabla3[[#This Row],[Descripcion]])</f>
        <v/>
      </c>
    </row>
    <row r="5" spans="1:10" ht="18" customHeight="1" x14ac:dyDescent="0.25">
      <c r="A5" s="2" t="s">
        <v>203</v>
      </c>
      <c r="B5" s="1"/>
      <c r="C5" s="1"/>
      <c r="D5" s="1">
        <v>111</v>
      </c>
      <c r="E5" s="1" t="s">
        <v>247</v>
      </c>
      <c r="F5" s="1" t="str">
        <f>CONCATENATE(Tabla3[[#This Row],[Actividad]],Tabla3[[#This Row],[Clase]])</f>
        <v>A111</v>
      </c>
      <c r="G5" s="1" t="s">
        <v>866</v>
      </c>
      <c r="H5" s="1" t="str">
        <f>SUBSTITUTE(Tabla3[[#This Row],[Columna2]],"Valor0",Tabla3[[#This Row],[Clase]])</f>
        <v>new Cnae { Key = "111", CustomKey = "Valor1", Name = "Valor2" },</v>
      </c>
      <c r="I5" s="1" t="str">
        <f>SUBSTITUTE(Tabla3[[#This Row],[Columna3]],"Valor1",Tabla3[[#This Row],[CustomKey]])</f>
        <v>new Cnae { Key = "111", CustomKey = "A111", Name = "Valor2" },</v>
      </c>
      <c r="J5" s="4" t="str">
        <f>SUBSTITUTE(Tabla3[[#This Row],[Columna4]],"Valor2",Tabla3[[#This Row],[Descripcion]])</f>
        <v>new Cnae { Key = "111", CustomKey = "A111", Name = "Cultivo de cereales (excepto arroz), leguminosas y semillas oleaginosas" },</v>
      </c>
    </row>
    <row r="6" spans="1:10" x14ac:dyDescent="0.25">
      <c r="A6" s="2" t="s">
        <v>203</v>
      </c>
      <c r="B6" s="1"/>
      <c r="C6" s="1"/>
      <c r="D6" s="1">
        <v>112</v>
      </c>
      <c r="E6" s="1" t="s">
        <v>248</v>
      </c>
      <c r="F6" s="1" t="str">
        <f>CONCATENATE(Tabla3[[#This Row],[Actividad]],Tabla3[[#This Row],[Clase]])</f>
        <v>A112</v>
      </c>
      <c r="G6" s="1" t="s">
        <v>866</v>
      </c>
      <c r="H6" s="1" t="str">
        <f>SUBSTITUTE(Tabla3[[#This Row],[Columna2]],"Valor0",Tabla3[[#This Row],[Clase]])</f>
        <v>new Cnae { Key = "112", CustomKey = "Valor1", Name = "Valor2" },</v>
      </c>
      <c r="I6" s="1" t="str">
        <f>SUBSTITUTE(Tabla3[[#This Row],[Columna3]],"Valor1",Tabla3[[#This Row],[CustomKey]])</f>
        <v>new Cnae { Key = "112", CustomKey = "A112", Name = "Valor2" },</v>
      </c>
      <c r="J6" s="4" t="str">
        <f>SUBSTITUTE(Tabla3[[#This Row],[Columna4]],"Valor2",Tabla3[[#This Row],[Descripcion]])</f>
        <v>new Cnae { Key = "112", CustomKey = "A112", Name = "Cultivo de arroz" },</v>
      </c>
    </row>
    <row r="7" spans="1:10" x14ac:dyDescent="0.25">
      <c r="A7" s="2" t="s">
        <v>203</v>
      </c>
      <c r="B7" s="1"/>
      <c r="C7" s="1"/>
      <c r="D7" s="1">
        <v>113</v>
      </c>
      <c r="E7" s="1" t="s">
        <v>249</v>
      </c>
      <c r="F7" s="1" t="str">
        <f>CONCATENATE(Tabla3[[#This Row],[Actividad]],Tabla3[[#This Row],[Clase]])</f>
        <v>A113</v>
      </c>
      <c r="G7" s="1" t="s">
        <v>866</v>
      </c>
      <c r="H7" s="1" t="str">
        <f>SUBSTITUTE(Tabla3[[#This Row],[Columna2]],"Valor0",Tabla3[[#This Row],[Clase]])</f>
        <v>new Cnae { Key = "113", CustomKey = "Valor1", Name = "Valor2" },</v>
      </c>
      <c r="I7" s="1" t="str">
        <f>SUBSTITUTE(Tabla3[[#This Row],[Columna3]],"Valor1",Tabla3[[#This Row],[CustomKey]])</f>
        <v>new Cnae { Key = "113", CustomKey = "A113", Name = "Valor2" },</v>
      </c>
      <c r="J7" s="4" t="str">
        <f>SUBSTITUTE(Tabla3[[#This Row],[Columna4]],"Valor2",Tabla3[[#This Row],[Descripcion]])</f>
        <v>new Cnae { Key = "113", CustomKey = "A113", Name = "Cultivo de hortalizas, raíces y tubérculos" },</v>
      </c>
    </row>
    <row r="8" spans="1:10" x14ac:dyDescent="0.25">
      <c r="A8" s="2" t="s">
        <v>203</v>
      </c>
      <c r="B8" s="1"/>
      <c r="C8" s="1"/>
      <c r="D8" s="1">
        <v>114</v>
      </c>
      <c r="E8" s="1" t="s">
        <v>250</v>
      </c>
      <c r="F8" s="1" t="str">
        <f>CONCATENATE(Tabla3[[#This Row],[Actividad]],Tabla3[[#This Row],[Clase]])</f>
        <v>A114</v>
      </c>
      <c r="G8" s="1" t="s">
        <v>866</v>
      </c>
      <c r="H8" s="1" t="str">
        <f>SUBSTITUTE(Tabla3[[#This Row],[Columna2]],"Valor0",Tabla3[[#This Row],[Clase]])</f>
        <v>new Cnae { Key = "114", CustomKey = "Valor1", Name = "Valor2" },</v>
      </c>
      <c r="I8" s="1" t="str">
        <f>SUBSTITUTE(Tabla3[[#This Row],[Columna3]],"Valor1",Tabla3[[#This Row],[CustomKey]])</f>
        <v>new Cnae { Key = "114", CustomKey = "A114", Name = "Valor2" },</v>
      </c>
      <c r="J8" s="4" t="str">
        <f>SUBSTITUTE(Tabla3[[#This Row],[Columna4]],"Valor2",Tabla3[[#This Row],[Descripcion]])</f>
        <v>new Cnae { Key = "114", CustomKey = "A114", Name = "Cultivo de caña de azúcar" },</v>
      </c>
    </row>
    <row r="9" spans="1:10" x14ac:dyDescent="0.25">
      <c r="A9" s="2" t="s">
        <v>203</v>
      </c>
      <c r="B9" s="1"/>
      <c r="C9" s="1"/>
      <c r="D9" s="1">
        <v>115</v>
      </c>
      <c r="E9" s="1" t="s">
        <v>251</v>
      </c>
      <c r="F9" s="1" t="str">
        <f>CONCATENATE(Tabla3[[#This Row],[Actividad]],Tabla3[[#This Row],[Clase]])</f>
        <v>A115</v>
      </c>
      <c r="G9" s="1" t="s">
        <v>866</v>
      </c>
      <c r="H9" s="1" t="str">
        <f>SUBSTITUTE(Tabla3[[#This Row],[Columna2]],"Valor0",Tabla3[[#This Row],[Clase]])</f>
        <v>new Cnae { Key = "115", CustomKey = "Valor1", Name = "Valor2" },</v>
      </c>
      <c r="I9" s="1" t="str">
        <f>SUBSTITUTE(Tabla3[[#This Row],[Columna3]],"Valor1",Tabla3[[#This Row],[CustomKey]])</f>
        <v>new Cnae { Key = "115", CustomKey = "A115", Name = "Valor2" },</v>
      </c>
      <c r="J9" s="4" t="str">
        <f>SUBSTITUTE(Tabla3[[#This Row],[Columna4]],"Valor2",Tabla3[[#This Row],[Descripcion]])</f>
        <v>new Cnae { Key = "115", CustomKey = "A115", Name = "Cultivo de tabaco" },</v>
      </c>
    </row>
    <row r="10" spans="1:10" x14ac:dyDescent="0.25">
      <c r="A10" s="2" t="s">
        <v>203</v>
      </c>
      <c r="B10" s="1"/>
      <c r="C10" s="1"/>
      <c r="D10" s="1">
        <v>116</v>
      </c>
      <c r="E10" s="1" t="s">
        <v>252</v>
      </c>
      <c r="F10" s="1" t="str">
        <f>CONCATENATE(Tabla3[[#This Row],[Actividad]],Tabla3[[#This Row],[Clase]])</f>
        <v>A116</v>
      </c>
      <c r="G10" s="1" t="s">
        <v>866</v>
      </c>
      <c r="H10" s="1" t="str">
        <f>SUBSTITUTE(Tabla3[[#This Row],[Columna2]],"Valor0",Tabla3[[#This Row],[Clase]])</f>
        <v>new Cnae { Key = "116", CustomKey = "Valor1", Name = "Valor2" },</v>
      </c>
      <c r="I10" s="1" t="str">
        <f>SUBSTITUTE(Tabla3[[#This Row],[Columna3]],"Valor1",Tabla3[[#This Row],[CustomKey]])</f>
        <v>new Cnae { Key = "116", CustomKey = "A116", Name = "Valor2" },</v>
      </c>
      <c r="J10" s="4" t="str">
        <f>SUBSTITUTE(Tabla3[[#This Row],[Columna4]],"Valor2",Tabla3[[#This Row],[Descripcion]])</f>
        <v>new Cnae { Key = "116", CustomKey = "A116", Name = "Cultivo de plantas para fibras textiles" },</v>
      </c>
    </row>
    <row r="11" spans="1:10" x14ac:dyDescent="0.25">
      <c r="A11" s="2" t="s">
        <v>203</v>
      </c>
      <c r="B11" s="1"/>
      <c r="C11" s="1"/>
      <c r="D11" s="1">
        <v>119</v>
      </c>
      <c r="E11" s="1" t="s">
        <v>253</v>
      </c>
      <c r="F11" s="1" t="str">
        <f>CONCATENATE(Tabla3[[#This Row],[Actividad]],Tabla3[[#This Row],[Clase]])</f>
        <v>A119</v>
      </c>
      <c r="G11" s="1" t="s">
        <v>866</v>
      </c>
      <c r="H11" s="1" t="str">
        <f>SUBSTITUTE(Tabla3[[#This Row],[Columna2]],"Valor0",Tabla3[[#This Row],[Clase]])</f>
        <v>new Cnae { Key = "119", CustomKey = "Valor1", Name = "Valor2" },</v>
      </c>
      <c r="I11" s="1" t="str">
        <f>SUBSTITUTE(Tabla3[[#This Row],[Columna3]],"Valor1",Tabla3[[#This Row],[CustomKey]])</f>
        <v>new Cnae { Key = "119", CustomKey = "A119", Name = "Valor2" },</v>
      </c>
      <c r="J11" s="4" t="str">
        <f>SUBSTITUTE(Tabla3[[#This Row],[Columna4]],"Valor2",Tabla3[[#This Row],[Descripcion]])</f>
        <v>new Cnae { Key = "119", CustomKey = "A119", Name = "Otros cultivos no perennes" },</v>
      </c>
    </row>
    <row r="12" spans="1:10" hidden="1" x14ac:dyDescent="0.25">
      <c r="A12" s="2" t="s">
        <v>203</v>
      </c>
      <c r="B12" s="1"/>
      <c r="C12" s="1">
        <v>12</v>
      </c>
      <c r="D12" s="1"/>
      <c r="E12" s="1" t="s">
        <v>254</v>
      </c>
      <c r="F12" s="1" t="str">
        <f>CONCATENATE(Tabla3[[#This Row],[Actividad]],Tabla3[[#This Row],[Clase]])</f>
        <v>A</v>
      </c>
      <c r="G12" s="1" t="s">
        <v>864</v>
      </c>
      <c r="H12" s="1" t="str">
        <f>SUBSTITUTE(Tabla3[[#This Row],[Columna2]],"Valor0",Tabla3[[#This Row],[Clase]])</f>
        <v>new CNAE { Key = "Valor1", Name = "Valor2" };</v>
      </c>
      <c r="I12" s="1" t="str">
        <f>SUBSTITUTE(Tabla3[[#This Row],[Columna3]],"Valor1",Tabla3[[#This Row],[CustomKey]])</f>
        <v>new CNAE { Key = "A", Name = "Valor2" };</v>
      </c>
      <c r="J12" s="4" t="str">
        <f>SUBSTITUTE(Tabla3[[#This Row],[Columna4]],"Valor2",Tabla3[[#This Row],[Descripcion]])</f>
        <v>new CNAE { Key = "A", Name = "Cultivos perennes" };</v>
      </c>
    </row>
    <row r="13" spans="1:10" x14ac:dyDescent="0.25">
      <c r="A13" s="2" t="s">
        <v>203</v>
      </c>
      <c r="B13" s="1"/>
      <c r="C13" s="1"/>
      <c r="D13" s="1">
        <v>121</v>
      </c>
      <c r="E13" s="1" t="s">
        <v>255</v>
      </c>
      <c r="F13" s="1" t="str">
        <f>CONCATENATE(Tabla3[[#This Row],[Actividad]],Tabla3[[#This Row],[Clase]])</f>
        <v>A121</v>
      </c>
      <c r="G13" s="1" t="s">
        <v>866</v>
      </c>
      <c r="H13" s="1" t="str">
        <f>SUBSTITUTE(Tabla3[[#This Row],[Columna2]],"Valor0",Tabla3[[#This Row],[Clase]])</f>
        <v>new Cnae { Key = "121", CustomKey = "Valor1", Name = "Valor2" },</v>
      </c>
      <c r="I13" s="1" t="str">
        <f>SUBSTITUTE(Tabla3[[#This Row],[Columna3]],"Valor1",Tabla3[[#This Row],[CustomKey]])</f>
        <v>new Cnae { Key = "121", CustomKey = "A121", Name = "Valor2" },</v>
      </c>
      <c r="J13" s="4" t="str">
        <f>SUBSTITUTE(Tabla3[[#This Row],[Columna4]],"Valor2",Tabla3[[#This Row],[Descripcion]])</f>
        <v>new Cnae { Key = "121", CustomKey = "A121", Name = "Cultivo de la vid" },</v>
      </c>
    </row>
    <row r="14" spans="1:10" x14ac:dyDescent="0.25">
      <c r="A14" s="2" t="s">
        <v>203</v>
      </c>
      <c r="B14" s="1"/>
      <c r="C14" s="1"/>
      <c r="D14" s="1">
        <v>122</v>
      </c>
      <c r="E14" s="1" t="s">
        <v>256</v>
      </c>
      <c r="F14" s="1" t="str">
        <f>CONCATENATE(Tabla3[[#This Row],[Actividad]],Tabla3[[#This Row],[Clase]])</f>
        <v>A122</v>
      </c>
      <c r="G14" s="1" t="s">
        <v>866</v>
      </c>
      <c r="H14" s="1" t="str">
        <f>SUBSTITUTE(Tabla3[[#This Row],[Columna2]],"Valor0",Tabla3[[#This Row],[Clase]])</f>
        <v>new Cnae { Key = "122", CustomKey = "Valor1", Name = "Valor2" },</v>
      </c>
      <c r="I14" s="1" t="str">
        <f>SUBSTITUTE(Tabla3[[#This Row],[Columna3]],"Valor1",Tabla3[[#This Row],[CustomKey]])</f>
        <v>new Cnae { Key = "122", CustomKey = "A122", Name = "Valor2" },</v>
      </c>
      <c r="J14" s="4" t="str">
        <f>SUBSTITUTE(Tabla3[[#This Row],[Columna4]],"Valor2",Tabla3[[#This Row],[Descripcion]])</f>
        <v>new Cnae { Key = "122", CustomKey = "A122", Name = "Cultivo de frutos tropicales y subtropicales" },</v>
      </c>
    </row>
    <row r="15" spans="1:10" x14ac:dyDescent="0.25">
      <c r="A15" s="2" t="s">
        <v>203</v>
      </c>
      <c r="B15" s="1"/>
      <c r="C15" s="1"/>
      <c r="D15" s="1">
        <v>123</v>
      </c>
      <c r="E15" s="1" t="s">
        <v>257</v>
      </c>
      <c r="F15" s="1" t="str">
        <f>CONCATENATE(Tabla3[[#This Row],[Actividad]],Tabla3[[#This Row],[Clase]])</f>
        <v>A123</v>
      </c>
      <c r="G15" s="1" t="s">
        <v>866</v>
      </c>
      <c r="H15" s="1" t="str">
        <f>SUBSTITUTE(Tabla3[[#This Row],[Columna2]],"Valor0",Tabla3[[#This Row],[Clase]])</f>
        <v>new Cnae { Key = "123", CustomKey = "Valor1", Name = "Valor2" },</v>
      </c>
      <c r="I15" s="1" t="str">
        <f>SUBSTITUTE(Tabla3[[#This Row],[Columna3]],"Valor1",Tabla3[[#This Row],[CustomKey]])</f>
        <v>new Cnae { Key = "123", CustomKey = "A123", Name = "Valor2" },</v>
      </c>
      <c r="J15" s="4" t="str">
        <f>SUBSTITUTE(Tabla3[[#This Row],[Columna4]],"Valor2",Tabla3[[#This Row],[Descripcion]])</f>
        <v>new Cnae { Key = "123", CustomKey = "A123", Name = "Cultivo de cítricos" },</v>
      </c>
    </row>
    <row r="16" spans="1:10" x14ac:dyDescent="0.25">
      <c r="A16" s="2" t="s">
        <v>203</v>
      </c>
      <c r="B16" s="1"/>
      <c r="C16" s="1"/>
      <c r="D16" s="1">
        <v>124</v>
      </c>
      <c r="E16" s="1" t="s">
        <v>258</v>
      </c>
      <c r="F16" s="1" t="str">
        <f>CONCATENATE(Tabla3[[#This Row],[Actividad]],Tabla3[[#This Row],[Clase]])</f>
        <v>A124</v>
      </c>
      <c r="G16" s="1" t="s">
        <v>866</v>
      </c>
      <c r="H16" s="1" t="str">
        <f>SUBSTITUTE(Tabla3[[#This Row],[Columna2]],"Valor0",Tabla3[[#This Row],[Clase]])</f>
        <v>new Cnae { Key = "124", CustomKey = "Valor1", Name = "Valor2" },</v>
      </c>
      <c r="I16" s="1" t="str">
        <f>SUBSTITUTE(Tabla3[[#This Row],[Columna3]],"Valor1",Tabla3[[#This Row],[CustomKey]])</f>
        <v>new Cnae { Key = "124", CustomKey = "A124", Name = "Valor2" },</v>
      </c>
      <c r="J16" s="4" t="str">
        <f>SUBSTITUTE(Tabla3[[#This Row],[Columna4]],"Valor2",Tabla3[[#This Row],[Descripcion]])</f>
        <v>new Cnae { Key = "124", CustomKey = "A124", Name = "Cultivo de frutos con hueso y pepitas" },</v>
      </c>
    </row>
    <row r="17" spans="1:10" x14ac:dyDescent="0.25">
      <c r="A17" s="2" t="s">
        <v>203</v>
      </c>
      <c r="B17" s="1"/>
      <c r="C17" s="1"/>
      <c r="D17" s="1">
        <v>125</v>
      </c>
      <c r="E17" s="1" t="s">
        <v>259</v>
      </c>
      <c r="F17" s="1" t="str">
        <f>CONCATENATE(Tabla3[[#This Row],[Actividad]],Tabla3[[#This Row],[Clase]])</f>
        <v>A125</v>
      </c>
      <c r="G17" s="1" t="s">
        <v>866</v>
      </c>
      <c r="H17" s="1" t="str">
        <f>SUBSTITUTE(Tabla3[[#This Row],[Columna2]],"Valor0",Tabla3[[#This Row],[Clase]])</f>
        <v>new Cnae { Key = "125", CustomKey = "Valor1", Name = "Valor2" },</v>
      </c>
      <c r="I17" s="1" t="str">
        <f>SUBSTITUTE(Tabla3[[#This Row],[Columna3]],"Valor1",Tabla3[[#This Row],[CustomKey]])</f>
        <v>new Cnae { Key = "125", CustomKey = "A125", Name = "Valor2" },</v>
      </c>
      <c r="J17" s="4" t="str">
        <f>SUBSTITUTE(Tabla3[[#This Row],[Columna4]],"Valor2",Tabla3[[#This Row],[Descripcion]])</f>
        <v>new Cnae { Key = "125", CustomKey = "A125", Name = "Cultivo de otros árboles y arbustos frutales y frutos secos" },</v>
      </c>
    </row>
    <row r="18" spans="1:10" x14ac:dyDescent="0.25">
      <c r="A18" s="2" t="s">
        <v>203</v>
      </c>
      <c r="B18" s="1"/>
      <c r="C18" s="1"/>
      <c r="D18" s="1">
        <v>126</v>
      </c>
      <c r="E18" s="1" t="s">
        <v>260</v>
      </c>
      <c r="F18" s="1" t="str">
        <f>CONCATENATE(Tabla3[[#This Row],[Actividad]],Tabla3[[#This Row],[Clase]])</f>
        <v>A126</v>
      </c>
      <c r="G18" s="1" t="s">
        <v>866</v>
      </c>
      <c r="H18" s="1" t="str">
        <f>SUBSTITUTE(Tabla3[[#This Row],[Columna2]],"Valor0",Tabla3[[#This Row],[Clase]])</f>
        <v>new Cnae { Key = "126", CustomKey = "Valor1", Name = "Valor2" },</v>
      </c>
      <c r="I18" s="1" t="str">
        <f>SUBSTITUTE(Tabla3[[#This Row],[Columna3]],"Valor1",Tabla3[[#This Row],[CustomKey]])</f>
        <v>new Cnae { Key = "126", CustomKey = "A126", Name = "Valor2" },</v>
      </c>
      <c r="J18" s="4" t="str">
        <f>SUBSTITUTE(Tabla3[[#This Row],[Columna4]],"Valor2",Tabla3[[#This Row],[Descripcion]])</f>
        <v>new Cnae { Key = "126", CustomKey = "A126", Name = "Cultivo de frutos oleaginosos" },</v>
      </c>
    </row>
    <row r="19" spans="1:10" x14ac:dyDescent="0.25">
      <c r="A19" s="2" t="s">
        <v>203</v>
      </c>
      <c r="B19" s="1"/>
      <c r="C19" s="1"/>
      <c r="D19" s="1">
        <v>127</v>
      </c>
      <c r="E19" s="1" t="s">
        <v>261</v>
      </c>
      <c r="F19" s="1" t="str">
        <f>CONCATENATE(Tabla3[[#This Row],[Actividad]],Tabla3[[#This Row],[Clase]])</f>
        <v>A127</v>
      </c>
      <c r="G19" s="1" t="s">
        <v>866</v>
      </c>
      <c r="H19" s="1" t="str">
        <f>SUBSTITUTE(Tabla3[[#This Row],[Columna2]],"Valor0",Tabla3[[#This Row],[Clase]])</f>
        <v>new Cnae { Key = "127", CustomKey = "Valor1", Name = "Valor2" },</v>
      </c>
      <c r="I19" s="1" t="str">
        <f>SUBSTITUTE(Tabla3[[#This Row],[Columna3]],"Valor1",Tabla3[[#This Row],[CustomKey]])</f>
        <v>new Cnae { Key = "127", CustomKey = "A127", Name = "Valor2" },</v>
      </c>
      <c r="J19" s="4" t="str">
        <f>SUBSTITUTE(Tabla3[[#This Row],[Columna4]],"Valor2",Tabla3[[#This Row],[Descripcion]])</f>
        <v>new Cnae { Key = "127", CustomKey = "A127", Name = "Cultivo de plantas para bebidas" },</v>
      </c>
    </row>
    <row r="20" spans="1:10" x14ac:dyDescent="0.25">
      <c r="A20" s="2" t="s">
        <v>203</v>
      </c>
      <c r="B20" s="1"/>
      <c r="C20" s="1"/>
      <c r="D20" s="1">
        <v>128</v>
      </c>
      <c r="E20" s="1" t="s">
        <v>262</v>
      </c>
      <c r="F20" s="1" t="str">
        <f>CONCATENATE(Tabla3[[#This Row],[Actividad]],Tabla3[[#This Row],[Clase]])</f>
        <v>A128</v>
      </c>
      <c r="G20" s="1" t="s">
        <v>866</v>
      </c>
      <c r="H20" s="1" t="str">
        <f>SUBSTITUTE(Tabla3[[#This Row],[Columna2]],"Valor0",Tabla3[[#This Row],[Clase]])</f>
        <v>new Cnae { Key = "128", CustomKey = "Valor1", Name = "Valor2" },</v>
      </c>
      <c r="I20" s="1" t="str">
        <f>SUBSTITUTE(Tabla3[[#This Row],[Columna3]],"Valor1",Tabla3[[#This Row],[CustomKey]])</f>
        <v>new Cnae { Key = "128", CustomKey = "A128", Name = "Valor2" },</v>
      </c>
      <c r="J20" s="4" t="str">
        <f>SUBSTITUTE(Tabla3[[#This Row],[Columna4]],"Valor2",Tabla3[[#This Row],[Descripcion]])</f>
        <v>new Cnae { Key = "128", CustomKey = "A128", Name = "Cultivo de especias, plantas aromáticas, medicinales y farmacéuticas" },</v>
      </c>
    </row>
    <row r="21" spans="1:10" x14ac:dyDescent="0.25">
      <c r="A21" s="2" t="s">
        <v>203</v>
      </c>
      <c r="B21" s="1"/>
      <c r="C21" s="1"/>
      <c r="D21" s="1">
        <v>129</v>
      </c>
      <c r="E21" s="1" t="s">
        <v>263</v>
      </c>
      <c r="F21" s="1" t="str">
        <f>CONCATENATE(Tabla3[[#This Row],[Actividad]],Tabla3[[#This Row],[Clase]])</f>
        <v>A129</v>
      </c>
      <c r="G21" s="1" t="s">
        <v>866</v>
      </c>
      <c r="H21" s="1" t="str">
        <f>SUBSTITUTE(Tabla3[[#This Row],[Columna2]],"Valor0",Tabla3[[#This Row],[Clase]])</f>
        <v>new Cnae { Key = "129", CustomKey = "Valor1", Name = "Valor2" },</v>
      </c>
      <c r="I21" s="1" t="str">
        <f>SUBSTITUTE(Tabla3[[#This Row],[Columna3]],"Valor1",Tabla3[[#This Row],[CustomKey]])</f>
        <v>new Cnae { Key = "129", CustomKey = "A129", Name = "Valor2" },</v>
      </c>
      <c r="J21" s="4" t="str">
        <f>SUBSTITUTE(Tabla3[[#This Row],[Columna4]],"Valor2",Tabla3[[#This Row],[Descripcion]])</f>
        <v>new Cnae { Key = "129", CustomKey = "A129", Name = "Otros cultivos perennes" },</v>
      </c>
    </row>
    <row r="22" spans="1:10" hidden="1" x14ac:dyDescent="0.25">
      <c r="A22" s="2" t="s">
        <v>203</v>
      </c>
      <c r="B22" s="1"/>
      <c r="C22" s="1">
        <v>13</v>
      </c>
      <c r="D22" s="1"/>
      <c r="E22" s="1" t="s">
        <v>264</v>
      </c>
      <c r="F22" s="1" t="str">
        <f>CONCATENATE(Tabla3[[#This Row],[Actividad]],Tabla3[[#This Row],[Clase]])</f>
        <v>A</v>
      </c>
      <c r="G22" s="1" t="s">
        <v>864</v>
      </c>
      <c r="H22" s="1" t="str">
        <f>SUBSTITUTE(Tabla3[[#This Row],[Columna2]],"Valor0",Tabla3[[#This Row],[Clase]])</f>
        <v>new CNAE { Key = "Valor1", Name = "Valor2" };</v>
      </c>
      <c r="I22" s="1" t="str">
        <f>SUBSTITUTE(Tabla3[[#This Row],[Columna3]],"Valor1",Tabla3[[#This Row],[CustomKey]])</f>
        <v>new CNAE { Key = "A", Name = "Valor2" };</v>
      </c>
      <c r="J22" s="4" t="str">
        <f>SUBSTITUTE(Tabla3[[#This Row],[Columna4]],"Valor2",Tabla3[[#This Row],[Descripcion]])</f>
        <v>new CNAE { Key = "A", Name = "Propagación de plantas" };</v>
      </c>
    </row>
    <row r="23" spans="1:10" x14ac:dyDescent="0.25">
      <c r="A23" s="2" t="s">
        <v>203</v>
      </c>
      <c r="B23" s="1"/>
      <c r="C23" s="1"/>
      <c r="D23" s="1">
        <v>130</v>
      </c>
      <c r="E23" s="1" t="s">
        <v>264</v>
      </c>
      <c r="F23" s="1" t="str">
        <f>CONCATENATE(Tabla3[[#This Row],[Actividad]],Tabla3[[#This Row],[Clase]])</f>
        <v>A130</v>
      </c>
      <c r="G23" s="1" t="s">
        <v>866</v>
      </c>
      <c r="H23" s="1" t="str">
        <f>SUBSTITUTE(Tabla3[[#This Row],[Columna2]],"Valor0",Tabla3[[#This Row],[Clase]])</f>
        <v>new Cnae { Key = "130", CustomKey = "Valor1", Name = "Valor2" },</v>
      </c>
      <c r="I23" s="1" t="str">
        <f>SUBSTITUTE(Tabla3[[#This Row],[Columna3]],"Valor1",Tabla3[[#This Row],[CustomKey]])</f>
        <v>new Cnae { Key = "130", CustomKey = "A130", Name = "Valor2" },</v>
      </c>
      <c r="J23" s="4" t="str">
        <f>SUBSTITUTE(Tabla3[[#This Row],[Columna4]],"Valor2",Tabla3[[#This Row],[Descripcion]])</f>
        <v>new Cnae { Key = "130", CustomKey = "A130", Name = "Propagación de plantas" },</v>
      </c>
    </row>
    <row r="24" spans="1:10" hidden="1" x14ac:dyDescent="0.25">
      <c r="A24" s="2" t="s">
        <v>203</v>
      </c>
      <c r="B24" s="1"/>
      <c r="C24" s="1">
        <v>14</v>
      </c>
      <c r="D24" s="1"/>
      <c r="E24" s="1" t="s">
        <v>0</v>
      </c>
      <c r="F24" s="1" t="str">
        <f>CONCATENATE(Tabla3[[#This Row],[Actividad]],Tabla3[[#This Row],[Clase]])</f>
        <v>A</v>
      </c>
      <c r="G24" s="1" t="s">
        <v>864</v>
      </c>
      <c r="H24" s="1" t="str">
        <f>SUBSTITUTE(Tabla3[[#This Row],[Columna2]],"Valor0",Tabla3[[#This Row],[Clase]])</f>
        <v>new CNAE { Key = "Valor1", Name = "Valor2" };</v>
      </c>
      <c r="I24" s="1" t="str">
        <f>SUBSTITUTE(Tabla3[[#This Row],[Columna3]],"Valor1",Tabla3[[#This Row],[CustomKey]])</f>
        <v>new CNAE { Key = "A", Name = "Valor2" };</v>
      </c>
      <c r="J24" s="4" t="str">
        <f>SUBSTITUTE(Tabla3[[#This Row],[Columna4]],"Valor2",Tabla3[[#This Row],[Descripcion]])</f>
        <v>new CNAE { Key = "A", Name = "Producción ganadera" };</v>
      </c>
    </row>
    <row r="25" spans="1:10" x14ac:dyDescent="0.25">
      <c r="A25" s="2" t="s">
        <v>203</v>
      </c>
      <c r="B25" s="1"/>
      <c r="C25" s="1"/>
      <c r="D25" s="1">
        <v>141</v>
      </c>
      <c r="E25" s="1" t="s">
        <v>265</v>
      </c>
      <c r="F25" s="1" t="str">
        <f>CONCATENATE(Tabla3[[#This Row],[Actividad]],Tabla3[[#This Row],[Clase]])</f>
        <v>A141</v>
      </c>
      <c r="G25" s="1" t="s">
        <v>866</v>
      </c>
      <c r="H25" s="1" t="str">
        <f>SUBSTITUTE(Tabla3[[#This Row],[Columna2]],"Valor0",Tabla3[[#This Row],[Clase]])</f>
        <v>new Cnae { Key = "141", CustomKey = "Valor1", Name = "Valor2" },</v>
      </c>
      <c r="I25" s="1" t="str">
        <f>SUBSTITUTE(Tabla3[[#This Row],[Columna3]],"Valor1",Tabla3[[#This Row],[CustomKey]])</f>
        <v>new Cnae { Key = "141", CustomKey = "A141", Name = "Valor2" },</v>
      </c>
      <c r="J25" s="4" t="str">
        <f>SUBSTITUTE(Tabla3[[#This Row],[Columna4]],"Valor2",Tabla3[[#This Row],[Descripcion]])</f>
        <v>new Cnae { Key = "141", CustomKey = "A141", Name = "Explotación de ganado bovino para la producción de leche" },</v>
      </c>
    </row>
    <row r="26" spans="1:10" x14ac:dyDescent="0.25">
      <c r="A26" s="2" t="s">
        <v>203</v>
      </c>
      <c r="B26" s="1"/>
      <c r="C26" s="1"/>
      <c r="D26" s="1">
        <v>142</v>
      </c>
      <c r="E26" s="1" t="s">
        <v>266</v>
      </c>
      <c r="F26" s="1" t="str">
        <f>CONCATENATE(Tabla3[[#This Row],[Actividad]],Tabla3[[#This Row],[Clase]])</f>
        <v>A142</v>
      </c>
      <c r="G26" s="1" t="s">
        <v>866</v>
      </c>
      <c r="H26" s="1" t="str">
        <f>SUBSTITUTE(Tabla3[[#This Row],[Columna2]],"Valor0",Tabla3[[#This Row],[Clase]])</f>
        <v>new Cnae { Key = "142", CustomKey = "Valor1", Name = "Valor2" },</v>
      </c>
      <c r="I26" s="1" t="str">
        <f>SUBSTITUTE(Tabla3[[#This Row],[Columna3]],"Valor1",Tabla3[[#This Row],[CustomKey]])</f>
        <v>new Cnae { Key = "142", CustomKey = "A142", Name = "Valor2" },</v>
      </c>
      <c r="J26" s="4" t="str">
        <f>SUBSTITUTE(Tabla3[[#This Row],[Columna4]],"Valor2",Tabla3[[#This Row],[Descripcion]])</f>
        <v>new Cnae { Key = "142", CustomKey = "A142", Name = "Explotación de otro ganado bovino y búfalos" },</v>
      </c>
    </row>
    <row r="27" spans="1:10" x14ac:dyDescent="0.25">
      <c r="A27" s="2" t="s">
        <v>203</v>
      </c>
      <c r="B27" s="1"/>
      <c r="C27" s="1"/>
      <c r="D27" s="1">
        <v>143</v>
      </c>
      <c r="E27" s="1" t="s">
        <v>267</v>
      </c>
      <c r="F27" s="1" t="str">
        <f>CONCATENATE(Tabla3[[#This Row],[Actividad]],Tabla3[[#This Row],[Clase]])</f>
        <v>A143</v>
      </c>
      <c r="G27" s="1" t="s">
        <v>866</v>
      </c>
      <c r="H27" s="1" t="str">
        <f>SUBSTITUTE(Tabla3[[#This Row],[Columna2]],"Valor0",Tabla3[[#This Row],[Clase]])</f>
        <v>new Cnae { Key = "143", CustomKey = "Valor1", Name = "Valor2" },</v>
      </c>
      <c r="I27" s="1" t="str">
        <f>SUBSTITUTE(Tabla3[[#This Row],[Columna3]],"Valor1",Tabla3[[#This Row],[CustomKey]])</f>
        <v>new Cnae { Key = "143", CustomKey = "A143", Name = "Valor2" },</v>
      </c>
      <c r="J27" s="4" t="str">
        <f>SUBSTITUTE(Tabla3[[#This Row],[Columna4]],"Valor2",Tabla3[[#This Row],[Descripcion]])</f>
        <v>new Cnae { Key = "143", CustomKey = "A143", Name = "Explotación de caballos y otros equinos" },</v>
      </c>
    </row>
    <row r="28" spans="1:10" x14ac:dyDescent="0.25">
      <c r="A28" s="2" t="s">
        <v>203</v>
      </c>
      <c r="B28" s="1"/>
      <c r="C28" s="1"/>
      <c r="D28" s="1">
        <v>144</v>
      </c>
      <c r="E28" s="1" t="s">
        <v>268</v>
      </c>
      <c r="F28" s="1" t="str">
        <f>CONCATENATE(Tabla3[[#This Row],[Actividad]],Tabla3[[#This Row],[Clase]])</f>
        <v>A144</v>
      </c>
      <c r="G28" s="1" t="s">
        <v>866</v>
      </c>
      <c r="H28" s="1" t="str">
        <f>SUBSTITUTE(Tabla3[[#This Row],[Columna2]],"Valor0",Tabla3[[#This Row],[Clase]])</f>
        <v>new Cnae { Key = "144", CustomKey = "Valor1", Name = "Valor2" },</v>
      </c>
      <c r="I28" s="1" t="str">
        <f>SUBSTITUTE(Tabla3[[#This Row],[Columna3]],"Valor1",Tabla3[[#This Row],[CustomKey]])</f>
        <v>new Cnae { Key = "144", CustomKey = "A144", Name = "Valor2" },</v>
      </c>
      <c r="J28" s="4" t="str">
        <f>SUBSTITUTE(Tabla3[[#This Row],[Columna4]],"Valor2",Tabla3[[#This Row],[Descripcion]])</f>
        <v>new Cnae { Key = "144", CustomKey = "A144", Name = "Explotación de camellos y otros camélidos" },</v>
      </c>
    </row>
    <row r="29" spans="1:10" x14ac:dyDescent="0.25">
      <c r="A29" s="2" t="s">
        <v>203</v>
      </c>
      <c r="B29" s="1"/>
      <c r="C29" s="1"/>
      <c r="D29" s="1">
        <v>145</v>
      </c>
      <c r="E29" s="1" t="s">
        <v>269</v>
      </c>
      <c r="F29" s="1" t="str">
        <f>CONCATENATE(Tabla3[[#This Row],[Actividad]],Tabla3[[#This Row],[Clase]])</f>
        <v>A145</v>
      </c>
      <c r="G29" s="1" t="s">
        <v>866</v>
      </c>
      <c r="H29" s="1" t="str">
        <f>SUBSTITUTE(Tabla3[[#This Row],[Columna2]],"Valor0",Tabla3[[#This Row],[Clase]])</f>
        <v>new Cnae { Key = "145", CustomKey = "Valor1", Name = "Valor2" },</v>
      </c>
      <c r="I29" s="1" t="str">
        <f>SUBSTITUTE(Tabla3[[#This Row],[Columna3]],"Valor1",Tabla3[[#This Row],[CustomKey]])</f>
        <v>new Cnae { Key = "145", CustomKey = "A145", Name = "Valor2" },</v>
      </c>
      <c r="J29" s="4" t="str">
        <f>SUBSTITUTE(Tabla3[[#This Row],[Columna4]],"Valor2",Tabla3[[#This Row],[Descripcion]])</f>
        <v>new Cnae { Key = "145", CustomKey = "A145", Name = "Explotación de ganado ovino y caprino" },</v>
      </c>
    </row>
    <row r="30" spans="1:10" x14ac:dyDescent="0.25">
      <c r="A30" s="2" t="s">
        <v>203</v>
      </c>
      <c r="B30" s="1"/>
      <c r="C30" s="1"/>
      <c r="D30" s="1">
        <v>146</v>
      </c>
      <c r="E30" s="1" t="s">
        <v>1</v>
      </c>
      <c r="F30" s="1" t="str">
        <f>CONCATENATE(Tabla3[[#This Row],[Actividad]],Tabla3[[#This Row],[Clase]])</f>
        <v>A146</v>
      </c>
      <c r="G30" s="1" t="s">
        <v>866</v>
      </c>
      <c r="H30" s="1" t="str">
        <f>SUBSTITUTE(Tabla3[[#This Row],[Columna2]],"Valor0",Tabla3[[#This Row],[Clase]])</f>
        <v>new Cnae { Key = "146", CustomKey = "Valor1", Name = "Valor2" },</v>
      </c>
      <c r="I30" s="1" t="str">
        <f>SUBSTITUTE(Tabla3[[#This Row],[Columna3]],"Valor1",Tabla3[[#This Row],[CustomKey]])</f>
        <v>new Cnae { Key = "146", CustomKey = "A146", Name = "Valor2" },</v>
      </c>
      <c r="J30" s="4" t="str">
        <f>SUBSTITUTE(Tabla3[[#This Row],[Columna4]],"Valor2",Tabla3[[#This Row],[Descripcion]])</f>
        <v>new Cnae { Key = "146", CustomKey = "A146", Name = "Explotación de ganado porcino" },</v>
      </c>
    </row>
    <row r="31" spans="1:10" x14ac:dyDescent="0.25">
      <c r="A31" s="2" t="s">
        <v>203</v>
      </c>
      <c r="B31" s="1"/>
      <c r="C31" s="1"/>
      <c r="D31" s="1">
        <v>147</v>
      </c>
      <c r="E31" s="1" t="s">
        <v>2</v>
      </c>
      <c r="F31" s="1" t="str">
        <f>CONCATENATE(Tabla3[[#This Row],[Actividad]],Tabla3[[#This Row],[Clase]])</f>
        <v>A147</v>
      </c>
      <c r="G31" s="1" t="s">
        <v>866</v>
      </c>
      <c r="H31" s="1" t="str">
        <f>SUBSTITUTE(Tabla3[[#This Row],[Columna2]],"Valor0",Tabla3[[#This Row],[Clase]])</f>
        <v>new Cnae { Key = "147", CustomKey = "Valor1", Name = "Valor2" },</v>
      </c>
      <c r="I31" s="1" t="str">
        <f>SUBSTITUTE(Tabla3[[#This Row],[Columna3]],"Valor1",Tabla3[[#This Row],[CustomKey]])</f>
        <v>new Cnae { Key = "147", CustomKey = "A147", Name = "Valor2" },</v>
      </c>
      <c r="J31" s="4" t="str">
        <f>SUBSTITUTE(Tabla3[[#This Row],[Columna4]],"Valor2",Tabla3[[#This Row],[Descripcion]])</f>
        <v>new Cnae { Key = "147", CustomKey = "A147", Name = "Avicultura" },</v>
      </c>
    </row>
    <row r="32" spans="1:10" x14ac:dyDescent="0.25">
      <c r="A32" s="2" t="s">
        <v>203</v>
      </c>
      <c r="B32" s="1"/>
      <c r="C32" s="1"/>
      <c r="D32" s="1">
        <v>149</v>
      </c>
      <c r="E32" s="1" t="s">
        <v>3</v>
      </c>
      <c r="F32" s="1" t="str">
        <f>CONCATENATE(Tabla3[[#This Row],[Actividad]],Tabla3[[#This Row],[Clase]])</f>
        <v>A149</v>
      </c>
      <c r="G32" s="1" t="s">
        <v>866</v>
      </c>
      <c r="H32" s="1" t="str">
        <f>SUBSTITUTE(Tabla3[[#This Row],[Columna2]],"Valor0",Tabla3[[#This Row],[Clase]])</f>
        <v>new Cnae { Key = "149", CustomKey = "Valor1", Name = "Valor2" },</v>
      </c>
      <c r="I32" s="1" t="str">
        <f>SUBSTITUTE(Tabla3[[#This Row],[Columna3]],"Valor1",Tabla3[[#This Row],[CustomKey]])</f>
        <v>new Cnae { Key = "149", CustomKey = "A149", Name = "Valor2" },</v>
      </c>
      <c r="J32" s="4" t="str">
        <f>SUBSTITUTE(Tabla3[[#This Row],[Columna4]],"Valor2",Tabla3[[#This Row],[Descripcion]])</f>
        <v>new Cnae { Key = "149", CustomKey = "A149", Name = "Otras explotaciones de ganado" },</v>
      </c>
    </row>
    <row r="33" spans="1:10" hidden="1" x14ac:dyDescent="0.25">
      <c r="A33" s="2" t="s">
        <v>203</v>
      </c>
      <c r="B33" s="1"/>
      <c r="C33" s="1">
        <v>15</v>
      </c>
      <c r="D33" s="1"/>
      <c r="E33" s="1" t="s">
        <v>270</v>
      </c>
      <c r="F33" s="1" t="str">
        <f>CONCATENATE(Tabla3[[#This Row],[Actividad]],Tabla3[[#This Row],[Clase]])</f>
        <v>A</v>
      </c>
      <c r="G33" s="1" t="s">
        <v>864</v>
      </c>
      <c r="H33" s="1" t="str">
        <f>SUBSTITUTE(Tabla3[[#This Row],[Columna2]],"Valor0",Tabla3[[#This Row],[Clase]])</f>
        <v>new CNAE { Key = "Valor1", Name = "Valor2" };</v>
      </c>
      <c r="I33" s="1" t="str">
        <f>SUBSTITUTE(Tabla3[[#This Row],[Columna3]],"Valor1",Tabla3[[#This Row],[CustomKey]])</f>
        <v>new CNAE { Key = "A", Name = "Valor2" };</v>
      </c>
      <c r="J33" s="4" t="str">
        <f>SUBSTITUTE(Tabla3[[#This Row],[Columna4]],"Valor2",Tabla3[[#This Row],[Descripcion]])</f>
        <v>new CNAE { Key = "A", Name = "Producción agrícola combinada con la producción ganadera" };</v>
      </c>
    </row>
    <row r="34" spans="1:10" x14ac:dyDescent="0.25">
      <c r="A34" s="2" t="s">
        <v>203</v>
      </c>
      <c r="B34" s="1"/>
      <c r="C34" s="1"/>
      <c r="D34" s="1">
        <v>150</v>
      </c>
      <c r="E34" s="1" t="s">
        <v>270</v>
      </c>
      <c r="F34" s="1" t="str">
        <f>CONCATENATE(Tabla3[[#This Row],[Actividad]],Tabla3[[#This Row],[Clase]])</f>
        <v>A150</v>
      </c>
      <c r="G34" s="1" t="s">
        <v>866</v>
      </c>
      <c r="H34" s="1" t="str">
        <f>SUBSTITUTE(Tabla3[[#This Row],[Columna2]],"Valor0",Tabla3[[#This Row],[Clase]])</f>
        <v>new Cnae { Key = "150", CustomKey = "Valor1", Name = "Valor2" },</v>
      </c>
      <c r="I34" s="1" t="str">
        <f>SUBSTITUTE(Tabla3[[#This Row],[Columna3]],"Valor1",Tabla3[[#This Row],[CustomKey]])</f>
        <v>new Cnae { Key = "150", CustomKey = "A150", Name = "Valor2" },</v>
      </c>
      <c r="J34" s="4" t="str">
        <f>SUBSTITUTE(Tabla3[[#This Row],[Columna4]],"Valor2",Tabla3[[#This Row],[Descripcion]])</f>
        <v>new Cnae { Key = "150", CustomKey = "A150", Name = "Producción agrícola combinada con la producción ganadera" },</v>
      </c>
    </row>
    <row r="35" spans="1:10" hidden="1" x14ac:dyDescent="0.25">
      <c r="A35" s="2" t="s">
        <v>203</v>
      </c>
      <c r="B35" s="1"/>
      <c r="C35" s="1">
        <v>16</v>
      </c>
      <c r="D35" s="1"/>
      <c r="E35" s="1" t="s">
        <v>271</v>
      </c>
      <c r="F35" s="1" t="str">
        <f>CONCATENATE(Tabla3[[#This Row],[Actividad]],Tabla3[[#This Row],[Clase]])</f>
        <v>A</v>
      </c>
      <c r="G35" s="1" t="s">
        <v>864</v>
      </c>
      <c r="H35" s="1" t="str">
        <f>SUBSTITUTE(Tabla3[[#This Row],[Columna2]],"Valor0",Tabla3[[#This Row],[Clase]])</f>
        <v>new CNAE { Key = "Valor1", Name = "Valor2" };</v>
      </c>
      <c r="I35" s="1" t="str">
        <f>SUBSTITUTE(Tabla3[[#This Row],[Columna3]],"Valor1",Tabla3[[#This Row],[CustomKey]])</f>
        <v>new CNAE { Key = "A", Name = "Valor2" };</v>
      </c>
      <c r="J35" s="4" t="str">
        <f>SUBSTITUTE(Tabla3[[#This Row],[Columna4]],"Valor2",Tabla3[[#This Row],[Descripcion]])</f>
        <v>new CNAE { Key = "A", Name = "Actividades de apoyo a la agricultura, a la ganadería y de preparación posterior a la cosecha" };</v>
      </c>
    </row>
    <row r="36" spans="1:10" x14ac:dyDescent="0.25">
      <c r="A36" s="2" t="s">
        <v>203</v>
      </c>
      <c r="B36" s="1"/>
      <c r="C36" s="1"/>
      <c r="D36" s="1">
        <v>161</v>
      </c>
      <c r="E36" s="1" t="s">
        <v>272</v>
      </c>
      <c r="F36" s="1" t="str">
        <f>CONCATENATE(Tabla3[[#This Row],[Actividad]],Tabla3[[#This Row],[Clase]])</f>
        <v>A161</v>
      </c>
      <c r="G36" s="1" t="s">
        <v>866</v>
      </c>
      <c r="H36" s="1" t="str">
        <f>SUBSTITUTE(Tabla3[[#This Row],[Columna2]],"Valor0",Tabla3[[#This Row],[Clase]])</f>
        <v>new Cnae { Key = "161", CustomKey = "Valor1", Name = "Valor2" },</v>
      </c>
      <c r="I36" s="1" t="str">
        <f>SUBSTITUTE(Tabla3[[#This Row],[Columna3]],"Valor1",Tabla3[[#This Row],[CustomKey]])</f>
        <v>new Cnae { Key = "161", CustomKey = "A161", Name = "Valor2" },</v>
      </c>
      <c r="J36" s="4" t="str">
        <f>SUBSTITUTE(Tabla3[[#This Row],[Columna4]],"Valor2",Tabla3[[#This Row],[Descripcion]])</f>
        <v>new Cnae { Key = "161", CustomKey = "A161", Name = "Actividades de apoyo a la agricultura" },</v>
      </c>
    </row>
    <row r="37" spans="1:10" x14ac:dyDescent="0.25">
      <c r="A37" s="2" t="s">
        <v>203</v>
      </c>
      <c r="B37" s="1"/>
      <c r="C37" s="1"/>
      <c r="D37" s="1">
        <v>162</v>
      </c>
      <c r="E37" s="1" t="s">
        <v>273</v>
      </c>
      <c r="F37" s="1" t="str">
        <f>CONCATENATE(Tabla3[[#This Row],[Actividad]],Tabla3[[#This Row],[Clase]])</f>
        <v>A162</v>
      </c>
      <c r="G37" s="1" t="s">
        <v>866</v>
      </c>
      <c r="H37" s="1" t="str">
        <f>SUBSTITUTE(Tabla3[[#This Row],[Columna2]],"Valor0",Tabla3[[#This Row],[Clase]])</f>
        <v>new Cnae { Key = "162", CustomKey = "Valor1", Name = "Valor2" },</v>
      </c>
      <c r="I37" s="1" t="str">
        <f>SUBSTITUTE(Tabla3[[#This Row],[Columna3]],"Valor1",Tabla3[[#This Row],[CustomKey]])</f>
        <v>new Cnae { Key = "162", CustomKey = "A162", Name = "Valor2" },</v>
      </c>
      <c r="J37" s="4" t="str">
        <f>SUBSTITUTE(Tabla3[[#This Row],[Columna4]],"Valor2",Tabla3[[#This Row],[Descripcion]])</f>
        <v>new Cnae { Key = "162", CustomKey = "A162", Name = "Actividades de apoyo a la ganadería" },</v>
      </c>
    </row>
    <row r="38" spans="1:10" x14ac:dyDescent="0.25">
      <c r="A38" s="2" t="s">
        <v>203</v>
      </c>
      <c r="B38" s="1"/>
      <c r="C38" s="1"/>
      <c r="D38" s="1">
        <v>163</v>
      </c>
      <c r="E38" s="1" t="s">
        <v>274</v>
      </c>
      <c r="F38" s="1" t="str">
        <f>CONCATENATE(Tabla3[[#This Row],[Actividad]],Tabla3[[#This Row],[Clase]])</f>
        <v>A163</v>
      </c>
      <c r="G38" s="1" t="s">
        <v>866</v>
      </c>
      <c r="H38" s="1" t="str">
        <f>SUBSTITUTE(Tabla3[[#This Row],[Columna2]],"Valor0",Tabla3[[#This Row],[Clase]])</f>
        <v>new Cnae { Key = "163", CustomKey = "Valor1", Name = "Valor2" },</v>
      </c>
      <c r="I38" s="1" t="str">
        <f>SUBSTITUTE(Tabla3[[#This Row],[Columna3]],"Valor1",Tabla3[[#This Row],[CustomKey]])</f>
        <v>new Cnae { Key = "163", CustomKey = "A163", Name = "Valor2" },</v>
      </c>
      <c r="J38" s="4" t="str">
        <f>SUBSTITUTE(Tabla3[[#This Row],[Columna4]],"Valor2",Tabla3[[#This Row],[Descripcion]])</f>
        <v>new Cnae { Key = "163", CustomKey = "A163", Name = "Actividades de preparación posterior a la cosecha" },</v>
      </c>
    </row>
    <row r="39" spans="1:10" x14ac:dyDescent="0.25">
      <c r="A39" s="2" t="s">
        <v>203</v>
      </c>
      <c r="B39" s="1"/>
      <c r="C39" s="1"/>
      <c r="D39" s="1">
        <v>164</v>
      </c>
      <c r="E39" s="1" t="s">
        <v>275</v>
      </c>
      <c r="F39" s="1" t="str">
        <f>CONCATENATE(Tabla3[[#This Row],[Actividad]],Tabla3[[#This Row],[Clase]])</f>
        <v>A164</v>
      </c>
      <c r="G39" s="1" t="s">
        <v>866</v>
      </c>
      <c r="H39" s="1" t="str">
        <f>SUBSTITUTE(Tabla3[[#This Row],[Columna2]],"Valor0",Tabla3[[#This Row],[Clase]])</f>
        <v>new Cnae { Key = "164", CustomKey = "Valor1", Name = "Valor2" },</v>
      </c>
      <c r="I39" s="1" t="str">
        <f>SUBSTITUTE(Tabla3[[#This Row],[Columna3]],"Valor1",Tabla3[[#This Row],[CustomKey]])</f>
        <v>new Cnae { Key = "164", CustomKey = "A164", Name = "Valor2" },</v>
      </c>
      <c r="J39" s="4" t="str">
        <f>SUBSTITUTE(Tabla3[[#This Row],[Columna4]],"Valor2",Tabla3[[#This Row],[Descripcion]])</f>
        <v>new Cnae { Key = "164", CustomKey = "A164", Name = "Tratamiento de semillas para reproducción" },</v>
      </c>
    </row>
    <row r="40" spans="1:10" hidden="1" x14ac:dyDescent="0.25">
      <c r="A40" s="2" t="s">
        <v>203</v>
      </c>
      <c r="B40" s="1"/>
      <c r="C40" s="1">
        <v>17</v>
      </c>
      <c r="D40" s="1"/>
      <c r="E40" s="1" t="s">
        <v>276</v>
      </c>
      <c r="F40" s="1" t="str">
        <f>CONCATENATE(Tabla3[[#This Row],[Actividad]],Tabla3[[#This Row],[Clase]])</f>
        <v>A</v>
      </c>
      <c r="G40" s="1" t="s">
        <v>864</v>
      </c>
      <c r="H40" s="1" t="str">
        <f>SUBSTITUTE(Tabla3[[#This Row],[Columna2]],"Valor0",Tabla3[[#This Row],[Clase]])</f>
        <v>new CNAE { Key = "Valor1", Name = "Valor2" };</v>
      </c>
      <c r="I40" s="1" t="str">
        <f>SUBSTITUTE(Tabla3[[#This Row],[Columna3]],"Valor1",Tabla3[[#This Row],[CustomKey]])</f>
        <v>new CNAE { Key = "A", Name = "Valor2" };</v>
      </c>
      <c r="J40" s="4" t="str">
        <f>SUBSTITUTE(Tabla3[[#This Row],[Columna4]],"Valor2",Tabla3[[#This Row],[Descripcion]])</f>
        <v>new CNAE { Key = "A", Name = "Caza, captura de animales y servicios relacionados con las mismas" };</v>
      </c>
    </row>
    <row r="41" spans="1:10" x14ac:dyDescent="0.25">
      <c r="A41" s="2" t="s">
        <v>203</v>
      </c>
      <c r="B41" s="1"/>
      <c r="C41" s="1"/>
      <c r="D41" s="1">
        <v>170</v>
      </c>
      <c r="E41" s="1" t="s">
        <v>276</v>
      </c>
      <c r="F41" s="1" t="str">
        <f>CONCATENATE(Tabla3[[#This Row],[Actividad]],Tabla3[[#This Row],[Clase]])</f>
        <v>A170</v>
      </c>
      <c r="G41" s="1" t="s">
        <v>866</v>
      </c>
      <c r="H41" s="1" t="str">
        <f>SUBSTITUTE(Tabla3[[#This Row],[Columna2]],"Valor0",Tabla3[[#This Row],[Clase]])</f>
        <v>new Cnae { Key = "170", CustomKey = "Valor1", Name = "Valor2" },</v>
      </c>
      <c r="I41" s="1" t="str">
        <f>SUBSTITUTE(Tabla3[[#This Row],[Columna3]],"Valor1",Tabla3[[#This Row],[CustomKey]])</f>
        <v>new Cnae { Key = "170", CustomKey = "A170", Name = "Valor2" },</v>
      </c>
      <c r="J41" s="4" t="str">
        <f>SUBSTITUTE(Tabla3[[#This Row],[Columna4]],"Valor2",Tabla3[[#This Row],[Descripcion]])</f>
        <v>new Cnae { Key = "170", CustomKey = "A170", Name = "Caza, captura de animales y servicios relacionados con las mismas" },</v>
      </c>
    </row>
    <row r="42" spans="1:10" hidden="1" x14ac:dyDescent="0.25">
      <c r="A42" s="2" t="s">
        <v>203</v>
      </c>
      <c r="B42" s="2">
        <v>2</v>
      </c>
      <c r="C42" s="1"/>
      <c r="D42" s="1"/>
      <c r="E42" s="3" t="s">
        <v>277</v>
      </c>
      <c r="F42" s="1" t="str">
        <f>CONCATENATE(Tabla3[[#This Row],[Actividad]],Tabla3[[#This Row],[Clase]])</f>
        <v>A</v>
      </c>
      <c r="G42" s="1" t="s">
        <v>864</v>
      </c>
      <c r="H42" s="1" t="str">
        <f>SUBSTITUTE(Tabla3[[#This Row],[Columna2]],"Valor0",Tabla3[[#This Row],[Clase]])</f>
        <v>new CNAE { Key = "Valor1", Name = "Valor2" };</v>
      </c>
      <c r="I42" s="1" t="str">
        <f>SUBSTITUTE(Tabla3[[#This Row],[Columna3]],"Valor1",Tabla3[[#This Row],[CustomKey]])</f>
        <v>new CNAE { Key = "A", Name = "Valor2" };</v>
      </c>
      <c r="J42" s="4" t="str">
        <f>SUBSTITUTE(Tabla3[[#This Row],[Columna4]],"Valor2",Tabla3[[#This Row],[Descripcion]])</f>
        <v>new CNAE { Key = "A", Name = "Silvicultura y explotación forestal" };</v>
      </c>
    </row>
    <row r="43" spans="1:10" hidden="1" x14ac:dyDescent="0.25">
      <c r="A43" s="2" t="s">
        <v>203</v>
      </c>
      <c r="B43" s="1"/>
      <c r="C43" s="1">
        <v>21</v>
      </c>
      <c r="D43" s="1"/>
      <c r="E43" s="1" t="s">
        <v>278</v>
      </c>
      <c r="F43" s="1" t="str">
        <f>CONCATENATE(Tabla3[[#This Row],[Actividad]],Tabla3[[#This Row],[Clase]])</f>
        <v>A</v>
      </c>
      <c r="G43" s="1" t="s">
        <v>864</v>
      </c>
      <c r="H43" s="1" t="str">
        <f>SUBSTITUTE(Tabla3[[#This Row],[Columna2]],"Valor0",Tabla3[[#This Row],[Clase]])</f>
        <v>new CNAE { Key = "Valor1", Name = "Valor2" };</v>
      </c>
      <c r="I43" s="1" t="str">
        <f>SUBSTITUTE(Tabla3[[#This Row],[Columna3]],"Valor1",Tabla3[[#This Row],[CustomKey]])</f>
        <v>new CNAE { Key = "A", Name = "Valor2" };</v>
      </c>
      <c r="J43" s="4" t="str">
        <f>SUBSTITUTE(Tabla3[[#This Row],[Columna4]],"Valor2",Tabla3[[#This Row],[Descripcion]])</f>
        <v>new CNAE { Key = "A", Name = "Silvicultura y otras actividades forestales" };</v>
      </c>
    </row>
    <row r="44" spans="1:10" x14ac:dyDescent="0.25">
      <c r="A44" s="2" t="s">
        <v>203</v>
      </c>
      <c r="B44" s="1"/>
      <c r="C44" s="1"/>
      <c r="D44" s="1">
        <v>210</v>
      </c>
      <c r="E44" s="1" t="s">
        <v>278</v>
      </c>
      <c r="F44" s="1" t="str">
        <f>CONCATENATE(Tabla3[[#This Row],[Actividad]],Tabla3[[#This Row],[Clase]])</f>
        <v>A210</v>
      </c>
      <c r="G44" s="1" t="s">
        <v>866</v>
      </c>
      <c r="H44" s="1" t="str">
        <f>SUBSTITUTE(Tabla3[[#This Row],[Columna2]],"Valor0",Tabla3[[#This Row],[Clase]])</f>
        <v>new Cnae { Key = "210", CustomKey = "Valor1", Name = "Valor2" },</v>
      </c>
      <c r="I44" s="1" t="str">
        <f>SUBSTITUTE(Tabla3[[#This Row],[Columna3]],"Valor1",Tabla3[[#This Row],[CustomKey]])</f>
        <v>new Cnae { Key = "210", CustomKey = "A210", Name = "Valor2" },</v>
      </c>
      <c r="J44" s="4" t="str">
        <f>SUBSTITUTE(Tabla3[[#This Row],[Columna4]],"Valor2",Tabla3[[#This Row],[Descripcion]])</f>
        <v>new Cnae { Key = "210", CustomKey = "A210", Name = "Silvicultura y otras actividades forestales" },</v>
      </c>
    </row>
    <row r="45" spans="1:10" hidden="1" x14ac:dyDescent="0.25">
      <c r="A45" s="2" t="s">
        <v>203</v>
      </c>
      <c r="B45" s="1"/>
      <c r="C45" s="1">
        <v>22</v>
      </c>
      <c r="D45" s="1"/>
      <c r="E45" s="1" t="s">
        <v>279</v>
      </c>
      <c r="F45" s="1" t="str">
        <f>CONCATENATE(Tabla3[[#This Row],[Actividad]],Tabla3[[#This Row],[Clase]])</f>
        <v>A</v>
      </c>
      <c r="G45" s="1" t="s">
        <v>864</v>
      </c>
      <c r="H45" s="1" t="str">
        <f>SUBSTITUTE(Tabla3[[#This Row],[Columna2]],"Valor0",Tabla3[[#This Row],[Clase]])</f>
        <v>new CNAE { Key = "Valor1", Name = "Valor2" };</v>
      </c>
      <c r="I45" s="1" t="str">
        <f>SUBSTITUTE(Tabla3[[#This Row],[Columna3]],"Valor1",Tabla3[[#This Row],[CustomKey]])</f>
        <v>new CNAE { Key = "A", Name = "Valor2" };</v>
      </c>
      <c r="J45" s="4" t="str">
        <f>SUBSTITUTE(Tabla3[[#This Row],[Columna4]],"Valor2",Tabla3[[#This Row],[Descripcion]])</f>
        <v>new CNAE { Key = "A", Name = "Explotación de la madera" };</v>
      </c>
    </row>
    <row r="46" spans="1:10" x14ac:dyDescent="0.25">
      <c r="A46" s="2" t="s">
        <v>203</v>
      </c>
      <c r="B46" s="1"/>
      <c r="C46" s="1"/>
      <c r="D46" s="1">
        <v>220</v>
      </c>
      <c r="E46" s="1" t="s">
        <v>279</v>
      </c>
      <c r="F46" s="1" t="str">
        <f>CONCATENATE(Tabla3[[#This Row],[Actividad]],Tabla3[[#This Row],[Clase]])</f>
        <v>A220</v>
      </c>
      <c r="G46" s="1" t="s">
        <v>866</v>
      </c>
      <c r="H46" s="1" t="str">
        <f>SUBSTITUTE(Tabla3[[#This Row],[Columna2]],"Valor0",Tabla3[[#This Row],[Clase]])</f>
        <v>new Cnae { Key = "220", CustomKey = "Valor1", Name = "Valor2" },</v>
      </c>
      <c r="I46" s="1" t="str">
        <f>SUBSTITUTE(Tabla3[[#This Row],[Columna3]],"Valor1",Tabla3[[#This Row],[CustomKey]])</f>
        <v>new Cnae { Key = "220", CustomKey = "A220", Name = "Valor2" },</v>
      </c>
      <c r="J46" s="4" t="str">
        <f>SUBSTITUTE(Tabla3[[#This Row],[Columna4]],"Valor2",Tabla3[[#This Row],[Descripcion]])</f>
        <v>new Cnae { Key = "220", CustomKey = "A220", Name = "Explotación de la madera" },</v>
      </c>
    </row>
    <row r="47" spans="1:10" hidden="1" x14ac:dyDescent="0.25">
      <c r="A47" s="2" t="s">
        <v>203</v>
      </c>
      <c r="B47" s="1"/>
      <c r="C47" s="1">
        <v>23</v>
      </c>
      <c r="D47" s="1"/>
      <c r="E47" s="1" t="s">
        <v>280</v>
      </c>
      <c r="F47" s="1" t="str">
        <f>CONCATENATE(Tabla3[[#This Row],[Actividad]],Tabla3[[#This Row],[Clase]])</f>
        <v>A</v>
      </c>
      <c r="G47" s="1" t="s">
        <v>864</v>
      </c>
      <c r="H47" s="1" t="str">
        <f>SUBSTITUTE(Tabla3[[#This Row],[Columna2]],"Valor0",Tabla3[[#This Row],[Clase]])</f>
        <v>new CNAE { Key = "Valor1", Name = "Valor2" };</v>
      </c>
      <c r="I47" s="1" t="str">
        <f>SUBSTITUTE(Tabla3[[#This Row],[Columna3]],"Valor1",Tabla3[[#This Row],[CustomKey]])</f>
        <v>new CNAE { Key = "A", Name = "Valor2" };</v>
      </c>
      <c r="J47" s="4" t="str">
        <f>SUBSTITUTE(Tabla3[[#This Row],[Columna4]],"Valor2",Tabla3[[#This Row],[Descripcion]])</f>
        <v>new CNAE { Key = "A", Name = "Recolección de productos silvestres, excepto madera" };</v>
      </c>
    </row>
    <row r="48" spans="1:10" x14ac:dyDescent="0.25">
      <c r="A48" s="2" t="s">
        <v>203</v>
      </c>
      <c r="B48" s="1"/>
      <c r="C48" s="1"/>
      <c r="D48" s="1">
        <v>230</v>
      </c>
      <c r="E48" s="1" t="s">
        <v>280</v>
      </c>
      <c r="F48" s="1" t="str">
        <f>CONCATENATE(Tabla3[[#This Row],[Actividad]],Tabla3[[#This Row],[Clase]])</f>
        <v>A230</v>
      </c>
      <c r="G48" s="1" t="s">
        <v>866</v>
      </c>
      <c r="H48" s="1" t="str">
        <f>SUBSTITUTE(Tabla3[[#This Row],[Columna2]],"Valor0",Tabla3[[#This Row],[Clase]])</f>
        <v>new Cnae { Key = "230", CustomKey = "Valor1", Name = "Valor2" },</v>
      </c>
      <c r="I48" s="1" t="str">
        <f>SUBSTITUTE(Tabla3[[#This Row],[Columna3]],"Valor1",Tabla3[[#This Row],[CustomKey]])</f>
        <v>new Cnae { Key = "230", CustomKey = "A230", Name = "Valor2" },</v>
      </c>
      <c r="J48" s="4" t="str">
        <f>SUBSTITUTE(Tabla3[[#This Row],[Columna4]],"Valor2",Tabla3[[#This Row],[Descripcion]])</f>
        <v>new Cnae { Key = "230", CustomKey = "A230", Name = "Recolección de productos silvestres, excepto madera" },</v>
      </c>
    </row>
    <row r="49" spans="1:10" hidden="1" x14ac:dyDescent="0.25">
      <c r="A49" s="2" t="s">
        <v>203</v>
      </c>
      <c r="B49" s="1"/>
      <c r="C49" s="1">
        <v>24</v>
      </c>
      <c r="D49" s="1"/>
      <c r="E49" s="1" t="s">
        <v>281</v>
      </c>
      <c r="F49" s="1" t="str">
        <f>CONCATENATE(Tabla3[[#This Row],[Actividad]],Tabla3[[#This Row],[Clase]])</f>
        <v>A</v>
      </c>
      <c r="G49" s="1" t="s">
        <v>864</v>
      </c>
      <c r="H49" s="1" t="str">
        <f>SUBSTITUTE(Tabla3[[#This Row],[Columna2]],"Valor0",Tabla3[[#This Row],[Clase]])</f>
        <v>new CNAE { Key = "Valor1", Name = "Valor2" };</v>
      </c>
      <c r="I49" s="1" t="str">
        <f>SUBSTITUTE(Tabla3[[#This Row],[Columna3]],"Valor1",Tabla3[[#This Row],[CustomKey]])</f>
        <v>new CNAE { Key = "A", Name = "Valor2" };</v>
      </c>
      <c r="J49" s="4" t="str">
        <f>SUBSTITUTE(Tabla3[[#This Row],[Columna4]],"Valor2",Tabla3[[#This Row],[Descripcion]])</f>
        <v>new CNAE { Key = "A", Name = "Servicios de apoyo a la silvicultura" };</v>
      </c>
    </row>
    <row r="50" spans="1:10" x14ac:dyDescent="0.25">
      <c r="A50" s="2" t="s">
        <v>203</v>
      </c>
      <c r="B50" s="1"/>
      <c r="C50" s="1"/>
      <c r="D50" s="1">
        <v>240</v>
      </c>
      <c r="E50" s="1" t="s">
        <v>281</v>
      </c>
      <c r="F50" s="1" t="str">
        <f>CONCATENATE(Tabla3[[#This Row],[Actividad]],Tabla3[[#This Row],[Clase]])</f>
        <v>A240</v>
      </c>
      <c r="G50" s="1" t="s">
        <v>866</v>
      </c>
      <c r="H50" s="1" t="str">
        <f>SUBSTITUTE(Tabla3[[#This Row],[Columna2]],"Valor0",Tabla3[[#This Row],[Clase]])</f>
        <v>new Cnae { Key = "240", CustomKey = "Valor1", Name = "Valor2" },</v>
      </c>
      <c r="I50" s="1" t="str">
        <f>SUBSTITUTE(Tabla3[[#This Row],[Columna3]],"Valor1",Tabla3[[#This Row],[CustomKey]])</f>
        <v>new Cnae { Key = "240", CustomKey = "A240", Name = "Valor2" },</v>
      </c>
      <c r="J50" s="4" t="str">
        <f>SUBSTITUTE(Tabla3[[#This Row],[Columna4]],"Valor2",Tabla3[[#This Row],[Descripcion]])</f>
        <v>new Cnae { Key = "240", CustomKey = "A240", Name = "Servicios de apoyo a la silvicultura" },</v>
      </c>
    </row>
    <row r="51" spans="1:10" hidden="1" x14ac:dyDescent="0.25">
      <c r="A51" s="2" t="s">
        <v>203</v>
      </c>
      <c r="B51" s="2">
        <v>3</v>
      </c>
      <c r="C51" s="1"/>
      <c r="D51" s="1"/>
      <c r="E51" s="1" t="s">
        <v>282</v>
      </c>
      <c r="F51" s="1" t="str">
        <f>CONCATENATE(Tabla3[[#This Row],[Actividad]],Tabla3[[#This Row],[Clase]])</f>
        <v>A</v>
      </c>
      <c r="G51" s="1" t="s">
        <v>864</v>
      </c>
      <c r="H51" s="1" t="str">
        <f>SUBSTITUTE(Tabla3[[#This Row],[Columna2]],"Valor0",Tabla3[[#This Row],[Clase]])</f>
        <v>new CNAE { Key = "Valor1", Name = "Valor2" };</v>
      </c>
      <c r="I51" s="1" t="str">
        <f>SUBSTITUTE(Tabla3[[#This Row],[Columna3]],"Valor1",Tabla3[[#This Row],[CustomKey]])</f>
        <v>new CNAE { Key = "A", Name = "Valor2" };</v>
      </c>
      <c r="J51" s="4" t="str">
        <f>SUBSTITUTE(Tabla3[[#This Row],[Columna4]],"Valor2",Tabla3[[#This Row],[Descripcion]])</f>
        <v>new CNAE { Key = "A", Name = "Pesca y acuicultura" };</v>
      </c>
    </row>
    <row r="52" spans="1:10" hidden="1" x14ac:dyDescent="0.25">
      <c r="A52" s="2" t="s">
        <v>203</v>
      </c>
      <c r="B52" s="1"/>
      <c r="C52" s="1">
        <v>31</v>
      </c>
      <c r="D52" s="1"/>
      <c r="E52" s="1" t="s">
        <v>4</v>
      </c>
      <c r="F52" s="1" t="str">
        <f>CONCATENATE(Tabla3[[#This Row],[Actividad]],Tabla3[[#This Row],[Clase]])</f>
        <v>A</v>
      </c>
      <c r="G52" s="1" t="s">
        <v>864</v>
      </c>
      <c r="H52" s="1" t="str">
        <f>SUBSTITUTE(Tabla3[[#This Row],[Columna2]],"Valor0",Tabla3[[#This Row],[Clase]])</f>
        <v>new CNAE { Key = "Valor1", Name = "Valor2" };</v>
      </c>
      <c r="I52" s="1" t="str">
        <f>SUBSTITUTE(Tabla3[[#This Row],[Columna3]],"Valor1",Tabla3[[#This Row],[CustomKey]])</f>
        <v>new CNAE { Key = "A", Name = "Valor2" };</v>
      </c>
      <c r="J52" s="4" t="str">
        <f>SUBSTITUTE(Tabla3[[#This Row],[Columna4]],"Valor2",Tabla3[[#This Row],[Descripcion]])</f>
        <v>new CNAE { Key = "A", Name = "Pesca" };</v>
      </c>
    </row>
    <row r="53" spans="1:10" x14ac:dyDescent="0.25">
      <c r="A53" s="2" t="s">
        <v>203</v>
      </c>
      <c r="B53" s="1"/>
      <c r="C53" s="1"/>
      <c r="D53" s="1">
        <v>311</v>
      </c>
      <c r="E53" s="1" t="s">
        <v>283</v>
      </c>
      <c r="F53" s="1" t="str">
        <f>CONCATENATE(Tabla3[[#This Row],[Actividad]],Tabla3[[#This Row],[Clase]])</f>
        <v>A311</v>
      </c>
      <c r="G53" s="1" t="s">
        <v>866</v>
      </c>
      <c r="H53" s="1" t="str">
        <f>SUBSTITUTE(Tabla3[[#This Row],[Columna2]],"Valor0",Tabla3[[#This Row],[Clase]])</f>
        <v>new Cnae { Key = "311", CustomKey = "Valor1", Name = "Valor2" },</v>
      </c>
      <c r="I53" s="1" t="str">
        <f>SUBSTITUTE(Tabla3[[#This Row],[Columna3]],"Valor1",Tabla3[[#This Row],[CustomKey]])</f>
        <v>new Cnae { Key = "311", CustomKey = "A311", Name = "Valor2" },</v>
      </c>
      <c r="J53" s="4" t="str">
        <f>SUBSTITUTE(Tabla3[[#This Row],[Columna4]],"Valor2",Tabla3[[#This Row],[Descripcion]])</f>
        <v>new Cnae { Key = "311", CustomKey = "A311", Name = "Pesca marina" },</v>
      </c>
    </row>
    <row r="54" spans="1:10" x14ac:dyDescent="0.25">
      <c r="A54" s="2" t="s">
        <v>203</v>
      </c>
      <c r="B54" s="1"/>
      <c r="C54" s="1"/>
      <c r="D54" s="1">
        <v>312</v>
      </c>
      <c r="E54" s="1" t="s">
        <v>284</v>
      </c>
      <c r="F54" s="1" t="str">
        <f>CONCATENATE(Tabla3[[#This Row],[Actividad]],Tabla3[[#This Row],[Clase]])</f>
        <v>A312</v>
      </c>
      <c r="G54" s="1" t="s">
        <v>866</v>
      </c>
      <c r="H54" s="1" t="str">
        <f>SUBSTITUTE(Tabla3[[#This Row],[Columna2]],"Valor0",Tabla3[[#This Row],[Clase]])</f>
        <v>new Cnae { Key = "312", CustomKey = "Valor1", Name = "Valor2" },</v>
      </c>
      <c r="I54" s="1" t="str">
        <f>SUBSTITUTE(Tabla3[[#This Row],[Columna3]],"Valor1",Tabla3[[#This Row],[CustomKey]])</f>
        <v>new Cnae { Key = "312", CustomKey = "A312", Name = "Valor2" },</v>
      </c>
      <c r="J54" s="4" t="str">
        <f>SUBSTITUTE(Tabla3[[#This Row],[Columna4]],"Valor2",Tabla3[[#This Row],[Descripcion]])</f>
        <v>new Cnae { Key = "312", CustomKey = "A312", Name = "Pesca en agua dulce" },</v>
      </c>
    </row>
    <row r="55" spans="1:10" hidden="1" x14ac:dyDescent="0.25">
      <c r="A55" s="2" t="s">
        <v>203</v>
      </c>
      <c r="B55" s="1"/>
      <c r="C55" s="1">
        <v>32</v>
      </c>
      <c r="D55" s="1"/>
      <c r="E55" s="1" t="s">
        <v>5</v>
      </c>
      <c r="F55" s="1" t="str">
        <f>CONCATENATE(Tabla3[[#This Row],[Actividad]],Tabla3[[#This Row],[Clase]])</f>
        <v>A</v>
      </c>
      <c r="G55" s="1" t="s">
        <v>864</v>
      </c>
      <c r="H55" s="1" t="str">
        <f>SUBSTITUTE(Tabla3[[#This Row],[Columna2]],"Valor0",Tabla3[[#This Row],[Clase]])</f>
        <v>new CNAE { Key = "Valor1", Name = "Valor2" };</v>
      </c>
      <c r="I55" s="1" t="str">
        <f>SUBSTITUTE(Tabla3[[#This Row],[Columna3]],"Valor1",Tabla3[[#This Row],[CustomKey]])</f>
        <v>new CNAE { Key = "A", Name = "Valor2" };</v>
      </c>
      <c r="J55" s="4" t="str">
        <f>SUBSTITUTE(Tabla3[[#This Row],[Columna4]],"Valor2",Tabla3[[#This Row],[Descripcion]])</f>
        <v>new CNAE { Key = "A", Name = "Acuicultura" };</v>
      </c>
    </row>
    <row r="56" spans="1:10" x14ac:dyDescent="0.25">
      <c r="A56" s="2" t="s">
        <v>203</v>
      </c>
      <c r="B56" s="1"/>
      <c r="C56" s="1"/>
      <c r="D56" s="1">
        <v>321</v>
      </c>
      <c r="E56" s="1" t="s">
        <v>285</v>
      </c>
      <c r="F56" s="1" t="str">
        <f>CONCATENATE(Tabla3[[#This Row],[Actividad]],Tabla3[[#This Row],[Clase]])</f>
        <v>A321</v>
      </c>
      <c r="G56" s="1" t="s">
        <v>866</v>
      </c>
      <c r="H56" s="1" t="str">
        <f>SUBSTITUTE(Tabla3[[#This Row],[Columna2]],"Valor0",Tabla3[[#This Row],[Clase]])</f>
        <v>new Cnae { Key = "321", CustomKey = "Valor1", Name = "Valor2" },</v>
      </c>
      <c r="I56" s="1" t="str">
        <f>SUBSTITUTE(Tabla3[[#This Row],[Columna3]],"Valor1",Tabla3[[#This Row],[CustomKey]])</f>
        <v>new Cnae { Key = "321", CustomKey = "A321", Name = "Valor2" },</v>
      </c>
      <c r="J56" s="4" t="str">
        <f>SUBSTITUTE(Tabla3[[#This Row],[Columna4]],"Valor2",Tabla3[[#This Row],[Descripcion]])</f>
        <v>new Cnae { Key = "321", CustomKey = "A321", Name = "Acuicultura marina" },</v>
      </c>
    </row>
    <row r="57" spans="1:10" x14ac:dyDescent="0.25">
      <c r="A57" s="2" t="s">
        <v>203</v>
      </c>
      <c r="B57" s="1"/>
      <c r="C57" s="1"/>
      <c r="D57" s="1">
        <v>322</v>
      </c>
      <c r="E57" s="1" t="s">
        <v>286</v>
      </c>
      <c r="F57" s="1" t="str">
        <f>CONCATENATE(Tabla3[[#This Row],[Actividad]],Tabla3[[#This Row],[Clase]])</f>
        <v>A322</v>
      </c>
      <c r="G57" s="1" t="s">
        <v>866</v>
      </c>
      <c r="H57" s="1" t="str">
        <f>SUBSTITUTE(Tabla3[[#This Row],[Columna2]],"Valor0",Tabla3[[#This Row],[Clase]])</f>
        <v>new Cnae { Key = "322", CustomKey = "Valor1", Name = "Valor2" },</v>
      </c>
      <c r="I57" s="1" t="str">
        <f>SUBSTITUTE(Tabla3[[#This Row],[Columna3]],"Valor1",Tabla3[[#This Row],[CustomKey]])</f>
        <v>new Cnae { Key = "322", CustomKey = "A322", Name = "Valor2" },</v>
      </c>
      <c r="J57" s="4" t="str">
        <f>SUBSTITUTE(Tabla3[[#This Row],[Columna4]],"Valor2",Tabla3[[#This Row],[Descripcion]])</f>
        <v>new Cnae { Key = "322", CustomKey = "A322", Name = "Acuicultura en agua dulce" },</v>
      </c>
    </row>
    <row r="58" spans="1:10" hidden="1" x14ac:dyDescent="0.25">
      <c r="A58" s="2" t="s">
        <v>205</v>
      </c>
      <c r="B58" s="1"/>
      <c r="C58" s="1"/>
      <c r="D58" s="1"/>
      <c r="E58" s="2" t="s">
        <v>206</v>
      </c>
      <c r="F58" s="1" t="str">
        <f>CONCATENATE(Tabla3[[#This Row],[Actividad]],Tabla3[[#This Row],[Clase]])</f>
        <v>B</v>
      </c>
      <c r="G58" s="1" t="s">
        <v>864</v>
      </c>
      <c r="H58" s="1" t="str">
        <f>SUBSTITUTE(Tabla3[[#This Row],[Columna2]],"Valor0",Tabla3[[#This Row],[Clase]])</f>
        <v>new CNAE { Key = "Valor1", Name = "Valor2" };</v>
      </c>
      <c r="I58" s="1" t="str">
        <f>SUBSTITUTE(Tabla3[[#This Row],[Columna3]],"Valor1",Tabla3[[#This Row],[CustomKey]])</f>
        <v>new CNAE { Key = "B", Name = "Valor2" };</v>
      </c>
      <c r="J58" s="4" t="str">
        <f>SUBSTITUTE(Tabla3[[#This Row],[Columna4]],"Valor2",Tabla3[[#This Row],[Descripcion]])</f>
        <v>new CNAE { Key = "B", Name = "Industrias extractivas" };</v>
      </c>
    </row>
    <row r="59" spans="1:10" hidden="1" x14ac:dyDescent="0.25">
      <c r="A59" s="2" t="s">
        <v>205</v>
      </c>
      <c r="B59" s="2">
        <v>5</v>
      </c>
      <c r="C59" s="1"/>
      <c r="D59" s="1"/>
      <c r="E59" s="1" t="s">
        <v>287</v>
      </c>
      <c r="F59" s="1" t="str">
        <f>CONCATENATE(Tabla3[[#This Row],[Actividad]],Tabla3[[#This Row],[Clase]])</f>
        <v>B</v>
      </c>
      <c r="G59" s="1" t="s">
        <v>864</v>
      </c>
      <c r="H59" s="1" t="str">
        <f>SUBSTITUTE(Tabla3[[#This Row],[Columna2]],"Valor0",Tabla3[[#This Row],[Clase]])</f>
        <v>new CNAE { Key = "Valor1", Name = "Valor2" };</v>
      </c>
      <c r="I59" s="1" t="str">
        <f>SUBSTITUTE(Tabla3[[#This Row],[Columna3]],"Valor1",Tabla3[[#This Row],[CustomKey]])</f>
        <v>new CNAE { Key = "B", Name = "Valor2" };</v>
      </c>
      <c r="J59" s="4" t="str">
        <f>SUBSTITUTE(Tabla3[[#This Row],[Columna4]],"Valor2",Tabla3[[#This Row],[Descripcion]])</f>
        <v>new CNAE { Key = "B", Name = "Extracción de antracita, hulla y lignito" };</v>
      </c>
    </row>
    <row r="60" spans="1:10" hidden="1" x14ac:dyDescent="0.25">
      <c r="A60" s="2" t="s">
        <v>205</v>
      </c>
      <c r="B60" s="1"/>
      <c r="C60" s="1">
        <v>51</v>
      </c>
      <c r="D60" s="1"/>
      <c r="E60" s="1" t="s">
        <v>288</v>
      </c>
      <c r="F60" s="1" t="str">
        <f>CONCATENATE(Tabla3[[#This Row],[Actividad]],Tabla3[[#This Row],[Clase]])</f>
        <v>B</v>
      </c>
      <c r="G60" s="1" t="s">
        <v>864</v>
      </c>
      <c r="H60" s="1" t="str">
        <f>SUBSTITUTE(Tabla3[[#This Row],[Columna2]],"Valor0",Tabla3[[#This Row],[Clase]])</f>
        <v>new CNAE { Key = "Valor1", Name = "Valor2" };</v>
      </c>
      <c r="I60" s="1" t="str">
        <f>SUBSTITUTE(Tabla3[[#This Row],[Columna3]],"Valor1",Tabla3[[#This Row],[CustomKey]])</f>
        <v>new CNAE { Key = "B", Name = "Valor2" };</v>
      </c>
      <c r="J60" s="4" t="str">
        <f>SUBSTITUTE(Tabla3[[#This Row],[Columna4]],"Valor2",Tabla3[[#This Row],[Descripcion]])</f>
        <v>new CNAE { Key = "B", Name = "Extracción de antracita y hulla" };</v>
      </c>
    </row>
    <row r="61" spans="1:10" x14ac:dyDescent="0.25">
      <c r="A61" s="2" t="s">
        <v>205</v>
      </c>
      <c r="B61" s="1"/>
      <c r="C61" s="1"/>
      <c r="D61" s="1">
        <v>510</v>
      </c>
      <c r="E61" s="1" t="s">
        <v>288</v>
      </c>
      <c r="F61" s="1" t="str">
        <f>CONCATENATE(Tabla3[[#This Row],[Actividad]],Tabla3[[#This Row],[Clase]])</f>
        <v>B510</v>
      </c>
      <c r="G61" s="1" t="s">
        <v>866</v>
      </c>
      <c r="H61" s="1" t="str">
        <f>SUBSTITUTE(Tabla3[[#This Row],[Columna2]],"Valor0",Tabla3[[#This Row],[Clase]])</f>
        <v>new Cnae { Key = "510", CustomKey = "Valor1", Name = "Valor2" },</v>
      </c>
      <c r="I61" s="1" t="str">
        <f>SUBSTITUTE(Tabla3[[#This Row],[Columna3]],"Valor1",Tabla3[[#This Row],[CustomKey]])</f>
        <v>new Cnae { Key = "510", CustomKey = "B510", Name = "Valor2" },</v>
      </c>
      <c r="J61" s="4" t="str">
        <f>SUBSTITUTE(Tabla3[[#This Row],[Columna4]],"Valor2",Tabla3[[#This Row],[Descripcion]])</f>
        <v>new Cnae { Key = "510", CustomKey = "B510", Name = "Extracción de antracita y hulla" },</v>
      </c>
    </row>
    <row r="62" spans="1:10" hidden="1" x14ac:dyDescent="0.25">
      <c r="A62" s="2" t="s">
        <v>205</v>
      </c>
      <c r="B62" s="1"/>
      <c r="C62" s="1">
        <v>52</v>
      </c>
      <c r="D62" s="1"/>
      <c r="E62" s="1" t="s">
        <v>289</v>
      </c>
      <c r="F62" s="1" t="str">
        <f>CONCATENATE(Tabla3[[#This Row],[Actividad]],Tabla3[[#This Row],[Clase]])</f>
        <v>B</v>
      </c>
      <c r="G62" s="1" t="s">
        <v>864</v>
      </c>
      <c r="H62" s="1" t="str">
        <f>SUBSTITUTE(Tabla3[[#This Row],[Columna2]],"Valor0",Tabla3[[#This Row],[Clase]])</f>
        <v>new CNAE { Key = "Valor1", Name = "Valor2" };</v>
      </c>
      <c r="I62" s="1" t="str">
        <f>SUBSTITUTE(Tabla3[[#This Row],[Columna3]],"Valor1",Tabla3[[#This Row],[CustomKey]])</f>
        <v>new CNAE { Key = "B", Name = "Valor2" };</v>
      </c>
      <c r="J62" s="4" t="str">
        <f>SUBSTITUTE(Tabla3[[#This Row],[Columna4]],"Valor2",Tabla3[[#This Row],[Descripcion]])</f>
        <v>new CNAE { Key = "B", Name = "Extracción de lignito" };</v>
      </c>
    </row>
    <row r="63" spans="1:10" x14ac:dyDescent="0.25">
      <c r="A63" s="2" t="s">
        <v>205</v>
      </c>
      <c r="B63" s="1"/>
      <c r="C63" s="1"/>
      <c r="D63" s="1">
        <v>520</v>
      </c>
      <c r="E63" s="1" t="s">
        <v>289</v>
      </c>
      <c r="F63" s="1" t="str">
        <f>CONCATENATE(Tabla3[[#This Row],[Actividad]],Tabla3[[#This Row],[Clase]])</f>
        <v>B520</v>
      </c>
      <c r="G63" s="1" t="s">
        <v>866</v>
      </c>
      <c r="H63" s="1" t="str">
        <f>SUBSTITUTE(Tabla3[[#This Row],[Columna2]],"Valor0",Tabla3[[#This Row],[Clase]])</f>
        <v>new Cnae { Key = "520", CustomKey = "Valor1", Name = "Valor2" },</v>
      </c>
      <c r="I63" s="1" t="str">
        <f>SUBSTITUTE(Tabla3[[#This Row],[Columna3]],"Valor1",Tabla3[[#This Row],[CustomKey]])</f>
        <v>new Cnae { Key = "520", CustomKey = "B520", Name = "Valor2" },</v>
      </c>
      <c r="J63" s="4" t="str">
        <f>SUBSTITUTE(Tabla3[[#This Row],[Columna4]],"Valor2",Tabla3[[#This Row],[Descripcion]])</f>
        <v>new Cnae { Key = "520", CustomKey = "B520", Name = "Extracción de lignito" },</v>
      </c>
    </row>
    <row r="64" spans="1:10" hidden="1" x14ac:dyDescent="0.25">
      <c r="A64" s="2" t="s">
        <v>205</v>
      </c>
      <c r="B64" s="2">
        <v>6</v>
      </c>
      <c r="C64" s="1"/>
      <c r="D64" s="1"/>
      <c r="E64" s="1" t="s">
        <v>290</v>
      </c>
      <c r="F64" s="1" t="str">
        <f>CONCATENATE(Tabla3[[#This Row],[Actividad]],Tabla3[[#This Row],[Clase]])</f>
        <v>B</v>
      </c>
      <c r="G64" s="1" t="s">
        <v>864</v>
      </c>
      <c r="H64" s="1" t="str">
        <f>SUBSTITUTE(Tabla3[[#This Row],[Columna2]],"Valor0",Tabla3[[#This Row],[Clase]])</f>
        <v>new CNAE { Key = "Valor1", Name = "Valor2" };</v>
      </c>
      <c r="I64" s="1" t="str">
        <f>SUBSTITUTE(Tabla3[[#This Row],[Columna3]],"Valor1",Tabla3[[#This Row],[CustomKey]])</f>
        <v>new CNAE { Key = "B", Name = "Valor2" };</v>
      </c>
      <c r="J64" s="4" t="str">
        <f>SUBSTITUTE(Tabla3[[#This Row],[Columna4]],"Valor2",Tabla3[[#This Row],[Descripcion]])</f>
        <v>new CNAE { Key = "B", Name = "Extracción de crudo de petróleo y gas natural" };</v>
      </c>
    </row>
    <row r="65" spans="1:10" hidden="1" x14ac:dyDescent="0.25">
      <c r="A65" s="2" t="s">
        <v>205</v>
      </c>
      <c r="B65" s="1"/>
      <c r="C65" s="1">
        <v>61</v>
      </c>
      <c r="D65" s="1"/>
      <c r="E65" s="1" t="s">
        <v>291</v>
      </c>
      <c r="F65" s="1" t="str">
        <f>CONCATENATE(Tabla3[[#This Row],[Actividad]],Tabla3[[#This Row],[Clase]])</f>
        <v>B</v>
      </c>
      <c r="G65" s="1" t="s">
        <v>864</v>
      </c>
      <c r="H65" s="1" t="str">
        <f>SUBSTITUTE(Tabla3[[#This Row],[Columna2]],"Valor0",Tabla3[[#This Row],[Clase]])</f>
        <v>new CNAE { Key = "Valor1", Name = "Valor2" };</v>
      </c>
      <c r="I65" s="1" t="str">
        <f>SUBSTITUTE(Tabla3[[#This Row],[Columna3]],"Valor1",Tabla3[[#This Row],[CustomKey]])</f>
        <v>new CNAE { Key = "B", Name = "Valor2" };</v>
      </c>
      <c r="J65" s="4" t="str">
        <f>SUBSTITUTE(Tabla3[[#This Row],[Columna4]],"Valor2",Tabla3[[#This Row],[Descripcion]])</f>
        <v>new CNAE { Key = "B", Name = "Extracción de crudo de petróleo" };</v>
      </c>
    </row>
    <row r="66" spans="1:10" x14ac:dyDescent="0.25">
      <c r="A66" s="2" t="s">
        <v>205</v>
      </c>
      <c r="B66" s="1"/>
      <c r="C66" s="1"/>
      <c r="D66" s="1">
        <v>610</v>
      </c>
      <c r="E66" s="1" t="s">
        <v>291</v>
      </c>
      <c r="F66" s="1" t="str">
        <f>CONCATENATE(Tabla3[[#This Row],[Actividad]],Tabla3[[#This Row],[Clase]])</f>
        <v>B610</v>
      </c>
      <c r="G66" s="1" t="s">
        <v>866</v>
      </c>
      <c r="H66" s="1" t="str">
        <f>SUBSTITUTE(Tabla3[[#This Row],[Columna2]],"Valor0",Tabla3[[#This Row],[Clase]])</f>
        <v>new Cnae { Key = "610", CustomKey = "Valor1", Name = "Valor2" },</v>
      </c>
      <c r="I66" s="1" t="str">
        <f>SUBSTITUTE(Tabla3[[#This Row],[Columna3]],"Valor1",Tabla3[[#This Row],[CustomKey]])</f>
        <v>new Cnae { Key = "610", CustomKey = "B610", Name = "Valor2" },</v>
      </c>
      <c r="J66" s="4" t="str">
        <f>SUBSTITUTE(Tabla3[[#This Row],[Columna4]],"Valor2",Tabla3[[#This Row],[Descripcion]])</f>
        <v>new Cnae { Key = "610", CustomKey = "B610", Name = "Extracción de crudo de petróleo" },</v>
      </c>
    </row>
    <row r="67" spans="1:10" hidden="1" x14ac:dyDescent="0.25">
      <c r="A67" s="2" t="s">
        <v>205</v>
      </c>
      <c r="B67" s="1"/>
      <c r="C67" s="1">
        <v>62</v>
      </c>
      <c r="D67" s="1"/>
      <c r="E67" s="1" t="s">
        <v>292</v>
      </c>
      <c r="F67" s="1" t="str">
        <f>CONCATENATE(Tabla3[[#This Row],[Actividad]],Tabla3[[#This Row],[Clase]])</f>
        <v>B</v>
      </c>
      <c r="G67" s="1" t="s">
        <v>864</v>
      </c>
      <c r="H67" s="1" t="str">
        <f>SUBSTITUTE(Tabla3[[#This Row],[Columna2]],"Valor0",Tabla3[[#This Row],[Clase]])</f>
        <v>new CNAE { Key = "Valor1", Name = "Valor2" };</v>
      </c>
      <c r="I67" s="1" t="str">
        <f>SUBSTITUTE(Tabla3[[#This Row],[Columna3]],"Valor1",Tabla3[[#This Row],[CustomKey]])</f>
        <v>new CNAE { Key = "B", Name = "Valor2" };</v>
      </c>
      <c r="J67" s="4" t="str">
        <f>SUBSTITUTE(Tabla3[[#This Row],[Columna4]],"Valor2",Tabla3[[#This Row],[Descripcion]])</f>
        <v>new CNAE { Key = "B", Name = "Extracción de gas natural" };</v>
      </c>
    </row>
    <row r="68" spans="1:10" x14ac:dyDescent="0.25">
      <c r="A68" s="2" t="s">
        <v>205</v>
      </c>
      <c r="B68" s="1"/>
      <c r="C68" s="1"/>
      <c r="D68" s="1">
        <v>620</v>
      </c>
      <c r="E68" s="1" t="s">
        <v>292</v>
      </c>
      <c r="F68" s="1" t="str">
        <f>CONCATENATE(Tabla3[[#This Row],[Actividad]],Tabla3[[#This Row],[Clase]])</f>
        <v>B620</v>
      </c>
      <c r="G68" s="1" t="s">
        <v>866</v>
      </c>
      <c r="H68" s="1" t="str">
        <f>SUBSTITUTE(Tabla3[[#This Row],[Columna2]],"Valor0",Tabla3[[#This Row],[Clase]])</f>
        <v>new Cnae { Key = "620", CustomKey = "Valor1", Name = "Valor2" },</v>
      </c>
      <c r="I68" s="1" t="str">
        <f>SUBSTITUTE(Tabla3[[#This Row],[Columna3]],"Valor1",Tabla3[[#This Row],[CustomKey]])</f>
        <v>new Cnae { Key = "620", CustomKey = "B620", Name = "Valor2" },</v>
      </c>
      <c r="J68" s="4" t="str">
        <f>SUBSTITUTE(Tabla3[[#This Row],[Columna4]],"Valor2",Tabla3[[#This Row],[Descripcion]])</f>
        <v>new Cnae { Key = "620", CustomKey = "B620", Name = "Extracción de gas natural" },</v>
      </c>
    </row>
    <row r="69" spans="1:10" hidden="1" x14ac:dyDescent="0.25">
      <c r="A69" s="2" t="s">
        <v>205</v>
      </c>
      <c r="B69" s="2">
        <v>7</v>
      </c>
      <c r="C69" s="1"/>
      <c r="D69" s="1"/>
      <c r="E69" s="3" t="s">
        <v>293</v>
      </c>
      <c r="F69" s="1" t="str">
        <f>CONCATENATE(Tabla3[[#This Row],[Actividad]],Tabla3[[#This Row],[Clase]])</f>
        <v>B</v>
      </c>
      <c r="G69" s="1" t="s">
        <v>864</v>
      </c>
      <c r="H69" s="1" t="str">
        <f>SUBSTITUTE(Tabla3[[#This Row],[Columna2]],"Valor0",Tabla3[[#This Row],[Clase]])</f>
        <v>new CNAE { Key = "Valor1", Name = "Valor2" };</v>
      </c>
      <c r="I69" s="1" t="str">
        <f>SUBSTITUTE(Tabla3[[#This Row],[Columna3]],"Valor1",Tabla3[[#This Row],[CustomKey]])</f>
        <v>new CNAE { Key = "B", Name = "Valor2" };</v>
      </c>
      <c r="J69" s="4" t="str">
        <f>SUBSTITUTE(Tabla3[[#This Row],[Columna4]],"Valor2",Tabla3[[#This Row],[Descripcion]])</f>
        <v>new CNAE { Key = "B", Name = "Extracción de minerales metálicos" };</v>
      </c>
    </row>
    <row r="70" spans="1:10" hidden="1" x14ac:dyDescent="0.25">
      <c r="A70" s="2" t="s">
        <v>205</v>
      </c>
      <c r="B70" s="1"/>
      <c r="C70" s="1">
        <v>71</v>
      </c>
      <c r="D70" s="1"/>
      <c r="E70" s="1" t="s">
        <v>7</v>
      </c>
      <c r="F70" s="1" t="str">
        <f>CONCATENATE(Tabla3[[#This Row],[Actividad]],Tabla3[[#This Row],[Clase]])</f>
        <v>B</v>
      </c>
      <c r="G70" s="1" t="s">
        <v>864</v>
      </c>
      <c r="H70" s="1" t="str">
        <f>SUBSTITUTE(Tabla3[[#This Row],[Columna2]],"Valor0",Tabla3[[#This Row],[Clase]])</f>
        <v>new CNAE { Key = "Valor1", Name = "Valor2" };</v>
      </c>
      <c r="I70" s="1" t="str">
        <f>SUBSTITUTE(Tabla3[[#This Row],[Columna3]],"Valor1",Tabla3[[#This Row],[CustomKey]])</f>
        <v>new CNAE { Key = "B", Name = "Valor2" };</v>
      </c>
      <c r="J70" s="4" t="str">
        <f>SUBSTITUTE(Tabla3[[#This Row],[Columna4]],"Valor2",Tabla3[[#This Row],[Descripcion]])</f>
        <v>new CNAE { Key = "B", Name = "Extracción de minerales de hierro" };</v>
      </c>
    </row>
    <row r="71" spans="1:10" x14ac:dyDescent="0.25">
      <c r="A71" s="2" t="s">
        <v>205</v>
      </c>
      <c r="B71" s="1"/>
      <c r="C71" s="1"/>
      <c r="D71" s="1">
        <v>710</v>
      </c>
      <c r="E71" s="1" t="s">
        <v>7</v>
      </c>
      <c r="F71" s="1" t="str">
        <f>CONCATENATE(Tabla3[[#This Row],[Actividad]],Tabla3[[#This Row],[Clase]])</f>
        <v>B710</v>
      </c>
      <c r="G71" s="1" t="s">
        <v>866</v>
      </c>
      <c r="H71" s="1" t="str">
        <f>SUBSTITUTE(Tabla3[[#This Row],[Columna2]],"Valor0",Tabla3[[#This Row],[Clase]])</f>
        <v>new Cnae { Key = "710", CustomKey = "Valor1", Name = "Valor2" },</v>
      </c>
      <c r="I71" s="1" t="str">
        <f>SUBSTITUTE(Tabla3[[#This Row],[Columna3]],"Valor1",Tabla3[[#This Row],[CustomKey]])</f>
        <v>new Cnae { Key = "710", CustomKey = "B710", Name = "Valor2" },</v>
      </c>
      <c r="J71" s="4" t="str">
        <f>SUBSTITUTE(Tabla3[[#This Row],[Columna4]],"Valor2",Tabla3[[#This Row],[Descripcion]])</f>
        <v>new Cnae { Key = "710", CustomKey = "B710", Name = "Extracción de minerales de hierro" },</v>
      </c>
    </row>
    <row r="72" spans="1:10" hidden="1" x14ac:dyDescent="0.25">
      <c r="A72" s="2" t="s">
        <v>205</v>
      </c>
      <c r="B72" s="1"/>
      <c r="C72" s="1">
        <v>72</v>
      </c>
      <c r="D72" s="1"/>
      <c r="E72" s="1" t="s">
        <v>294</v>
      </c>
      <c r="F72" s="1" t="str">
        <f>CONCATENATE(Tabla3[[#This Row],[Actividad]],Tabla3[[#This Row],[Clase]])</f>
        <v>B</v>
      </c>
      <c r="G72" s="1" t="s">
        <v>864</v>
      </c>
      <c r="H72" s="1" t="str">
        <f>SUBSTITUTE(Tabla3[[#This Row],[Columna2]],"Valor0",Tabla3[[#This Row],[Clase]])</f>
        <v>new CNAE { Key = "Valor1", Name = "Valor2" };</v>
      </c>
      <c r="I72" s="1" t="str">
        <f>SUBSTITUTE(Tabla3[[#This Row],[Columna3]],"Valor1",Tabla3[[#This Row],[CustomKey]])</f>
        <v>new CNAE { Key = "B", Name = "Valor2" };</v>
      </c>
      <c r="J72" s="4" t="str">
        <f>SUBSTITUTE(Tabla3[[#This Row],[Columna4]],"Valor2",Tabla3[[#This Row],[Descripcion]])</f>
        <v>new CNAE { Key = "B", Name = "Extracción de minerales metálicos no férreos" };</v>
      </c>
    </row>
    <row r="73" spans="1:10" x14ac:dyDescent="0.25">
      <c r="A73" s="2" t="s">
        <v>205</v>
      </c>
      <c r="B73" s="1"/>
      <c r="C73" s="1"/>
      <c r="D73" s="1">
        <v>721</v>
      </c>
      <c r="E73" s="1" t="s">
        <v>6</v>
      </c>
      <c r="F73" s="1" t="str">
        <f>CONCATENATE(Tabla3[[#This Row],[Actividad]],Tabla3[[#This Row],[Clase]])</f>
        <v>B721</v>
      </c>
      <c r="G73" s="1" t="s">
        <v>866</v>
      </c>
      <c r="H73" s="1" t="str">
        <f>SUBSTITUTE(Tabla3[[#This Row],[Columna2]],"Valor0",Tabla3[[#This Row],[Clase]])</f>
        <v>new Cnae { Key = "721", CustomKey = "Valor1", Name = "Valor2" },</v>
      </c>
      <c r="I73" s="1" t="str">
        <f>SUBSTITUTE(Tabla3[[#This Row],[Columna3]],"Valor1",Tabla3[[#This Row],[CustomKey]])</f>
        <v>new Cnae { Key = "721", CustomKey = "B721", Name = "Valor2" },</v>
      </c>
      <c r="J73" s="4" t="str">
        <f>SUBSTITUTE(Tabla3[[#This Row],[Columna4]],"Valor2",Tabla3[[#This Row],[Descripcion]])</f>
        <v>new Cnae { Key = "721", CustomKey = "B721", Name = "Extracción de minerales de uranio y torio" },</v>
      </c>
    </row>
    <row r="74" spans="1:10" x14ac:dyDescent="0.25">
      <c r="A74" s="2" t="s">
        <v>205</v>
      </c>
      <c r="B74" s="1"/>
      <c r="C74" s="1"/>
      <c r="D74" s="1">
        <v>729</v>
      </c>
      <c r="E74" s="1" t="s">
        <v>295</v>
      </c>
      <c r="F74" s="1" t="str">
        <f>CONCATENATE(Tabla3[[#This Row],[Actividad]],Tabla3[[#This Row],[Clase]])</f>
        <v>B729</v>
      </c>
      <c r="G74" s="1" t="s">
        <v>866</v>
      </c>
      <c r="H74" s="1" t="str">
        <f>SUBSTITUTE(Tabla3[[#This Row],[Columna2]],"Valor0",Tabla3[[#This Row],[Clase]])</f>
        <v>new Cnae { Key = "729", CustomKey = "Valor1", Name = "Valor2" },</v>
      </c>
      <c r="I74" s="1" t="str">
        <f>SUBSTITUTE(Tabla3[[#This Row],[Columna3]],"Valor1",Tabla3[[#This Row],[CustomKey]])</f>
        <v>new Cnae { Key = "729", CustomKey = "B729", Name = "Valor2" },</v>
      </c>
      <c r="J74" s="4" t="str">
        <f>SUBSTITUTE(Tabla3[[#This Row],[Columna4]],"Valor2",Tabla3[[#This Row],[Descripcion]])</f>
        <v>new Cnae { Key = "729", CustomKey = "B729", Name = "Extracción de otros minerales metálicos no férreos" },</v>
      </c>
    </row>
    <row r="75" spans="1:10" hidden="1" x14ac:dyDescent="0.25">
      <c r="A75" s="2" t="s">
        <v>205</v>
      </c>
      <c r="B75" s="2">
        <v>8</v>
      </c>
      <c r="C75" s="1"/>
      <c r="D75" s="1"/>
      <c r="E75" s="1" t="s">
        <v>296</v>
      </c>
      <c r="F75" s="1" t="str">
        <f>CONCATENATE(Tabla3[[#This Row],[Actividad]],Tabla3[[#This Row],[Clase]])</f>
        <v>B</v>
      </c>
      <c r="G75" s="1" t="s">
        <v>864</v>
      </c>
      <c r="H75" s="1" t="str">
        <f>SUBSTITUTE(Tabla3[[#This Row],[Columna2]],"Valor0",Tabla3[[#This Row],[Clase]])</f>
        <v>new CNAE { Key = "Valor1", Name = "Valor2" };</v>
      </c>
      <c r="I75" s="1" t="str">
        <f>SUBSTITUTE(Tabla3[[#This Row],[Columna3]],"Valor1",Tabla3[[#This Row],[CustomKey]])</f>
        <v>new CNAE { Key = "B", Name = "Valor2" };</v>
      </c>
      <c r="J75" s="4" t="str">
        <f>SUBSTITUTE(Tabla3[[#This Row],[Columna4]],"Valor2",Tabla3[[#This Row],[Descripcion]])</f>
        <v>new CNAE { Key = "B", Name = "Otras industrias extractivas" };</v>
      </c>
    </row>
    <row r="76" spans="1:10" hidden="1" x14ac:dyDescent="0.25">
      <c r="A76" s="2" t="s">
        <v>205</v>
      </c>
      <c r="B76" s="1"/>
      <c r="C76" s="1">
        <v>81</v>
      </c>
      <c r="D76" s="1"/>
      <c r="E76" s="1" t="s">
        <v>297</v>
      </c>
      <c r="F76" s="1" t="str">
        <f>CONCATENATE(Tabla3[[#This Row],[Actividad]],Tabla3[[#This Row],[Clase]])</f>
        <v>B</v>
      </c>
      <c r="G76" s="1" t="s">
        <v>864</v>
      </c>
      <c r="H76" s="1" t="str">
        <f>SUBSTITUTE(Tabla3[[#This Row],[Columna2]],"Valor0",Tabla3[[#This Row],[Clase]])</f>
        <v>new CNAE { Key = "Valor1", Name = "Valor2" };</v>
      </c>
      <c r="I76" s="1" t="str">
        <f>SUBSTITUTE(Tabla3[[#This Row],[Columna3]],"Valor1",Tabla3[[#This Row],[CustomKey]])</f>
        <v>new CNAE { Key = "B", Name = "Valor2" };</v>
      </c>
      <c r="J76" s="4" t="str">
        <f>SUBSTITUTE(Tabla3[[#This Row],[Columna4]],"Valor2",Tabla3[[#This Row],[Descripcion]])</f>
        <v>new CNAE { Key = "B", Name = "Extracción de piedra, arena y arcilla" };</v>
      </c>
    </row>
    <row r="77" spans="1:10" x14ac:dyDescent="0.25">
      <c r="A77" s="2" t="s">
        <v>205</v>
      </c>
      <c r="B77" s="1"/>
      <c r="C77" s="1"/>
      <c r="D77" s="1">
        <v>811</v>
      </c>
      <c r="E77" s="1" t="s">
        <v>298</v>
      </c>
      <c r="F77" s="1" t="str">
        <f>CONCATENATE(Tabla3[[#This Row],[Actividad]],Tabla3[[#This Row],[Clase]])</f>
        <v>B811</v>
      </c>
      <c r="G77" s="1" t="s">
        <v>866</v>
      </c>
      <c r="H77" s="1" t="str">
        <f>SUBSTITUTE(Tabla3[[#This Row],[Columna2]],"Valor0",Tabla3[[#This Row],[Clase]])</f>
        <v>new Cnae { Key = "811", CustomKey = "Valor1", Name = "Valor2" },</v>
      </c>
      <c r="I77" s="1" t="str">
        <f>SUBSTITUTE(Tabla3[[#This Row],[Columna3]],"Valor1",Tabla3[[#This Row],[CustomKey]])</f>
        <v>new Cnae { Key = "811", CustomKey = "B811", Name = "Valor2" },</v>
      </c>
      <c r="J77" s="4" t="str">
        <f>SUBSTITUTE(Tabla3[[#This Row],[Columna4]],"Valor2",Tabla3[[#This Row],[Descripcion]])</f>
        <v>new Cnae { Key = "811", CustomKey = "B811", Name = "Extracción de piedra ornamental y para la construcción, piedra caliza, yeso, creta y pizarra" },</v>
      </c>
    </row>
    <row r="78" spans="1:10" x14ac:dyDescent="0.25">
      <c r="A78" s="2" t="s">
        <v>205</v>
      </c>
      <c r="B78" s="1"/>
      <c r="C78" s="1"/>
      <c r="D78" s="1">
        <v>812</v>
      </c>
      <c r="E78" s="1" t="s">
        <v>299</v>
      </c>
      <c r="F78" s="1" t="str">
        <f>CONCATENATE(Tabla3[[#This Row],[Actividad]],Tabla3[[#This Row],[Clase]])</f>
        <v>B812</v>
      </c>
      <c r="G78" s="1" t="s">
        <v>866</v>
      </c>
      <c r="H78" s="1" t="str">
        <f>SUBSTITUTE(Tabla3[[#This Row],[Columna2]],"Valor0",Tabla3[[#This Row],[Clase]])</f>
        <v>new Cnae { Key = "812", CustomKey = "Valor1", Name = "Valor2" },</v>
      </c>
      <c r="I78" s="1" t="str">
        <f>SUBSTITUTE(Tabla3[[#This Row],[Columna3]],"Valor1",Tabla3[[#This Row],[CustomKey]])</f>
        <v>new Cnae { Key = "812", CustomKey = "B812", Name = "Valor2" },</v>
      </c>
      <c r="J78" s="4" t="str">
        <f>SUBSTITUTE(Tabla3[[#This Row],[Columna4]],"Valor2",Tabla3[[#This Row],[Descripcion]])</f>
        <v>new Cnae { Key = "812", CustomKey = "B812", Name = "Extracción de gravas y arenas; extracción de arcilla y caolín" },</v>
      </c>
    </row>
    <row r="79" spans="1:10" hidden="1" x14ac:dyDescent="0.25">
      <c r="A79" s="2" t="s">
        <v>205</v>
      </c>
      <c r="B79" s="1"/>
      <c r="C79" s="1">
        <v>89</v>
      </c>
      <c r="D79" s="1"/>
      <c r="E79" s="1" t="s">
        <v>206</v>
      </c>
      <c r="F79" s="1" t="str">
        <f>CONCATENATE(Tabla3[[#This Row],[Actividad]],Tabla3[[#This Row],[Clase]])</f>
        <v>B</v>
      </c>
      <c r="G79" s="1" t="s">
        <v>864</v>
      </c>
      <c r="H79" s="1" t="str">
        <f>SUBSTITUTE(Tabla3[[#This Row],[Columna2]],"Valor0",Tabla3[[#This Row],[Clase]])</f>
        <v>new CNAE { Key = "Valor1", Name = "Valor2" };</v>
      </c>
      <c r="I79" s="1" t="str">
        <f>SUBSTITUTE(Tabla3[[#This Row],[Columna3]],"Valor1",Tabla3[[#This Row],[CustomKey]])</f>
        <v>new CNAE { Key = "B", Name = "Valor2" };</v>
      </c>
      <c r="J79" s="4" t="str">
        <f>SUBSTITUTE(Tabla3[[#This Row],[Columna4]],"Valor2",Tabla3[[#This Row],[Descripcion]])</f>
        <v>new CNAE { Key = "B", Name = "Industrias extractivas" };</v>
      </c>
    </row>
    <row r="80" spans="1:10" x14ac:dyDescent="0.25">
      <c r="A80" s="2" t="s">
        <v>205</v>
      </c>
      <c r="B80" s="1"/>
      <c r="C80" s="1"/>
      <c r="D80" s="1">
        <v>891</v>
      </c>
      <c r="E80" s="1" t="s">
        <v>300</v>
      </c>
      <c r="F80" s="1" t="str">
        <f>CONCATENATE(Tabla3[[#This Row],[Actividad]],Tabla3[[#This Row],[Clase]])</f>
        <v>B891</v>
      </c>
      <c r="G80" s="1" t="s">
        <v>866</v>
      </c>
      <c r="H80" s="1" t="str">
        <f>SUBSTITUTE(Tabla3[[#This Row],[Columna2]],"Valor0",Tabla3[[#This Row],[Clase]])</f>
        <v>new Cnae { Key = "891", CustomKey = "Valor1", Name = "Valor2" },</v>
      </c>
      <c r="I80" s="1" t="str">
        <f>SUBSTITUTE(Tabla3[[#This Row],[Columna3]],"Valor1",Tabla3[[#This Row],[CustomKey]])</f>
        <v>new Cnae { Key = "891", CustomKey = "B891", Name = "Valor2" },</v>
      </c>
      <c r="J80" s="4" t="str">
        <f>SUBSTITUTE(Tabla3[[#This Row],[Columna4]],"Valor2",Tabla3[[#This Row],[Descripcion]])</f>
        <v>new Cnae { Key = "891", CustomKey = "B891", Name = "Extracción de minerales para productos químicos y fertilizantes" },</v>
      </c>
    </row>
    <row r="81" spans="1:10" x14ac:dyDescent="0.25">
      <c r="A81" s="2" t="s">
        <v>205</v>
      </c>
      <c r="B81" s="1"/>
      <c r="C81" s="1"/>
      <c r="D81" s="1">
        <v>892</v>
      </c>
      <c r="E81" s="1" t="s">
        <v>301</v>
      </c>
      <c r="F81" s="1" t="str">
        <f>CONCATENATE(Tabla3[[#This Row],[Actividad]],Tabla3[[#This Row],[Clase]])</f>
        <v>B892</v>
      </c>
      <c r="G81" s="1" t="s">
        <v>866</v>
      </c>
      <c r="H81" s="1" t="str">
        <f>SUBSTITUTE(Tabla3[[#This Row],[Columna2]],"Valor0",Tabla3[[#This Row],[Clase]])</f>
        <v>new Cnae { Key = "892", CustomKey = "Valor1", Name = "Valor2" },</v>
      </c>
      <c r="I81" s="1" t="str">
        <f>SUBSTITUTE(Tabla3[[#This Row],[Columna3]],"Valor1",Tabla3[[#This Row],[CustomKey]])</f>
        <v>new Cnae { Key = "892", CustomKey = "B892", Name = "Valor2" },</v>
      </c>
      <c r="J81" s="4" t="str">
        <f>SUBSTITUTE(Tabla3[[#This Row],[Columna4]],"Valor2",Tabla3[[#This Row],[Descripcion]])</f>
        <v>new Cnae { Key = "892", CustomKey = "B892", Name = "Extracción de turba" },</v>
      </c>
    </row>
    <row r="82" spans="1:10" x14ac:dyDescent="0.25">
      <c r="A82" s="2" t="s">
        <v>205</v>
      </c>
      <c r="B82" s="1"/>
      <c r="C82" s="1"/>
      <c r="D82" s="1">
        <v>893</v>
      </c>
      <c r="E82" s="1" t="s">
        <v>302</v>
      </c>
      <c r="F82" s="1" t="str">
        <f>CONCATENATE(Tabla3[[#This Row],[Actividad]],Tabla3[[#This Row],[Clase]])</f>
        <v>B893</v>
      </c>
      <c r="G82" s="1" t="s">
        <v>866</v>
      </c>
      <c r="H82" s="1" t="str">
        <f>SUBSTITUTE(Tabla3[[#This Row],[Columna2]],"Valor0",Tabla3[[#This Row],[Clase]])</f>
        <v>new Cnae { Key = "893", CustomKey = "Valor1", Name = "Valor2" },</v>
      </c>
      <c r="I82" s="1" t="str">
        <f>SUBSTITUTE(Tabla3[[#This Row],[Columna3]],"Valor1",Tabla3[[#This Row],[CustomKey]])</f>
        <v>new Cnae { Key = "893", CustomKey = "B893", Name = "Valor2" },</v>
      </c>
      <c r="J82" s="4" t="str">
        <f>SUBSTITUTE(Tabla3[[#This Row],[Columna4]],"Valor2",Tabla3[[#This Row],[Descripcion]])</f>
        <v>new Cnae { Key = "893", CustomKey = "B893", Name = "Extracción de sal" },</v>
      </c>
    </row>
    <row r="83" spans="1:10" x14ac:dyDescent="0.25">
      <c r="A83" s="2" t="s">
        <v>205</v>
      </c>
      <c r="B83" s="1"/>
      <c r="C83" s="1"/>
      <c r="D83" s="1">
        <v>899</v>
      </c>
      <c r="E83" s="1" t="s">
        <v>296</v>
      </c>
      <c r="F83" s="1" t="str">
        <f>CONCATENATE(Tabla3[[#This Row],[Actividad]],Tabla3[[#This Row],[Clase]])</f>
        <v>B899</v>
      </c>
      <c r="G83" s="1" t="s">
        <v>866</v>
      </c>
      <c r="H83" s="1" t="str">
        <f>SUBSTITUTE(Tabla3[[#This Row],[Columna2]],"Valor0",Tabla3[[#This Row],[Clase]])</f>
        <v>new Cnae { Key = "899", CustomKey = "Valor1", Name = "Valor2" },</v>
      </c>
      <c r="I83" s="1" t="str">
        <f>SUBSTITUTE(Tabla3[[#This Row],[Columna3]],"Valor1",Tabla3[[#This Row],[CustomKey]])</f>
        <v>new Cnae { Key = "899", CustomKey = "B899", Name = "Valor2" },</v>
      </c>
      <c r="J83" s="4" t="str">
        <f>SUBSTITUTE(Tabla3[[#This Row],[Columna4]],"Valor2",Tabla3[[#This Row],[Descripcion]])</f>
        <v>new Cnae { Key = "899", CustomKey = "B899", Name = "Otras industrias extractivas" },</v>
      </c>
    </row>
    <row r="84" spans="1:10" hidden="1" x14ac:dyDescent="0.25">
      <c r="A84" s="2" t="s">
        <v>205</v>
      </c>
      <c r="B84" s="2">
        <v>9</v>
      </c>
      <c r="C84" s="1"/>
      <c r="D84" s="1"/>
      <c r="E84" s="1" t="s">
        <v>303</v>
      </c>
      <c r="F84" s="1" t="str">
        <f>CONCATENATE(Tabla3[[#This Row],[Actividad]],Tabla3[[#This Row],[Clase]])</f>
        <v>B</v>
      </c>
      <c r="G84" s="1" t="s">
        <v>864</v>
      </c>
      <c r="H84" s="1" t="str">
        <f>SUBSTITUTE(Tabla3[[#This Row],[Columna2]],"Valor0",Tabla3[[#This Row],[Clase]])</f>
        <v>new CNAE { Key = "Valor1", Name = "Valor2" };</v>
      </c>
      <c r="I84" s="1" t="str">
        <f>SUBSTITUTE(Tabla3[[#This Row],[Columna3]],"Valor1",Tabla3[[#This Row],[CustomKey]])</f>
        <v>new CNAE { Key = "B", Name = "Valor2" };</v>
      </c>
      <c r="J84" s="4" t="str">
        <f>SUBSTITUTE(Tabla3[[#This Row],[Columna4]],"Valor2",Tabla3[[#This Row],[Descripcion]])</f>
        <v>new CNAE { Key = "B", Name = "Actividades de apoyo a las industrias extractivas" };</v>
      </c>
    </row>
    <row r="85" spans="1:10" hidden="1" x14ac:dyDescent="0.25">
      <c r="A85" s="2" t="s">
        <v>205</v>
      </c>
      <c r="B85" s="1"/>
      <c r="C85" s="1">
        <v>91</v>
      </c>
      <c r="D85" s="1"/>
      <c r="E85" s="1" t="s">
        <v>304</v>
      </c>
      <c r="F85" s="1" t="str">
        <f>CONCATENATE(Tabla3[[#This Row],[Actividad]],Tabla3[[#This Row],[Clase]])</f>
        <v>B</v>
      </c>
      <c r="G85" s="1" t="s">
        <v>864</v>
      </c>
      <c r="H85" s="1" t="str">
        <f>SUBSTITUTE(Tabla3[[#This Row],[Columna2]],"Valor0",Tabla3[[#This Row],[Clase]])</f>
        <v>new CNAE { Key = "Valor1", Name = "Valor2" };</v>
      </c>
      <c r="I85" s="1" t="str">
        <f>SUBSTITUTE(Tabla3[[#This Row],[Columna3]],"Valor1",Tabla3[[#This Row],[CustomKey]])</f>
        <v>new CNAE { Key = "B", Name = "Valor2" };</v>
      </c>
      <c r="J85" s="4" t="str">
        <f>SUBSTITUTE(Tabla3[[#This Row],[Columna4]],"Valor2",Tabla3[[#This Row],[Descripcion]])</f>
        <v>new CNAE { Key = "B", Name = "Actividades de apoyo a la extracción de petróleo y gas natural" };</v>
      </c>
    </row>
    <row r="86" spans="1:10" x14ac:dyDescent="0.25">
      <c r="A86" s="2" t="s">
        <v>205</v>
      </c>
      <c r="B86" s="1"/>
      <c r="C86" s="1"/>
      <c r="D86" s="1">
        <v>910</v>
      </c>
      <c r="E86" s="1" t="s">
        <v>304</v>
      </c>
      <c r="F86" s="1" t="str">
        <f>CONCATENATE(Tabla3[[#This Row],[Actividad]],Tabla3[[#This Row],[Clase]])</f>
        <v>B910</v>
      </c>
      <c r="G86" s="1" t="s">
        <v>866</v>
      </c>
      <c r="H86" s="1" t="str">
        <f>SUBSTITUTE(Tabla3[[#This Row],[Columna2]],"Valor0",Tabla3[[#This Row],[Clase]])</f>
        <v>new Cnae { Key = "910", CustomKey = "Valor1", Name = "Valor2" },</v>
      </c>
      <c r="I86" s="1" t="str">
        <f>SUBSTITUTE(Tabla3[[#This Row],[Columna3]],"Valor1",Tabla3[[#This Row],[CustomKey]])</f>
        <v>new Cnae { Key = "910", CustomKey = "B910", Name = "Valor2" },</v>
      </c>
      <c r="J86" s="4" t="str">
        <f>SUBSTITUTE(Tabla3[[#This Row],[Columna4]],"Valor2",Tabla3[[#This Row],[Descripcion]])</f>
        <v>new Cnae { Key = "910", CustomKey = "B910", Name = "Actividades de apoyo a la extracción de petróleo y gas natural" },</v>
      </c>
    </row>
    <row r="87" spans="1:10" hidden="1" x14ac:dyDescent="0.25">
      <c r="A87" s="2" t="s">
        <v>205</v>
      </c>
      <c r="B87" s="1"/>
      <c r="C87" s="1">
        <v>99</v>
      </c>
      <c r="D87" s="1"/>
      <c r="E87" s="1" t="s">
        <v>305</v>
      </c>
      <c r="F87" s="1" t="str">
        <f>CONCATENATE(Tabla3[[#This Row],[Actividad]],Tabla3[[#This Row],[Clase]])</f>
        <v>B</v>
      </c>
      <c r="G87" s="1" t="s">
        <v>864</v>
      </c>
      <c r="H87" s="1" t="str">
        <f>SUBSTITUTE(Tabla3[[#This Row],[Columna2]],"Valor0",Tabla3[[#This Row],[Clase]])</f>
        <v>new CNAE { Key = "Valor1", Name = "Valor2" };</v>
      </c>
      <c r="I87" s="1" t="str">
        <f>SUBSTITUTE(Tabla3[[#This Row],[Columna3]],"Valor1",Tabla3[[#This Row],[CustomKey]])</f>
        <v>new CNAE { Key = "B", Name = "Valor2" };</v>
      </c>
      <c r="J87" s="4" t="str">
        <f>SUBSTITUTE(Tabla3[[#This Row],[Columna4]],"Valor2",Tabla3[[#This Row],[Descripcion]])</f>
        <v>new CNAE { Key = "B", Name = "Actividades de apoyo a otras industrias extractivas" };</v>
      </c>
    </row>
    <row r="88" spans="1:10" x14ac:dyDescent="0.25">
      <c r="A88" s="2" t="s">
        <v>205</v>
      </c>
      <c r="B88" s="1"/>
      <c r="C88" s="1"/>
      <c r="D88" s="1">
        <v>990</v>
      </c>
      <c r="E88" s="1" t="s">
        <v>305</v>
      </c>
      <c r="F88" s="1" t="str">
        <f>CONCATENATE(Tabla3[[#This Row],[Actividad]],Tabla3[[#This Row],[Clase]])</f>
        <v>B990</v>
      </c>
      <c r="G88" s="1" t="s">
        <v>866</v>
      </c>
      <c r="H88" s="1" t="str">
        <f>SUBSTITUTE(Tabla3[[#This Row],[Columna2]],"Valor0",Tabla3[[#This Row],[Clase]])</f>
        <v>new Cnae { Key = "990", CustomKey = "Valor1", Name = "Valor2" },</v>
      </c>
      <c r="I88" s="1" t="str">
        <f>SUBSTITUTE(Tabla3[[#This Row],[Columna3]],"Valor1",Tabla3[[#This Row],[CustomKey]])</f>
        <v>new Cnae { Key = "990", CustomKey = "B990", Name = "Valor2" },</v>
      </c>
      <c r="J88" s="4" t="str">
        <f>SUBSTITUTE(Tabla3[[#This Row],[Columna4]],"Valor2",Tabla3[[#This Row],[Descripcion]])</f>
        <v>new Cnae { Key = "990", CustomKey = "B990", Name = "Actividades de apoyo a otras industrias extractivas" },</v>
      </c>
    </row>
    <row r="89" spans="1:10" hidden="1" x14ac:dyDescent="0.25">
      <c r="A89" s="2" t="s">
        <v>207</v>
      </c>
      <c r="B89" s="1"/>
      <c r="C89" s="1"/>
      <c r="D89" s="1"/>
      <c r="E89" s="2" t="s">
        <v>208</v>
      </c>
      <c r="F89" s="1" t="str">
        <f>CONCATENATE(Tabla3[[#This Row],[Actividad]],Tabla3[[#This Row],[Clase]])</f>
        <v>C</v>
      </c>
      <c r="G89" s="1" t="s">
        <v>864</v>
      </c>
      <c r="H89" s="1" t="str">
        <f>SUBSTITUTE(Tabla3[[#This Row],[Columna2]],"Valor0",Tabla3[[#This Row],[Clase]])</f>
        <v>new CNAE { Key = "Valor1", Name = "Valor2" };</v>
      </c>
      <c r="I89" s="1" t="str">
        <f>SUBSTITUTE(Tabla3[[#This Row],[Columna3]],"Valor1",Tabla3[[#This Row],[CustomKey]])</f>
        <v>new CNAE { Key = "C", Name = "Valor2" };</v>
      </c>
      <c r="J89" s="4" t="str">
        <f>SUBSTITUTE(Tabla3[[#This Row],[Columna4]],"Valor2",Tabla3[[#This Row],[Descripcion]])</f>
        <v>new CNAE { Key = "C", Name = "Industria manufacturera" };</v>
      </c>
    </row>
    <row r="90" spans="1:10" hidden="1" x14ac:dyDescent="0.25">
      <c r="A90" s="2" t="s">
        <v>207</v>
      </c>
      <c r="B90" s="2">
        <v>10</v>
      </c>
      <c r="C90" s="1"/>
      <c r="D90" s="1"/>
      <c r="E90" s="3" t="s">
        <v>306</v>
      </c>
      <c r="F90" s="1" t="str">
        <f>CONCATENATE(Tabla3[[#This Row],[Actividad]],Tabla3[[#This Row],[Clase]])</f>
        <v>C</v>
      </c>
      <c r="G90" s="1" t="s">
        <v>864</v>
      </c>
      <c r="H90" s="1" t="str">
        <f>SUBSTITUTE(Tabla3[[#This Row],[Columna2]],"Valor0",Tabla3[[#This Row],[Clase]])</f>
        <v>new CNAE { Key = "Valor1", Name = "Valor2" };</v>
      </c>
      <c r="I90" s="1" t="str">
        <f>SUBSTITUTE(Tabla3[[#This Row],[Columna3]],"Valor1",Tabla3[[#This Row],[CustomKey]])</f>
        <v>new CNAE { Key = "C", Name = "Valor2" };</v>
      </c>
      <c r="J90" s="4" t="str">
        <f>SUBSTITUTE(Tabla3[[#This Row],[Columna4]],"Valor2",Tabla3[[#This Row],[Descripcion]])</f>
        <v>new CNAE { Key = "C", Name = "Industria de la alimentación" };</v>
      </c>
    </row>
    <row r="91" spans="1:10" hidden="1" x14ac:dyDescent="0.25">
      <c r="A91" s="2" t="s">
        <v>207</v>
      </c>
      <c r="B91" s="1"/>
      <c r="C91" s="1">
        <v>101</v>
      </c>
      <c r="D91" s="1"/>
      <c r="E91" s="1" t="s">
        <v>307</v>
      </c>
      <c r="F91" s="1" t="str">
        <f>CONCATENATE(Tabla3[[#This Row],[Actividad]],Tabla3[[#This Row],[Clase]])</f>
        <v>C</v>
      </c>
      <c r="G91" s="1" t="s">
        <v>864</v>
      </c>
      <c r="H91" s="1" t="str">
        <f>SUBSTITUTE(Tabla3[[#This Row],[Columna2]],"Valor0",Tabla3[[#This Row],[Clase]])</f>
        <v>new CNAE { Key = "Valor1", Name = "Valor2" };</v>
      </c>
      <c r="I91" s="1" t="str">
        <f>SUBSTITUTE(Tabla3[[#This Row],[Columna3]],"Valor1",Tabla3[[#This Row],[CustomKey]])</f>
        <v>new CNAE { Key = "C", Name = "Valor2" };</v>
      </c>
      <c r="J91" s="4" t="str">
        <f>SUBSTITUTE(Tabla3[[#This Row],[Columna4]],"Valor2",Tabla3[[#This Row],[Descripcion]])</f>
        <v>new CNAE { Key = "C", Name = "Procesado y conservación de carne y elaboración de productos cárnicos" };</v>
      </c>
    </row>
    <row r="92" spans="1:10" x14ac:dyDescent="0.25">
      <c r="A92" s="2" t="s">
        <v>207</v>
      </c>
      <c r="B92" s="1"/>
      <c r="C92" s="1"/>
      <c r="D92" s="1">
        <v>1011</v>
      </c>
      <c r="E92" s="1" t="s">
        <v>308</v>
      </c>
      <c r="F92" s="1" t="str">
        <f>CONCATENATE(Tabla3[[#This Row],[Actividad]],Tabla3[[#This Row],[Clase]])</f>
        <v>C1011</v>
      </c>
      <c r="G92" s="1" t="s">
        <v>866</v>
      </c>
      <c r="H92" s="1" t="str">
        <f>SUBSTITUTE(Tabla3[[#This Row],[Columna2]],"Valor0",Tabla3[[#This Row],[Clase]])</f>
        <v>new Cnae { Key = "1011", CustomKey = "Valor1", Name = "Valor2" },</v>
      </c>
      <c r="I92" s="1" t="str">
        <f>SUBSTITUTE(Tabla3[[#This Row],[Columna3]],"Valor1",Tabla3[[#This Row],[CustomKey]])</f>
        <v>new Cnae { Key = "1011", CustomKey = "C1011", Name = "Valor2" },</v>
      </c>
      <c r="J92" s="4" t="str">
        <f>SUBSTITUTE(Tabla3[[#This Row],[Columna4]],"Valor2",Tabla3[[#This Row],[Descripcion]])</f>
        <v>new Cnae { Key = "1011", CustomKey = "C1011", Name = "Procesado y conservación de carne" },</v>
      </c>
    </row>
    <row r="93" spans="1:10" x14ac:dyDescent="0.25">
      <c r="A93" s="2" t="s">
        <v>207</v>
      </c>
      <c r="B93" s="1"/>
      <c r="C93" s="1"/>
      <c r="D93" s="1">
        <v>1012</v>
      </c>
      <c r="E93" s="1" t="s">
        <v>309</v>
      </c>
      <c r="F93" s="1" t="str">
        <f>CONCATENATE(Tabla3[[#This Row],[Actividad]],Tabla3[[#This Row],[Clase]])</f>
        <v>C1012</v>
      </c>
      <c r="G93" s="1" t="s">
        <v>866</v>
      </c>
      <c r="H93" s="1" t="str">
        <f>SUBSTITUTE(Tabla3[[#This Row],[Columna2]],"Valor0",Tabla3[[#This Row],[Clase]])</f>
        <v>new Cnae { Key = "1012", CustomKey = "Valor1", Name = "Valor2" },</v>
      </c>
      <c r="I93" s="1" t="str">
        <f>SUBSTITUTE(Tabla3[[#This Row],[Columna3]],"Valor1",Tabla3[[#This Row],[CustomKey]])</f>
        <v>new Cnae { Key = "1012", CustomKey = "C1012", Name = "Valor2" },</v>
      </c>
      <c r="J93" s="4" t="str">
        <f>SUBSTITUTE(Tabla3[[#This Row],[Columna4]],"Valor2",Tabla3[[#This Row],[Descripcion]])</f>
        <v>new Cnae { Key = "1012", CustomKey = "C1012", Name = "Procesado y conservación de volatería" },</v>
      </c>
    </row>
    <row r="94" spans="1:10" x14ac:dyDescent="0.25">
      <c r="A94" s="2" t="s">
        <v>207</v>
      </c>
      <c r="B94" s="1"/>
      <c r="C94" s="1"/>
      <c r="D94" s="1">
        <v>1013</v>
      </c>
      <c r="E94" s="1" t="s">
        <v>310</v>
      </c>
      <c r="F94" s="1" t="str">
        <f>CONCATENATE(Tabla3[[#This Row],[Actividad]],Tabla3[[#This Row],[Clase]])</f>
        <v>C1013</v>
      </c>
      <c r="G94" s="1" t="s">
        <v>866</v>
      </c>
      <c r="H94" s="1" t="str">
        <f>SUBSTITUTE(Tabla3[[#This Row],[Columna2]],"Valor0",Tabla3[[#This Row],[Clase]])</f>
        <v>new Cnae { Key = "1013", CustomKey = "Valor1", Name = "Valor2" },</v>
      </c>
      <c r="I94" s="1" t="str">
        <f>SUBSTITUTE(Tabla3[[#This Row],[Columna3]],"Valor1",Tabla3[[#This Row],[CustomKey]])</f>
        <v>new Cnae { Key = "1013", CustomKey = "C1013", Name = "Valor2" },</v>
      </c>
      <c r="J94" s="4" t="str">
        <f>SUBSTITUTE(Tabla3[[#This Row],[Columna4]],"Valor2",Tabla3[[#This Row],[Descripcion]])</f>
        <v>new Cnae { Key = "1013", CustomKey = "C1013", Name = "Elaboración de productos cárnicos y de volatería" },</v>
      </c>
    </row>
    <row r="95" spans="1:10" hidden="1" x14ac:dyDescent="0.25">
      <c r="A95" s="2" t="s">
        <v>207</v>
      </c>
      <c r="B95" s="1"/>
      <c r="C95" s="1">
        <v>102</v>
      </c>
      <c r="D95" s="1"/>
      <c r="E95" s="1" t="s">
        <v>311</v>
      </c>
      <c r="F95" s="1" t="str">
        <f>CONCATENATE(Tabla3[[#This Row],[Actividad]],Tabla3[[#This Row],[Clase]])</f>
        <v>C</v>
      </c>
      <c r="G95" s="1" t="s">
        <v>864</v>
      </c>
      <c r="H95" s="1" t="str">
        <f>SUBSTITUTE(Tabla3[[#This Row],[Columna2]],"Valor0",Tabla3[[#This Row],[Clase]])</f>
        <v>new CNAE { Key = "Valor1", Name = "Valor2" };</v>
      </c>
      <c r="I95" s="1" t="str">
        <f>SUBSTITUTE(Tabla3[[#This Row],[Columna3]],"Valor1",Tabla3[[#This Row],[CustomKey]])</f>
        <v>new CNAE { Key = "C", Name = "Valor2" };</v>
      </c>
      <c r="J95" s="4" t="str">
        <f>SUBSTITUTE(Tabla3[[#This Row],[Columna4]],"Valor2",Tabla3[[#This Row],[Descripcion]])</f>
        <v>new CNAE { Key = "C", Name = "Procesado y conservación de pescados, crustáceos y moluscos" };</v>
      </c>
    </row>
    <row r="96" spans="1:10" x14ac:dyDescent="0.25">
      <c r="A96" s="2" t="s">
        <v>207</v>
      </c>
      <c r="B96" s="1"/>
      <c r="C96" s="1"/>
      <c r="D96" s="1">
        <v>1021</v>
      </c>
      <c r="E96" s="1" t="s">
        <v>312</v>
      </c>
      <c r="F96" s="1" t="str">
        <f>CONCATENATE(Tabla3[[#This Row],[Actividad]],Tabla3[[#This Row],[Clase]])</f>
        <v>C1021</v>
      </c>
      <c r="G96" s="1" t="s">
        <v>866</v>
      </c>
      <c r="H96" s="1" t="str">
        <f>SUBSTITUTE(Tabla3[[#This Row],[Columna2]],"Valor0",Tabla3[[#This Row],[Clase]])</f>
        <v>new Cnae { Key = "1021", CustomKey = "Valor1", Name = "Valor2" },</v>
      </c>
      <c r="I96" s="1" t="str">
        <f>SUBSTITUTE(Tabla3[[#This Row],[Columna3]],"Valor1",Tabla3[[#This Row],[CustomKey]])</f>
        <v>new Cnae { Key = "1021", CustomKey = "C1021", Name = "Valor2" },</v>
      </c>
      <c r="J96" s="4" t="str">
        <f>SUBSTITUTE(Tabla3[[#This Row],[Columna4]],"Valor2",Tabla3[[#This Row],[Descripcion]])</f>
        <v>new Cnae { Key = "1021", CustomKey = "C1021", Name = "Procesado de pescados, crustáceos y moluscos" },</v>
      </c>
    </row>
    <row r="97" spans="1:10" x14ac:dyDescent="0.25">
      <c r="A97" s="2" t="s">
        <v>207</v>
      </c>
      <c r="B97" s="1"/>
      <c r="C97" s="1"/>
      <c r="D97" s="1">
        <v>1022</v>
      </c>
      <c r="E97" s="1" t="s">
        <v>313</v>
      </c>
      <c r="F97" s="1" t="str">
        <f>CONCATENATE(Tabla3[[#This Row],[Actividad]],Tabla3[[#This Row],[Clase]])</f>
        <v>C1022</v>
      </c>
      <c r="G97" s="1" t="s">
        <v>866</v>
      </c>
      <c r="H97" s="1" t="str">
        <f>SUBSTITUTE(Tabla3[[#This Row],[Columna2]],"Valor0",Tabla3[[#This Row],[Clase]])</f>
        <v>new Cnae { Key = "1022", CustomKey = "Valor1", Name = "Valor2" },</v>
      </c>
      <c r="I97" s="1" t="str">
        <f>SUBSTITUTE(Tabla3[[#This Row],[Columna3]],"Valor1",Tabla3[[#This Row],[CustomKey]])</f>
        <v>new Cnae { Key = "1022", CustomKey = "C1022", Name = "Valor2" },</v>
      </c>
      <c r="J97" s="4" t="str">
        <f>SUBSTITUTE(Tabla3[[#This Row],[Columna4]],"Valor2",Tabla3[[#This Row],[Descripcion]])</f>
        <v>new Cnae { Key = "1022", CustomKey = "C1022", Name = "Fabricación de conservas de pescado" },</v>
      </c>
    </row>
    <row r="98" spans="1:10" hidden="1" x14ac:dyDescent="0.25">
      <c r="A98" s="2" t="s">
        <v>207</v>
      </c>
      <c r="B98" s="1"/>
      <c r="C98" s="1">
        <v>103</v>
      </c>
      <c r="D98" s="1"/>
      <c r="E98" s="1" t="s">
        <v>314</v>
      </c>
      <c r="F98" s="1" t="str">
        <f>CONCATENATE(Tabla3[[#This Row],[Actividad]],Tabla3[[#This Row],[Clase]])</f>
        <v>C</v>
      </c>
      <c r="G98" s="1" t="s">
        <v>864</v>
      </c>
      <c r="H98" s="1" t="str">
        <f>SUBSTITUTE(Tabla3[[#This Row],[Columna2]],"Valor0",Tabla3[[#This Row],[Clase]])</f>
        <v>new CNAE { Key = "Valor1", Name = "Valor2" };</v>
      </c>
      <c r="I98" s="1" t="str">
        <f>SUBSTITUTE(Tabla3[[#This Row],[Columna3]],"Valor1",Tabla3[[#This Row],[CustomKey]])</f>
        <v>new CNAE { Key = "C", Name = "Valor2" };</v>
      </c>
      <c r="J98" s="4" t="str">
        <f>SUBSTITUTE(Tabla3[[#This Row],[Columna4]],"Valor2",Tabla3[[#This Row],[Descripcion]])</f>
        <v>new CNAE { Key = "C", Name = "Procesado y conservación de frutas y hortalizas" };</v>
      </c>
    </row>
    <row r="99" spans="1:10" x14ac:dyDescent="0.25">
      <c r="A99" s="2" t="s">
        <v>207</v>
      </c>
      <c r="B99" s="1"/>
      <c r="C99" s="1"/>
      <c r="D99" s="1">
        <v>1031</v>
      </c>
      <c r="E99" s="1" t="s">
        <v>315</v>
      </c>
      <c r="F99" s="1" t="str">
        <f>CONCATENATE(Tabla3[[#This Row],[Actividad]],Tabla3[[#This Row],[Clase]])</f>
        <v>C1031</v>
      </c>
      <c r="G99" s="1" t="s">
        <v>866</v>
      </c>
      <c r="H99" s="1" t="str">
        <f>SUBSTITUTE(Tabla3[[#This Row],[Columna2]],"Valor0",Tabla3[[#This Row],[Clase]])</f>
        <v>new Cnae { Key = "1031", CustomKey = "Valor1", Name = "Valor2" },</v>
      </c>
      <c r="I99" s="1" t="str">
        <f>SUBSTITUTE(Tabla3[[#This Row],[Columna3]],"Valor1",Tabla3[[#This Row],[CustomKey]])</f>
        <v>new Cnae { Key = "1031", CustomKey = "C1031", Name = "Valor2" },</v>
      </c>
      <c r="J99" s="4" t="str">
        <f>SUBSTITUTE(Tabla3[[#This Row],[Columna4]],"Valor2",Tabla3[[#This Row],[Descripcion]])</f>
        <v>new Cnae { Key = "1031", CustomKey = "C1031", Name = "Procesado y conservación de patatas" },</v>
      </c>
    </row>
    <row r="100" spans="1:10" x14ac:dyDescent="0.25">
      <c r="A100" s="2" t="s">
        <v>207</v>
      </c>
      <c r="B100" s="1"/>
      <c r="C100" s="1"/>
      <c r="D100" s="1">
        <v>1032</v>
      </c>
      <c r="E100" s="1" t="s">
        <v>316</v>
      </c>
      <c r="F100" s="1" t="str">
        <f>CONCATENATE(Tabla3[[#This Row],[Actividad]],Tabla3[[#This Row],[Clase]])</f>
        <v>C1032</v>
      </c>
      <c r="G100" s="1" t="s">
        <v>866</v>
      </c>
      <c r="H100" s="1" t="str">
        <f>SUBSTITUTE(Tabla3[[#This Row],[Columna2]],"Valor0",Tabla3[[#This Row],[Clase]])</f>
        <v>new Cnae { Key = "1032", CustomKey = "Valor1", Name = "Valor2" },</v>
      </c>
      <c r="I100" s="1" t="str">
        <f>SUBSTITUTE(Tabla3[[#This Row],[Columna3]],"Valor1",Tabla3[[#This Row],[CustomKey]])</f>
        <v>new Cnae { Key = "1032", CustomKey = "C1032", Name = "Valor2" },</v>
      </c>
      <c r="J100" s="4" t="str">
        <f>SUBSTITUTE(Tabla3[[#This Row],[Columna4]],"Valor2",Tabla3[[#This Row],[Descripcion]])</f>
        <v>new Cnae { Key = "1032", CustomKey = "C1032", Name = "Elaboración de zumos de frutas y hortalizas" },</v>
      </c>
    </row>
    <row r="101" spans="1:10" x14ac:dyDescent="0.25">
      <c r="A101" s="2" t="s">
        <v>207</v>
      </c>
      <c r="B101" s="1"/>
      <c r="C101" s="1"/>
      <c r="D101" s="1">
        <v>1039</v>
      </c>
      <c r="E101" s="1" t="s">
        <v>317</v>
      </c>
      <c r="F101" s="1" t="str">
        <f>CONCATENATE(Tabla3[[#This Row],[Actividad]],Tabla3[[#This Row],[Clase]])</f>
        <v>C1039</v>
      </c>
      <c r="G101" s="1" t="s">
        <v>866</v>
      </c>
      <c r="H101" s="1" t="str">
        <f>SUBSTITUTE(Tabla3[[#This Row],[Columna2]],"Valor0",Tabla3[[#This Row],[Clase]])</f>
        <v>new Cnae { Key = "1039", CustomKey = "Valor1", Name = "Valor2" },</v>
      </c>
      <c r="I101" s="1" t="str">
        <f>SUBSTITUTE(Tabla3[[#This Row],[Columna3]],"Valor1",Tabla3[[#This Row],[CustomKey]])</f>
        <v>new Cnae { Key = "1039", CustomKey = "C1039", Name = "Valor2" },</v>
      </c>
      <c r="J101" s="4" t="str">
        <f>SUBSTITUTE(Tabla3[[#This Row],[Columna4]],"Valor2",Tabla3[[#This Row],[Descripcion]])</f>
        <v>new Cnae { Key = "1039", CustomKey = "C1039", Name = "Otro procesado y conservación de frutas y hortalizas" },</v>
      </c>
    </row>
    <row r="102" spans="1:10" hidden="1" x14ac:dyDescent="0.25">
      <c r="A102" s="2" t="s">
        <v>207</v>
      </c>
      <c r="B102" s="1"/>
      <c r="C102" s="1">
        <v>104</v>
      </c>
      <c r="D102" s="1"/>
      <c r="E102" s="1" t="s">
        <v>318</v>
      </c>
      <c r="F102" s="1" t="str">
        <f>CONCATENATE(Tabla3[[#This Row],[Actividad]],Tabla3[[#This Row],[Clase]])</f>
        <v>C</v>
      </c>
      <c r="G102" s="1" t="s">
        <v>864</v>
      </c>
      <c r="H102" s="1" t="str">
        <f>SUBSTITUTE(Tabla3[[#This Row],[Columna2]],"Valor0",Tabla3[[#This Row],[Clase]])</f>
        <v>new CNAE { Key = "Valor1", Name = "Valor2" };</v>
      </c>
      <c r="I102" s="1" t="str">
        <f>SUBSTITUTE(Tabla3[[#This Row],[Columna3]],"Valor1",Tabla3[[#This Row],[CustomKey]])</f>
        <v>new CNAE { Key = "C", Name = "Valor2" };</v>
      </c>
      <c r="J102" s="4" t="str">
        <f>SUBSTITUTE(Tabla3[[#This Row],[Columna4]],"Valor2",Tabla3[[#This Row],[Descripcion]])</f>
        <v>new CNAE { Key = "C", Name = "Fabricación de aceites y grasas vegetales y animales" };</v>
      </c>
    </row>
    <row r="103" spans="1:10" x14ac:dyDescent="0.25">
      <c r="A103" s="2" t="s">
        <v>207</v>
      </c>
      <c r="B103" s="1"/>
      <c r="C103" s="1"/>
      <c r="D103" s="1">
        <v>1042</v>
      </c>
      <c r="E103" s="1" t="s">
        <v>8</v>
      </c>
      <c r="F103" s="1" t="str">
        <f>CONCATENATE(Tabla3[[#This Row],[Actividad]],Tabla3[[#This Row],[Clase]])</f>
        <v>C1042</v>
      </c>
      <c r="G103" s="1" t="s">
        <v>866</v>
      </c>
      <c r="H103" s="1" t="str">
        <f>SUBSTITUTE(Tabla3[[#This Row],[Columna2]],"Valor0",Tabla3[[#This Row],[Clase]])</f>
        <v>new Cnae { Key = "1042", CustomKey = "Valor1", Name = "Valor2" },</v>
      </c>
      <c r="I103" s="1" t="str">
        <f>SUBSTITUTE(Tabla3[[#This Row],[Columna3]],"Valor1",Tabla3[[#This Row],[CustomKey]])</f>
        <v>new Cnae { Key = "1042", CustomKey = "C1042", Name = "Valor2" },</v>
      </c>
      <c r="J103" s="4" t="str">
        <f>SUBSTITUTE(Tabla3[[#This Row],[Columna4]],"Valor2",Tabla3[[#This Row],[Descripcion]])</f>
        <v>new Cnae { Key = "1042", CustomKey = "C1042", Name = "Fabricación de margarina y grasas comestibles similares" },</v>
      </c>
    </row>
    <row r="104" spans="1:10" x14ac:dyDescent="0.25">
      <c r="A104" s="2" t="s">
        <v>207</v>
      </c>
      <c r="B104" s="1"/>
      <c r="C104" s="1"/>
      <c r="D104" s="1">
        <v>1043</v>
      </c>
      <c r="E104" s="1" t="s">
        <v>319</v>
      </c>
      <c r="F104" s="1" t="str">
        <f>CONCATENATE(Tabla3[[#This Row],[Actividad]],Tabla3[[#This Row],[Clase]])</f>
        <v>C1043</v>
      </c>
      <c r="G104" s="1" t="s">
        <v>866</v>
      </c>
      <c r="H104" s="1" t="str">
        <f>SUBSTITUTE(Tabla3[[#This Row],[Columna2]],"Valor0",Tabla3[[#This Row],[Clase]])</f>
        <v>new Cnae { Key = "1043", CustomKey = "Valor1", Name = "Valor2" },</v>
      </c>
      <c r="I104" s="1" t="str">
        <f>SUBSTITUTE(Tabla3[[#This Row],[Columna3]],"Valor1",Tabla3[[#This Row],[CustomKey]])</f>
        <v>new Cnae { Key = "1043", CustomKey = "C1043", Name = "Valor2" },</v>
      </c>
      <c r="J104" s="4" t="str">
        <f>SUBSTITUTE(Tabla3[[#This Row],[Columna4]],"Valor2",Tabla3[[#This Row],[Descripcion]])</f>
        <v>new Cnae { Key = "1043", CustomKey = "C1043", Name = "Fabricación de aceite de oliva" },</v>
      </c>
    </row>
    <row r="105" spans="1:10" x14ac:dyDescent="0.25">
      <c r="A105" s="2" t="s">
        <v>207</v>
      </c>
      <c r="B105" s="1"/>
      <c r="C105" s="1"/>
      <c r="D105" s="1">
        <v>1044</v>
      </c>
      <c r="E105" s="1" t="s">
        <v>320</v>
      </c>
      <c r="F105" s="1" t="str">
        <f>CONCATENATE(Tabla3[[#This Row],[Actividad]],Tabla3[[#This Row],[Clase]])</f>
        <v>C1044</v>
      </c>
      <c r="G105" s="1" t="s">
        <v>866</v>
      </c>
      <c r="H105" s="1" t="str">
        <f>SUBSTITUTE(Tabla3[[#This Row],[Columna2]],"Valor0",Tabla3[[#This Row],[Clase]])</f>
        <v>new Cnae { Key = "1044", CustomKey = "Valor1", Name = "Valor2" },</v>
      </c>
      <c r="I105" s="1" t="str">
        <f>SUBSTITUTE(Tabla3[[#This Row],[Columna3]],"Valor1",Tabla3[[#This Row],[CustomKey]])</f>
        <v>new Cnae { Key = "1044", CustomKey = "C1044", Name = "Valor2" },</v>
      </c>
      <c r="J105" s="4" t="str">
        <f>SUBSTITUTE(Tabla3[[#This Row],[Columna4]],"Valor2",Tabla3[[#This Row],[Descripcion]])</f>
        <v>new Cnae { Key = "1044", CustomKey = "C1044", Name = "Fabricación de otros aceites y grasas" },</v>
      </c>
    </row>
    <row r="106" spans="1:10" hidden="1" x14ac:dyDescent="0.25">
      <c r="A106" s="2" t="s">
        <v>207</v>
      </c>
      <c r="B106" s="1"/>
      <c r="C106" s="1">
        <v>105</v>
      </c>
      <c r="D106" s="1"/>
      <c r="E106" s="1" t="s">
        <v>9</v>
      </c>
      <c r="F106" s="1" t="str">
        <f>CONCATENATE(Tabla3[[#This Row],[Actividad]],Tabla3[[#This Row],[Clase]])</f>
        <v>C</v>
      </c>
      <c r="G106" s="1" t="s">
        <v>864</v>
      </c>
      <c r="H106" s="1" t="str">
        <f>SUBSTITUTE(Tabla3[[#This Row],[Columna2]],"Valor0",Tabla3[[#This Row],[Clase]])</f>
        <v>new CNAE { Key = "Valor1", Name = "Valor2" };</v>
      </c>
      <c r="I106" s="1" t="str">
        <f>SUBSTITUTE(Tabla3[[#This Row],[Columna3]],"Valor1",Tabla3[[#This Row],[CustomKey]])</f>
        <v>new CNAE { Key = "C", Name = "Valor2" };</v>
      </c>
      <c r="J106" s="4" t="str">
        <f>SUBSTITUTE(Tabla3[[#This Row],[Columna4]],"Valor2",Tabla3[[#This Row],[Descripcion]])</f>
        <v>new CNAE { Key = "C", Name = "Fabricación de productos lácteos" };</v>
      </c>
    </row>
    <row r="107" spans="1:10" x14ac:dyDescent="0.25">
      <c r="A107" s="2" t="s">
        <v>207</v>
      </c>
      <c r="B107" s="1"/>
      <c r="C107" s="1"/>
      <c r="D107" s="1">
        <v>1052</v>
      </c>
      <c r="E107" s="1" t="s">
        <v>10</v>
      </c>
      <c r="F107" s="1" t="str">
        <f>CONCATENATE(Tabla3[[#This Row],[Actividad]],Tabla3[[#This Row],[Clase]])</f>
        <v>C1052</v>
      </c>
      <c r="G107" s="1" t="s">
        <v>866</v>
      </c>
      <c r="H107" s="1" t="str">
        <f>SUBSTITUTE(Tabla3[[#This Row],[Columna2]],"Valor0",Tabla3[[#This Row],[Clase]])</f>
        <v>new Cnae { Key = "1052", CustomKey = "Valor1", Name = "Valor2" },</v>
      </c>
      <c r="I107" s="1" t="str">
        <f>SUBSTITUTE(Tabla3[[#This Row],[Columna3]],"Valor1",Tabla3[[#This Row],[CustomKey]])</f>
        <v>new Cnae { Key = "1052", CustomKey = "C1052", Name = "Valor2" },</v>
      </c>
      <c r="J107" s="4" t="str">
        <f>SUBSTITUTE(Tabla3[[#This Row],[Columna4]],"Valor2",Tabla3[[#This Row],[Descripcion]])</f>
        <v>new Cnae { Key = "1052", CustomKey = "C1052", Name = "Elaboración de helados" },</v>
      </c>
    </row>
    <row r="108" spans="1:10" x14ac:dyDescent="0.25">
      <c r="A108" s="2" t="s">
        <v>207</v>
      </c>
      <c r="B108" s="1"/>
      <c r="C108" s="1"/>
      <c r="D108" s="1">
        <v>1053</v>
      </c>
      <c r="E108" s="1" t="s">
        <v>321</v>
      </c>
      <c r="F108" s="1" t="str">
        <f>CONCATENATE(Tabla3[[#This Row],[Actividad]],Tabla3[[#This Row],[Clase]])</f>
        <v>C1053</v>
      </c>
      <c r="G108" s="1" t="s">
        <v>866</v>
      </c>
      <c r="H108" s="1" t="str">
        <f>SUBSTITUTE(Tabla3[[#This Row],[Columna2]],"Valor0",Tabla3[[#This Row],[Clase]])</f>
        <v>new Cnae { Key = "1053", CustomKey = "Valor1", Name = "Valor2" },</v>
      </c>
      <c r="I108" s="1" t="str">
        <f>SUBSTITUTE(Tabla3[[#This Row],[Columna3]],"Valor1",Tabla3[[#This Row],[CustomKey]])</f>
        <v>new Cnae { Key = "1053", CustomKey = "C1053", Name = "Valor2" },</v>
      </c>
      <c r="J108" s="4" t="str">
        <f>SUBSTITUTE(Tabla3[[#This Row],[Columna4]],"Valor2",Tabla3[[#This Row],[Descripcion]])</f>
        <v>new Cnae { Key = "1053", CustomKey = "C1053", Name = "Fabricación de quesos" },</v>
      </c>
    </row>
    <row r="109" spans="1:10" x14ac:dyDescent="0.25">
      <c r="A109" s="2" t="s">
        <v>207</v>
      </c>
      <c r="B109" s="1"/>
      <c r="C109" s="1"/>
      <c r="D109" s="1">
        <v>1054</v>
      </c>
      <c r="E109" s="1" t="s">
        <v>322</v>
      </c>
      <c r="F109" s="1" t="str">
        <f>CONCATENATE(Tabla3[[#This Row],[Actividad]],Tabla3[[#This Row],[Clase]])</f>
        <v>C1054</v>
      </c>
      <c r="G109" s="1" t="s">
        <v>866</v>
      </c>
      <c r="H109" s="1" t="str">
        <f>SUBSTITUTE(Tabla3[[#This Row],[Columna2]],"Valor0",Tabla3[[#This Row],[Clase]])</f>
        <v>new Cnae { Key = "1054", CustomKey = "Valor1", Name = "Valor2" },</v>
      </c>
      <c r="I109" s="1" t="str">
        <f>SUBSTITUTE(Tabla3[[#This Row],[Columna3]],"Valor1",Tabla3[[#This Row],[CustomKey]])</f>
        <v>new Cnae { Key = "1054", CustomKey = "C1054", Name = "Valor2" },</v>
      </c>
      <c r="J109" s="4" t="str">
        <f>SUBSTITUTE(Tabla3[[#This Row],[Columna4]],"Valor2",Tabla3[[#This Row],[Descripcion]])</f>
        <v>new Cnae { Key = "1054", CustomKey = "C1054", Name = "Preparación de leche y otros productos lácteos" },</v>
      </c>
    </row>
    <row r="110" spans="1:10" hidden="1" x14ac:dyDescent="0.25">
      <c r="A110" s="2" t="s">
        <v>207</v>
      </c>
      <c r="B110" s="1"/>
      <c r="C110" s="1">
        <v>106</v>
      </c>
      <c r="D110" s="1"/>
      <c r="E110" s="1" t="s">
        <v>323</v>
      </c>
      <c r="F110" s="1" t="str">
        <f>CONCATENATE(Tabla3[[#This Row],[Actividad]],Tabla3[[#This Row],[Clase]])</f>
        <v>C</v>
      </c>
      <c r="G110" s="1" t="s">
        <v>864</v>
      </c>
      <c r="H110" s="1" t="str">
        <f>SUBSTITUTE(Tabla3[[#This Row],[Columna2]],"Valor0",Tabla3[[#This Row],[Clase]])</f>
        <v>new CNAE { Key = "Valor1", Name = "Valor2" };</v>
      </c>
      <c r="I110" s="1" t="str">
        <f>SUBSTITUTE(Tabla3[[#This Row],[Columna3]],"Valor1",Tabla3[[#This Row],[CustomKey]])</f>
        <v>new CNAE { Key = "C", Name = "Valor2" };</v>
      </c>
      <c r="J110" s="4" t="str">
        <f>SUBSTITUTE(Tabla3[[#This Row],[Columna4]],"Valor2",Tabla3[[#This Row],[Descripcion]])</f>
        <v>new CNAE { Key = "C", Name = "Fabricación de productos de molinería, almidones y productos amiláceos" };</v>
      </c>
    </row>
    <row r="111" spans="1:10" x14ac:dyDescent="0.25">
      <c r="A111" s="2" t="s">
        <v>207</v>
      </c>
      <c r="B111" s="1"/>
      <c r="C111" s="1"/>
      <c r="D111" s="1">
        <v>1061</v>
      </c>
      <c r="E111" s="1" t="s">
        <v>11</v>
      </c>
      <c r="F111" s="1" t="str">
        <f>CONCATENATE(Tabla3[[#This Row],[Actividad]],Tabla3[[#This Row],[Clase]])</f>
        <v>C1061</v>
      </c>
      <c r="G111" s="1" t="s">
        <v>866</v>
      </c>
      <c r="H111" s="1" t="str">
        <f>SUBSTITUTE(Tabla3[[#This Row],[Columna2]],"Valor0",Tabla3[[#This Row],[Clase]])</f>
        <v>new Cnae { Key = "1061", CustomKey = "Valor1", Name = "Valor2" },</v>
      </c>
      <c r="I111" s="1" t="str">
        <f>SUBSTITUTE(Tabla3[[#This Row],[Columna3]],"Valor1",Tabla3[[#This Row],[CustomKey]])</f>
        <v>new Cnae { Key = "1061", CustomKey = "C1061", Name = "Valor2" },</v>
      </c>
      <c r="J111" s="4" t="str">
        <f>SUBSTITUTE(Tabla3[[#This Row],[Columna4]],"Valor2",Tabla3[[#This Row],[Descripcion]])</f>
        <v>new Cnae { Key = "1061", CustomKey = "C1061", Name = "Fabricación de productos de molinería" },</v>
      </c>
    </row>
    <row r="112" spans="1:10" x14ac:dyDescent="0.25">
      <c r="A112" s="2" t="s">
        <v>207</v>
      </c>
      <c r="B112" s="1"/>
      <c r="C112" s="1"/>
      <c r="D112" s="1">
        <v>1062</v>
      </c>
      <c r="E112" s="1" t="s">
        <v>324</v>
      </c>
      <c r="F112" s="1" t="str">
        <f>CONCATENATE(Tabla3[[#This Row],[Actividad]],Tabla3[[#This Row],[Clase]])</f>
        <v>C1062</v>
      </c>
      <c r="G112" s="1" t="s">
        <v>866</v>
      </c>
      <c r="H112" s="1" t="str">
        <f>SUBSTITUTE(Tabla3[[#This Row],[Columna2]],"Valor0",Tabla3[[#This Row],[Clase]])</f>
        <v>new Cnae { Key = "1062", CustomKey = "Valor1", Name = "Valor2" },</v>
      </c>
      <c r="I112" s="1" t="str">
        <f>SUBSTITUTE(Tabla3[[#This Row],[Columna3]],"Valor1",Tabla3[[#This Row],[CustomKey]])</f>
        <v>new Cnae { Key = "1062", CustomKey = "C1062", Name = "Valor2" },</v>
      </c>
      <c r="J112" s="4" t="str">
        <f>SUBSTITUTE(Tabla3[[#This Row],[Columna4]],"Valor2",Tabla3[[#This Row],[Descripcion]])</f>
        <v>new Cnae { Key = "1062", CustomKey = "C1062", Name = "Fabricación de almidones y productos amiláceos" },</v>
      </c>
    </row>
    <row r="113" spans="1:10" hidden="1" x14ac:dyDescent="0.25">
      <c r="A113" s="2" t="s">
        <v>207</v>
      </c>
      <c r="B113" s="1"/>
      <c r="C113" s="1">
        <v>107</v>
      </c>
      <c r="D113" s="1"/>
      <c r="E113" s="1" t="s">
        <v>325</v>
      </c>
      <c r="F113" s="1" t="str">
        <f>CONCATENATE(Tabla3[[#This Row],[Actividad]],Tabla3[[#This Row],[Clase]])</f>
        <v>C</v>
      </c>
      <c r="G113" s="1" t="s">
        <v>864</v>
      </c>
      <c r="H113" s="1" t="str">
        <f>SUBSTITUTE(Tabla3[[#This Row],[Columna2]],"Valor0",Tabla3[[#This Row],[Clase]])</f>
        <v>new CNAE { Key = "Valor1", Name = "Valor2" };</v>
      </c>
      <c r="I113" s="1" t="str">
        <f>SUBSTITUTE(Tabla3[[#This Row],[Columna3]],"Valor1",Tabla3[[#This Row],[CustomKey]])</f>
        <v>new CNAE { Key = "C", Name = "Valor2" };</v>
      </c>
      <c r="J113" s="4" t="str">
        <f>SUBSTITUTE(Tabla3[[#This Row],[Columna4]],"Valor2",Tabla3[[#This Row],[Descripcion]])</f>
        <v>new CNAE { Key = "C", Name = "Fabricación de productos de panadería y pastas alimenticias" };</v>
      </c>
    </row>
    <row r="114" spans="1:10" x14ac:dyDescent="0.25">
      <c r="A114" s="2" t="s">
        <v>207</v>
      </c>
      <c r="B114" s="1"/>
      <c r="C114" s="1"/>
      <c r="D114" s="1">
        <v>1071</v>
      </c>
      <c r="E114" s="1" t="s">
        <v>326</v>
      </c>
      <c r="F114" s="1" t="str">
        <f>CONCATENATE(Tabla3[[#This Row],[Actividad]],Tabla3[[#This Row],[Clase]])</f>
        <v>C1071</v>
      </c>
      <c r="G114" s="1" t="s">
        <v>866</v>
      </c>
      <c r="H114" s="1" t="str">
        <f>SUBSTITUTE(Tabla3[[#This Row],[Columna2]],"Valor0",Tabla3[[#This Row],[Clase]])</f>
        <v>new Cnae { Key = "1071", CustomKey = "Valor1", Name = "Valor2" },</v>
      </c>
      <c r="I114" s="1" t="str">
        <f>SUBSTITUTE(Tabla3[[#This Row],[Columna3]],"Valor1",Tabla3[[#This Row],[CustomKey]])</f>
        <v>new Cnae { Key = "1071", CustomKey = "C1071", Name = "Valor2" },</v>
      </c>
      <c r="J114" s="4" t="str">
        <f>SUBSTITUTE(Tabla3[[#This Row],[Columna4]],"Valor2",Tabla3[[#This Row],[Descripcion]])</f>
        <v>new Cnae { Key = "1071", CustomKey = "C1071", Name = "Fabricación de pan y de productos frescos de panadería y pastelería" },</v>
      </c>
    </row>
    <row r="115" spans="1:10" x14ac:dyDescent="0.25">
      <c r="A115" s="2" t="s">
        <v>207</v>
      </c>
      <c r="B115" s="1"/>
      <c r="C115" s="1"/>
      <c r="D115" s="1">
        <v>1072</v>
      </c>
      <c r="E115" s="1" t="s">
        <v>327</v>
      </c>
      <c r="F115" s="1" t="str">
        <f>CONCATENATE(Tabla3[[#This Row],[Actividad]],Tabla3[[#This Row],[Clase]])</f>
        <v>C1072</v>
      </c>
      <c r="G115" s="1" t="s">
        <v>866</v>
      </c>
      <c r="H115" s="1" t="str">
        <f>SUBSTITUTE(Tabla3[[#This Row],[Columna2]],"Valor0",Tabla3[[#This Row],[Clase]])</f>
        <v>new Cnae { Key = "1072", CustomKey = "Valor1", Name = "Valor2" },</v>
      </c>
      <c r="I115" s="1" t="str">
        <f>SUBSTITUTE(Tabla3[[#This Row],[Columna3]],"Valor1",Tabla3[[#This Row],[CustomKey]])</f>
        <v>new Cnae { Key = "1072", CustomKey = "C1072", Name = "Valor2" },</v>
      </c>
      <c r="J115" s="4" t="str">
        <f>SUBSTITUTE(Tabla3[[#This Row],[Columna4]],"Valor2",Tabla3[[#This Row],[Descripcion]])</f>
        <v>new Cnae { Key = "1072", CustomKey = "C1072", Name = "Fabricación de galletas y productos de panadería y pastelería de larga duración" },</v>
      </c>
    </row>
    <row r="116" spans="1:10" x14ac:dyDescent="0.25">
      <c r="A116" s="2" t="s">
        <v>207</v>
      </c>
      <c r="B116" s="1"/>
      <c r="C116" s="1"/>
      <c r="D116" s="1">
        <v>1073</v>
      </c>
      <c r="E116" s="1" t="s">
        <v>328</v>
      </c>
      <c r="F116" s="1" t="str">
        <f>CONCATENATE(Tabla3[[#This Row],[Actividad]],Tabla3[[#This Row],[Clase]])</f>
        <v>C1073</v>
      </c>
      <c r="G116" s="1" t="s">
        <v>866</v>
      </c>
      <c r="H116" s="1" t="str">
        <f>SUBSTITUTE(Tabla3[[#This Row],[Columna2]],"Valor0",Tabla3[[#This Row],[Clase]])</f>
        <v>new Cnae { Key = "1073", CustomKey = "Valor1", Name = "Valor2" },</v>
      </c>
      <c r="I116" s="1" t="str">
        <f>SUBSTITUTE(Tabla3[[#This Row],[Columna3]],"Valor1",Tabla3[[#This Row],[CustomKey]])</f>
        <v>new Cnae { Key = "1073", CustomKey = "C1073", Name = "Valor2" },</v>
      </c>
      <c r="J116" s="4" t="str">
        <f>SUBSTITUTE(Tabla3[[#This Row],[Columna4]],"Valor2",Tabla3[[#This Row],[Descripcion]])</f>
        <v>new Cnae { Key = "1073", CustomKey = "C1073", Name = "Fabricación de pastas alimenticias, cuscús y productos similares" },</v>
      </c>
    </row>
    <row r="117" spans="1:10" hidden="1" x14ac:dyDescent="0.25">
      <c r="A117" s="2" t="s">
        <v>207</v>
      </c>
      <c r="B117" s="1"/>
      <c r="C117" s="1">
        <v>108</v>
      </c>
      <c r="D117" s="1"/>
      <c r="E117" s="1" t="s">
        <v>15</v>
      </c>
      <c r="F117" s="1" t="str">
        <f>CONCATENATE(Tabla3[[#This Row],[Actividad]],Tabla3[[#This Row],[Clase]])</f>
        <v>C</v>
      </c>
      <c r="G117" s="1" t="s">
        <v>864</v>
      </c>
      <c r="H117" s="1" t="str">
        <f>SUBSTITUTE(Tabla3[[#This Row],[Columna2]],"Valor0",Tabla3[[#This Row],[Clase]])</f>
        <v>new CNAE { Key = "Valor1", Name = "Valor2" };</v>
      </c>
      <c r="I117" s="1" t="str">
        <f>SUBSTITUTE(Tabla3[[#This Row],[Columna3]],"Valor1",Tabla3[[#This Row],[CustomKey]])</f>
        <v>new CNAE { Key = "C", Name = "Valor2" };</v>
      </c>
      <c r="J117" s="4" t="str">
        <f>SUBSTITUTE(Tabla3[[#This Row],[Columna4]],"Valor2",Tabla3[[#This Row],[Descripcion]])</f>
        <v>new CNAE { Key = "C", Name = "Fabricación de otros productos alimenticios" };</v>
      </c>
    </row>
    <row r="118" spans="1:10" x14ac:dyDescent="0.25">
      <c r="A118" s="2" t="s">
        <v>207</v>
      </c>
      <c r="B118" s="1"/>
      <c r="C118" s="1"/>
      <c r="D118" s="1">
        <v>1081</v>
      </c>
      <c r="E118" s="1" t="s">
        <v>329</v>
      </c>
      <c r="F118" s="1" t="str">
        <f>CONCATENATE(Tabla3[[#This Row],[Actividad]],Tabla3[[#This Row],[Clase]])</f>
        <v>C1081</v>
      </c>
      <c r="G118" s="1" t="s">
        <v>866</v>
      </c>
      <c r="H118" s="1" t="str">
        <f>SUBSTITUTE(Tabla3[[#This Row],[Columna2]],"Valor0",Tabla3[[#This Row],[Clase]])</f>
        <v>new Cnae { Key = "1081", CustomKey = "Valor1", Name = "Valor2" },</v>
      </c>
      <c r="I118" s="1" t="str">
        <f>SUBSTITUTE(Tabla3[[#This Row],[Columna3]],"Valor1",Tabla3[[#This Row],[CustomKey]])</f>
        <v>new Cnae { Key = "1081", CustomKey = "C1081", Name = "Valor2" },</v>
      </c>
      <c r="J118" s="4" t="str">
        <f>SUBSTITUTE(Tabla3[[#This Row],[Columna4]],"Valor2",Tabla3[[#This Row],[Descripcion]])</f>
        <v>new Cnae { Key = "1081", CustomKey = "C1081", Name = "Fabricación de azúcar" },</v>
      </c>
    </row>
    <row r="119" spans="1:10" x14ac:dyDescent="0.25">
      <c r="A119" s="2" t="s">
        <v>207</v>
      </c>
      <c r="B119" s="1"/>
      <c r="C119" s="1"/>
      <c r="D119" s="1">
        <v>1082</v>
      </c>
      <c r="E119" s="1" t="s">
        <v>330</v>
      </c>
      <c r="F119" s="1" t="str">
        <f>CONCATENATE(Tabla3[[#This Row],[Actividad]],Tabla3[[#This Row],[Clase]])</f>
        <v>C1082</v>
      </c>
      <c r="G119" s="1" t="s">
        <v>866</v>
      </c>
      <c r="H119" s="1" t="str">
        <f>SUBSTITUTE(Tabla3[[#This Row],[Columna2]],"Valor0",Tabla3[[#This Row],[Clase]])</f>
        <v>new Cnae { Key = "1082", CustomKey = "Valor1", Name = "Valor2" },</v>
      </c>
      <c r="I119" s="1" t="str">
        <f>SUBSTITUTE(Tabla3[[#This Row],[Columna3]],"Valor1",Tabla3[[#This Row],[CustomKey]])</f>
        <v>new Cnae { Key = "1082", CustomKey = "C1082", Name = "Valor2" },</v>
      </c>
      <c r="J119" s="4" t="str">
        <f>SUBSTITUTE(Tabla3[[#This Row],[Columna4]],"Valor2",Tabla3[[#This Row],[Descripcion]])</f>
        <v>new Cnae { Key = "1082", CustomKey = "C1082", Name = "Fabricación de cacao, chocolate y productos de confitería" },</v>
      </c>
    </row>
    <row r="120" spans="1:10" x14ac:dyDescent="0.25">
      <c r="A120" s="2" t="s">
        <v>207</v>
      </c>
      <c r="B120" s="1"/>
      <c r="C120" s="1"/>
      <c r="D120" s="1">
        <v>1083</v>
      </c>
      <c r="E120" s="1" t="s">
        <v>331</v>
      </c>
      <c r="F120" s="1" t="str">
        <f>CONCATENATE(Tabla3[[#This Row],[Actividad]],Tabla3[[#This Row],[Clase]])</f>
        <v>C1083</v>
      </c>
      <c r="G120" s="1" t="s">
        <v>866</v>
      </c>
      <c r="H120" s="1" t="str">
        <f>SUBSTITUTE(Tabla3[[#This Row],[Columna2]],"Valor0",Tabla3[[#This Row],[Clase]])</f>
        <v>new Cnae { Key = "1083", CustomKey = "Valor1", Name = "Valor2" },</v>
      </c>
      <c r="I120" s="1" t="str">
        <f>SUBSTITUTE(Tabla3[[#This Row],[Columna3]],"Valor1",Tabla3[[#This Row],[CustomKey]])</f>
        <v>new Cnae { Key = "1083", CustomKey = "C1083", Name = "Valor2" },</v>
      </c>
      <c r="J120" s="4" t="str">
        <f>SUBSTITUTE(Tabla3[[#This Row],[Columna4]],"Valor2",Tabla3[[#This Row],[Descripcion]])</f>
        <v>new Cnae { Key = "1083", CustomKey = "C1083", Name = "Elaboración de café, té e infusiones" },</v>
      </c>
    </row>
    <row r="121" spans="1:10" x14ac:dyDescent="0.25">
      <c r="A121" s="2" t="s">
        <v>207</v>
      </c>
      <c r="B121" s="1"/>
      <c r="C121" s="1"/>
      <c r="D121" s="1">
        <v>1084</v>
      </c>
      <c r="E121" s="1" t="s">
        <v>16</v>
      </c>
      <c r="F121" s="1" t="str">
        <f>CONCATENATE(Tabla3[[#This Row],[Actividad]],Tabla3[[#This Row],[Clase]])</f>
        <v>C1084</v>
      </c>
      <c r="G121" s="1" t="s">
        <v>866</v>
      </c>
      <c r="H121" s="1" t="str">
        <f>SUBSTITUTE(Tabla3[[#This Row],[Columna2]],"Valor0",Tabla3[[#This Row],[Clase]])</f>
        <v>new Cnae { Key = "1084", CustomKey = "Valor1", Name = "Valor2" },</v>
      </c>
      <c r="I121" s="1" t="str">
        <f>SUBSTITUTE(Tabla3[[#This Row],[Columna3]],"Valor1",Tabla3[[#This Row],[CustomKey]])</f>
        <v>new Cnae { Key = "1084", CustomKey = "C1084", Name = "Valor2" },</v>
      </c>
      <c r="J121" s="4" t="str">
        <f>SUBSTITUTE(Tabla3[[#This Row],[Columna4]],"Valor2",Tabla3[[#This Row],[Descripcion]])</f>
        <v>new Cnae { Key = "1084", CustomKey = "C1084", Name = "Elaboración de especias, salsas y condimentos" },</v>
      </c>
    </row>
    <row r="122" spans="1:10" x14ac:dyDescent="0.25">
      <c r="A122" s="2" t="s">
        <v>207</v>
      </c>
      <c r="B122" s="1"/>
      <c r="C122" s="1"/>
      <c r="D122" s="1">
        <v>1085</v>
      </c>
      <c r="E122" s="1" t="s">
        <v>332</v>
      </c>
      <c r="F122" s="1" t="str">
        <f>CONCATENATE(Tabla3[[#This Row],[Actividad]],Tabla3[[#This Row],[Clase]])</f>
        <v>C1085</v>
      </c>
      <c r="G122" s="1" t="s">
        <v>866</v>
      </c>
      <c r="H122" s="1" t="str">
        <f>SUBSTITUTE(Tabla3[[#This Row],[Columna2]],"Valor0",Tabla3[[#This Row],[Clase]])</f>
        <v>new Cnae { Key = "1085", CustomKey = "Valor1", Name = "Valor2" },</v>
      </c>
      <c r="I122" s="1" t="str">
        <f>SUBSTITUTE(Tabla3[[#This Row],[Columna3]],"Valor1",Tabla3[[#This Row],[CustomKey]])</f>
        <v>new Cnae { Key = "1085", CustomKey = "C1085", Name = "Valor2" },</v>
      </c>
      <c r="J122" s="4" t="str">
        <f>SUBSTITUTE(Tabla3[[#This Row],[Columna4]],"Valor2",Tabla3[[#This Row],[Descripcion]])</f>
        <v>new Cnae { Key = "1085", CustomKey = "C1085", Name = "Elaboración de platos y comidas preparados" },</v>
      </c>
    </row>
    <row r="123" spans="1:10" x14ac:dyDescent="0.25">
      <c r="A123" s="2" t="s">
        <v>207</v>
      </c>
      <c r="B123" s="1"/>
      <c r="C123" s="1"/>
      <c r="D123" s="1">
        <v>1086</v>
      </c>
      <c r="E123" s="1" t="s">
        <v>333</v>
      </c>
      <c r="F123" s="1" t="str">
        <f>CONCATENATE(Tabla3[[#This Row],[Actividad]],Tabla3[[#This Row],[Clase]])</f>
        <v>C1086</v>
      </c>
      <c r="G123" s="1" t="s">
        <v>866</v>
      </c>
      <c r="H123" s="1" t="str">
        <f>SUBSTITUTE(Tabla3[[#This Row],[Columna2]],"Valor0",Tabla3[[#This Row],[Clase]])</f>
        <v>new Cnae { Key = "1086", CustomKey = "Valor1", Name = "Valor2" },</v>
      </c>
      <c r="I123" s="1" t="str">
        <f>SUBSTITUTE(Tabla3[[#This Row],[Columna3]],"Valor1",Tabla3[[#This Row],[CustomKey]])</f>
        <v>new Cnae { Key = "1086", CustomKey = "C1086", Name = "Valor2" },</v>
      </c>
      <c r="J123" s="4" t="str">
        <f>SUBSTITUTE(Tabla3[[#This Row],[Columna4]],"Valor2",Tabla3[[#This Row],[Descripcion]])</f>
        <v>new Cnae { Key = "1086", CustomKey = "C1086", Name = "Elaboración de preparados alimenticios homogeneizados y alimentos dietéticos" },</v>
      </c>
    </row>
    <row r="124" spans="1:10" x14ac:dyDescent="0.25">
      <c r="A124" s="2" t="s">
        <v>207</v>
      </c>
      <c r="B124" s="1"/>
      <c r="C124" s="1"/>
      <c r="D124" s="1">
        <v>1089</v>
      </c>
      <c r="E124" s="1" t="s">
        <v>17</v>
      </c>
      <c r="F124" s="1" t="str">
        <f>CONCATENATE(Tabla3[[#This Row],[Actividad]],Tabla3[[#This Row],[Clase]])</f>
        <v>C1089</v>
      </c>
      <c r="G124" s="1" t="s">
        <v>866</v>
      </c>
      <c r="H124" s="1" t="str">
        <f>SUBSTITUTE(Tabla3[[#This Row],[Columna2]],"Valor0",Tabla3[[#This Row],[Clase]])</f>
        <v>new Cnae { Key = "1089", CustomKey = "Valor1", Name = "Valor2" },</v>
      </c>
      <c r="I124" s="1" t="str">
        <f>SUBSTITUTE(Tabla3[[#This Row],[Columna3]],"Valor1",Tabla3[[#This Row],[CustomKey]])</f>
        <v>new Cnae { Key = "1089", CustomKey = "C1089", Name = "Valor2" },</v>
      </c>
      <c r="J124" s="4" t="str">
        <f>SUBSTITUTE(Tabla3[[#This Row],[Columna4]],"Valor2",Tabla3[[#This Row],[Descripcion]])</f>
        <v>new Cnae { Key = "1089", CustomKey = "C1089", Name = "Elaboración de otros productos alimenticios" },</v>
      </c>
    </row>
    <row r="125" spans="1:10" hidden="1" x14ac:dyDescent="0.25">
      <c r="A125" s="2" t="s">
        <v>207</v>
      </c>
      <c r="B125" s="1"/>
      <c r="C125" s="1">
        <v>109</v>
      </c>
      <c r="D125" s="1"/>
      <c r="E125" s="1" t="s">
        <v>12</v>
      </c>
      <c r="F125" s="1" t="str">
        <f>CONCATENATE(Tabla3[[#This Row],[Actividad]],Tabla3[[#This Row],[Clase]])</f>
        <v>C</v>
      </c>
      <c r="G125" s="1" t="s">
        <v>864</v>
      </c>
      <c r="H125" s="1" t="str">
        <f>SUBSTITUTE(Tabla3[[#This Row],[Columna2]],"Valor0",Tabla3[[#This Row],[Clase]])</f>
        <v>new CNAE { Key = "Valor1", Name = "Valor2" };</v>
      </c>
      <c r="I125" s="1" t="str">
        <f>SUBSTITUTE(Tabla3[[#This Row],[Columna3]],"Valor1",Tabla3[[#This Row],[CustomKey]])</f>
        <v>new CNAE { Key = "C", Name = "Valor2" };</v>
      </c>
      <c r="J125" s="4" t="str">
        <f>SUBSTITUTE(Tabla3[[#This Row],[Columna4]],"Valor2",Tabla3[[#This Row],[Descripcion]])</f>
        <v>new CNAE { Key = "C", Name = "Fabricación de productos para la alimentación animal" };</v>
      </c>
    </row>
    <row r="126" spans="1:10" x14ac:dyDescent="0.25">
      <c r="A126" s="2" t="s">
        <v>207</v>
      </c>
      <c r="B126" s="1"/>
      <c r="C126" s="1"/>
      <c r="D126" s="1">
        <v>1091</v>
      </c>
      <c r="E126" s="1" t="s">
        <v>13</v>
      </c>
      <c r="F126" s="1" t="str">
        <f>CONCATENATE(Tabla3[[#This Row],[Actividad]],Tabla3[[#This Row],[Clase]])</f>
        <v>C1091</v>
      </c>
      <c r="G126" s="1" t="s">
        <v>866</v>
      </c>
      <c r="H126" s="1" t="str">
        <f>SUBSTITUTE(Tabla3[[#This Row],[Columna2]],"Valor0",Tabla3[[#This Row],[Clase]])</f>
        <v>new Cnae { Key = "1091", CustomKey = "Valor1", Name = "Valor2" },</v>
      </c>
      <c r="I126" s="1" t="str">
        <f>SUBSTITUTE(Tabla3[[#This Row],[Columna3]],"Valor1",Tabla3[[#This Row],[CustomKey]])</f>
        <v>new Cnae { Key = "1091", CustomKey = "C1091", Name = "Valor2" },</v>
      </c>
      <c r="J126" s="4" t="str">
        <f>SUBSTITUTE(Tabla3[[#This Row],[Columna4]],"Valor2",Tabla3[[#This Row],[Descripcion]])</f>
        <v>new Cnae { Key = "1091", CustomKey = "C1091", Name = "Fabricación de productos para la alimentación de animales de granja" },</v>
      </c>
    </row>
    <row r="127" spans="1:10" x14ac:dyDescent="0.25">
      <c r="A127" s="2" t="s">
        <v>207</v>
      </c>
      <c r="B127" s="1"/>
      <c r="C127" s="1"/>
      <c r="D127" s="1">
        <v>1092</v>
      </c>
      <c r="E127" s="1" t="s">
        <v>14</v>
      </c>
      <c r="F127" s="1" t="str">
        <f>CONCATENATE(Tabla3[[#This Row],[Actividad]],Tabla3[[#This Row],[Clase]])</f>
        <v>C1092</v>
      </c>
      <c r="G127" s="1" t="s">
        <v>866</v>
      </c>
      <c r="H127" s="1" t="str">
        <f>SUBSTITUTE(Tabla3[[#This Row],[Columna2]],"Valor0",Tabla3[[#This Row],[Clase]])</f>
        <v>new Cnae { Key = "1092", CustomKey = "Valor1", Name = "Valor2" },</v>
      </c>
      <c r="I127" s="1" t="str">
        <f>SUBSTITUTE(Tabla3[[#This Row],[Columna3]],"Valor1",Tabla3[[#This Row],[CustomKey]])</f>
        <v>new Cnae { Key = "1092", CustomKey = "C1092", Name = "Valor2" },</v>
      </c>
      <c r="J127" s="4" t="str">
        <f>SUBSTITUTE(Tabla3[[#This Row],[Columna4]],"Valor2",Tabla3[[#This Row],[Descripcion]])</f>
        <v>new Cnae { Key = "1092", CustomKey = "C1092", Name = "Fabricación de productos para la alimentación de animales de compañía" },</v>
      </c>
    </row>
    <row r="128" spans="1:10" hidden="1" x14ac:dyDescent="0.25">
      <c r="A128" s="2" t="s">
        <v>207</v>
      </c>
      <c r="B128" s="2">
        <v>11</v>
      </c>
      <c r="C128" s="1"/>
      <c r="D128" s="1"/>
      <c r="E128" s="3" t="s">
        <v>334</v>
      </c>
      <c r="F128" s="1" t="str">
        <f>CONCATENATE(Tabla3[[#This Row],[Actividad]],Tabla3[[#This Row],[Clase]])</f>
        <v>C</v>
      </c>
      <c r="G128" s="1" t="s">
        <v>864</v>
      </c>
      <c r="H128" s="1" t="str">
        <f>SUBSTITUTE(Tabla3[[#This Row],[Columna2]],"Valor0",Tabla3[[#This Row],[Clase]])</f>
        <v>new CNAE { Key = "Valor1", Name = "Valor2" };</v>
      </c>
      <c r="I128" s="1" t="str">
        <f>SUBSTITUTE(Tabla3[[#This Row],[Columna3]],"Valor1",Tabla3[[#This Row],[CustomKey]])</f>
        <v>new CNAE { Key = "C", Name = "Valor2" };</v>
      </c>
      <c r="J128" s="4" t="str">
        <f>SUBSTITUTE(Tabla3[[#This Row],[Columna4]],"Valor2",Tabla3[[#This Row],[Descripcion]])</f>
        <v>new CNAE { Key = "C", Name = "Fabricación de bebidas" };</v>
      </c>
    </row>
    <row r="129" spans="1:10" hidden="1" x14ac:dyDescent="0.25">
      <c r="A129" s="2" t="s">
        <v>207</v>
      </c>
      <c r="B129" s="1"/>
      <c r="C129" s="1">
        <v>110</v>
      </c>
      <c r="D129" s="1"/>
      <c r="E129" s="1" t="s">
        <v>334</v>
      </c>
      <c r="F129" s="1" t="str">
        <f>CONCATENATE(Tabla3[[#This Row],[Actividad]],Tabla3[[#This Row],[Clase]])</f>
        <v>C</v>
      </c>
      <c r="G129" s="1" t="s">
        <v>864</v>
      </c>
      <c r="H129" s="1" t="str">
        <f>SUBSTITUTE(Tabla3[[#This Row],[Columna2]],"Valor0",Tabla3[[#This Row],[Clase]])</f>
        <v>new CNAE { Key = "Valor1", Name = "Valor2" };</v>
      </c>
      <c r="I129" s="1" t="str">
        <f>SUBSTITUTE(Tabla3[[#This Row],[Columna3]],"Valor1",Tabla3[[#This Row],[CustomKey]])</f>
        <v>new CNAE { Key = "C", Name = "Valor2" };</v>
      </c>
      <c r="J129" s="4" t="str">
        <f>SUBSTITUTE(Tabla3[[#This Row],[Columna4]],"Valor2",Tabla3[[#This Row],[Descripcion]])</f>
        <v>new CNAE { Key = "C", Name = "Fabricación de bebidas" };</v>
      </c>
    </row>
    <row r="130" spans="1:10" x14ac:dyDescent="0.25">
      <c r="A130" s="2" t="s">
        <v>207</v>
      </c>
      <c r="B130" s="1"/>
      <c r="C130" s="1"/>
      <c r="D130" s="1">
        <v>1101</v>
      </c>
      <c r="E130" s="1" t="s">
        <v>335</v>
      </c>
      <c r="F130" s="1" t="str">
        <f>CONCATENATE(Tabla3[[#This Row],[Actividad]],Tabla3[[#This Row],[Clase]])</f>
        <v>C1101</v>
      </c>
      <c r="G130" s="1" t="s">
        <v>866</v>
      </c>
      <c r="H130" s="1" t="str">
        <f>SUBSTITUTE(Tabla3[[#This Row],[Columna2]],"Valor0",Tabla3[[#This Row],[Clase]])</f>
        <v>new Cnae { Key = "1101", CustomKey = "Valor1", Name = "Valor2" },</v>
      </c>
      <c r="I130" s="1" t="str">
        <f>SUBSTITUTE(Tabla3[[#This Row],[Columna3]],"Valor1",Tabla3[[#This Row],[CustomKey]])</f>
        <v>new Cnae { Key = "1101", CustomKey = "C1101", Name = "Valor2" },</v>
      </c>
      <c r="J130" s="4" t="str">
        <f>SUBSTITUTE(Tabla3[[#This Row],[Columna4]],"Valor2",Tabla3[[#This Row],[Descripcion]])</f>
        <v>new Cnae { Key = "1101", CustomKey = "C1101", Name = "Destilación, rectificación y mezcla de bebidas alcohólicas" },</v>
      </c>
    </row>
    <row r="131" spans="1:10" x14ac:dyDescent="0.25">
      <c r="A131" s="2" t="s">
        <v>207</v>
      </c>
      <c r="B131" s="1"/>
      <c r="C131" s="1"/>
      <c r="D131" s="1">
        <v>1102</v>
      </c>
      <c r="E131" s="1" t="s">
        <v>18</v>
      </c>
      <c r="F131" s="1" t="str">
        <f>CONCATENATE(Tabla3[[#This Row],[Actividad]],Tabla3[[#This Row],[Clase]])</f>
        <v>C1102</v>
      </c>
      <c r="G131" s="1" t="s">
        <v>866</v>
      </c>
      <c r="H131" s="1" t="str">
        <f>SUBSTITUTE(Tabla3[[#This Row],[Columna2]],"Valor0",Tabla3[[#This Row],[Clase]])</f>
        <v>new Cnae { Key = "1102", CustomKey = "Valor1", Name = "Valor2" },</v>
      </c>
      <c r="I131" s="1" t="str">
        <f>SUBSTITUTE(Tabla3[[#This Row],[Columna3]],"Valor1",Tabla3[[#This Row],[CustomKey]])</f>
        <v>new Cnae { Key = "1102", CustomKey = "C1102", Name = "Valor2" },</v>
      </c>
      <c r="J131" s="4" t="str">
        <f>SUBSTITUTE(Tabla3[[#This Row],[Columna4]],"Valor2",Tabla3[[#This Row],[Descripcion]])</f>
        <v>new Cnae { Key = "1102", CustomKey = "C1102", Name = "Elaboración de vinos" },</v>
      </c>
    </row>
    <row r="132" spans="1:10" x14ac:dyDescent="0.25">
      <c r="A132" s="2" t="s">
        <v>207</v>
      </c>
      <c r="B132" s="1"/>
      <c r="C132" s="1"/>
      <c r="D132" s="1">
        <v>1103</v>
      </c>
      <c r="E132" s="1" t="s">
        <v>19</v>
      </c>
      <c r="F132" s="1" t="str">
        <f>CONCATENATE(Tabla3[[#This Row],[Actividad]],Tabla3[[#This Row],[Clase]])</f>
        <v>C1103</v>
      </c>
      <c r="G132" s="1" t="s">
        <v>866</v>
      </c>
      <c r="H132" s="1" t="str">
        <f>SUBSTITUTE(Tabla3[[#This Row],[Columna2]],"Valor0",Tabla3[[#This Row],[Clase]])</f>
        <v>new Cnae { Key = "1103", CustomKey = "Valor1", Name = "Valor2" },</v>
      </c>
      <c r="I132" s="1" t="str">
        <f>SUBSTITUTE(Tabla3[[#This Row],[Columna3]],"Valor1",Tabla3[[#This Row],[CustomKey]])</f>
        <v>new Cnae { Key = "1103", CustomKey = "C1103", Name = "Valor2" },</v>
      </c>
      <c r="J132" s="4" t="str">
        <f>SUBSTITUTE(Tabla3[[#This Row],[Columna4]],"Valor2",Tabla3[[#This Row],[Descripcion]])</f>
        <v>new Cnae { Key = "1103", CustomKey = "C1103", Name = "Elaboración de sidra y otras bebidas fermentadas a partir de frutas" },</v>
      </c>
    </row>
    <row r="133" spans="1:10" x14ac:dyDescent="0.25">
      <c r="A133" s="2" t="s">
        <v>207</v>
      </c>
      <c r="B133" s="1"/>
      <c r="C133" s="1"/>
      <c r="D133" s="1">
        <v>1104</v>
      </c>
      <c r="E133" s="1" t="s">
        <v>336</v>
      </c>
      <c r="F133" s="1" t="str">
        <f>CONCATENATE(Tabla3[[#This Row],[Actividad]],Tabla3[[#This Row],[Clase]])</f>
        <v>C1104</v>
      </c>
      <c r="G133" s="1" t="s">
        <v>866</v>
      </c>
      <c r="H133" s="1" t="str">
        <f>SUBSTITUTE(Tabla3[[#This Row],[Columna2]],"Valor0",Tabla3[[#This Row],[Clase]])</f>
        <v>new Cnae { Key = "1104", CustomKey = "Valor1", Name = "Valor2" },</v>
      </c>
      <c r="I133" s="1" t="str">
        <f>SUBSTITUTE(Tabla3[[#This Row],[Columna3]],"Valor1",Tabla3[[#This Row],[CustomKey]])</f>
        <v>new Cnae { Key = "1104", CustomKey = "C1104", Name = "Valor2" },</v>
      </c>
      <c r="J133" s="4" t="str">
        <f>SUBSTITUTE(Tabla3[[#This Row],[Columna4]],"Valor2",Tabla3[[#This Row],[Descripcion]])</f>
        <v>new Cnae { Key = "1104", CustomKey = "C1104", Name = "Elaboración de otras bebidas no destiladas, procedentes de la fermentación" },</v>
      </c>
    </row>
    <row r="134" spans="1:10" x14ac:dyDescent="0.25">
      <c r="A134" s="2" t="s">
        <v>207</v>
      </c>
      <c r="B134" s="1"/>
      <c r="C134" s="1"/>
      <c r="D134" s="1">
        <v>1105</v>
      </c>
      <c r="E134" s="1" t="s">
        <v>20</v>
      </c>
      <c r="F134" s="1" t="str">
        <f>CONCATENATE(Tabla3[[#This Row],[Actividad]],Tabla3[[#This Row],[Clase]])</f>
        <v>C1105</v>
      </c>
      <c r="G134" s="1" t="s">
        <v>866</v>
      </c>
      <c r="H134" s="1" t="str">
        <f>SUBSTITUTE(Tabla3[[#This Row],[Columna2]],"Valor0",Tabla3[[#This Row],[Clase]])</f>
        <v>new Cnae { Key = "1105", CustomKey = "Valor1", Name = "Valor2" },</v>
      </c>
      <c r="I134" s="1" t="str">
        <f>SUBSTITUTE(Tabla3[[#This Row],[Columna3]],"Valor1",Tabla3[[#This Row],[CustomKey]])</f>
        <v>new Cnae { Key = "1105", CustomKey = "C1105", Name = "Valor2" },</v>
      </c>
      <c r="J134" s="4" t="str">
        <f>SUBSTITUTE(Tabla3[[#This Row],[Columna4]],"Valor2",Tabla3[[#This Row],[Descripcion]])</f>
        <v>new Cnae { Key = "1105", CustomKey = "C1105", Name = "Fabricación de cerveza" },</v>
      </c>
    </row>
    <row r="135" spans="1:10" x14ac:dyDescent="0.25">
      <c r="A135" s="2" t="s">
        <v>207</v>
      </c>
      <c r="B135" s="1"/>
      <c r="C135" s="1"/>
      <c r="D135" s="1">
        <v>1106</v>
      </c>
      <c r="E135" s="1" t="s">
        <v>21</v>
      </c>
      <c r="F135" s="1" t="str">
        <f>CONCATENATE(Tabla3[[#This Row],[Actividad]],Tabla3[[#This Row],[Clase]])</f>
        <v>C1106</v>
      </c>
      <c r="G135" s="1" t="s">
        <v>866</v>
      </c>
      <c r="H135" s="1" t="str">
        <f>SUBSTITUTE(Tabla3[[#This Row],[Columna2]],"Valor0",Tabla3[[#This Row],[Clase]])</f>
        <v>new Cnae { Key = "1106", CustomKey = "Valor1", Name = "Valor2" },</v>
      </c>
      <c r="I135" s="1" t="str">
        <f>SUBSTITUTE(Tabla3[[#This Row],[Columna3]],"Valor1",Tabla3[[#This Row],[CustomKey]])</f>
        <v>new Cnae { Key = "1106", CustomKey = "C1106", Name = "Valor2" },</v>
      </c>
      <c r="J135" s="4" t="str">
        <f>SUBSTITUTE(Tabla3[[#This Row],[Columna4]],"Valor2",Tabla3[[#This Row],[Descripcion]])</f>
        <v>new Cnae { Key = "1106", CustomKey = "C1106", Name = "Fabricación de malta" },</v>
      </c>
    </row>
    <row r="136" spans="1:10" ht="30" x14ac:dyDescent="0.25">
      <c r="A136" s="2" t="s">
        <v>207</v>
      </c>
      <c r="B136" s="1"/>
      <c r="C136" s="1"/>
      <c r="D136" s="1">
        <v>1107</v>
      </c>
      <c r="E136" s="1" t="s">
        <v>337</v>
      </c>
      <c r="F136" s="1" t="str">
        <f>CONCATENATE(Tabla3[[#This Row],[Actividad]],Tabla3[[#This Row],[Clase]])</f>
        <v>C1107</v>
      </c>
      <c r="G136" s="1" t="s">
        <v>866</v>
      </c>
      <c r="H136" s="1" t="str">
        <f>SUBSTITUTE(Tabla3[[#This Row],[Columna2]],"Valor0",Tabla3[[#This Row],[Clase]])</f>
        <v>new Cnae { Key = "1107", CustomKey = "Valor1", Name = "Valor2" },</v>
      </c>
      <c r="I136" s="1" t="str">
        <f>SUBSTITUTE(Tabla3[[#This Row],[Columna3]],"Valor1",Tabla3[[#This Row],[CustomKey]])</f>
        <v>new Cnae { Key = "1107", CustomKey = "C1107", Name = "Valor2" },</v>
      </c>
      <c r="J136" s="4" t="str">
        <f>SUBSTITUTE(Tabla3[[#This Row],[Columna4]],"Valor2",Tabla3[[#This Row],[Descripcion]])</f>
        <v>new Cnae { Key = "1107", CustomKey = "C1107", Name = "Fabricación de bebidas no alcohólicas; producción de aguas minerales y otras aguas embotelladas" },</v>
      </c>
    </row>
    <row r="137" spans="1:10" hidden="1" x14ac:dyDescent="0.25">
      <c r="A137" s="2" t="s">
        <v>207</v>
      </c>
      <c r="B137" s="2">
        <v>12</v>
      </c>
      <c r="C137" s="1"/>
      <c r="D137" s="1"/>
      <c r="E137" s="3" t="s">
        <v>22</v>
      </c>
      <c r="F137" s="1" t="str">
        <f>CONCATENATE(Tabla3[[#This Row],[Actividad]],Tabla3[[#This Row],[Clase]])</f>
        <v>C</v>
      </c>
      <c r="G137" s="1" t="s">
        <v>864</v>
      </c>
      <c r="H137" s="1" t="str">
        <f>SUBSTITUTE(Tabla3[[#This Row],[Columna2]],"Valor0",Tabla3[[#This Row],[Clase]])</f>
        <v>new CNAE { Key = "Valor1", Name = "Valor2" };</v>
      </c>
      <c r="I137" s="1" t="str">
        <f>SUBSTITUTE(Tabla3[[#This Row],[Columna3]],"Valor1",Tabla3[[#This Row],[CustomKey]])</f>
        <v>new CNAE { Key = "C", Name = "Valor2" };</v>
      </c>
      <c r="J137" s="4" t="str">
        <f>SUBSTITUTE(Tabla3[[#This Row],[Columna4]],"Valor2",Tabla3[[#This Row],[Descripcion]])</f>
        <v>new CNAE { Key = "C", Name = "Industria del tabaco" };</v>
      </c>
    </row>
    <row r="138" spans="1:10" hidden="1" x14ac:dyDescent="0.25">
      <c r="A138" s="2" t="s">
        <v>207</v>
      </c>
      <c r="B138" s="1"/>
      <c r="C138" s="1">
        <v>120</v>
      </c>
      <c r="D138" s="1"/>
      <c r="E138" s="1" t="s">
        <v>22</v>
      </c>
      <c r="F138" s="1" t="str">
        <f>CONCATENATE(Tabla3[[#This Row],[Actividad]],Tabla3[[#This Row],[Clase]])</f>
        <v>C</v>
      </c>
      <c r="G138" s="1" t="s">
        <v>864</v>
      </c>
      <c r="H138" s="1" t="str">
        <f>SUBSTITUTE(Tabla3[[#This Row],[Columna2]],"Valor0",Tabla3[[#This Row],[Clase]])</f>
        <v>new CNAE { Key = "Valor1", Name = "Valor2" };</v>
      </c>
      <c r="I138" s="1" t="str">
        <f>SUBSTITUTE(Tabla3[[#This Row],[Columna3]],"Valor1",Tabla3[[#This Row],[CustomKey]])</f>
        <v>new CNAE { Key = "C", Name = "Valor2" };</v>
      </c>
      <c r="J138" s="4" t="str">
        <f>SUBSTITUTE(Tabla3[[#This Row],[Columna4]],"Valor2",Tabla3[[#This Row],[Descripcion]])</f>
        <v>new CNAE { Key = "C", Name = "Industria del tabaco" };</v>
      </c>
    </row>
    <row r="139" spans="1:10" x14ac:dyDescent="0.25">
      <c r="A139" s="2" t="s">
        <v>207</v>
      </c>
      <c r="B139" s="1"/>
      <c r="C139" s="1"/>
      <c r="D139" s="1">
        <v>1200</v>
      </c>
      <c r="E139" s="1" t="s">
        <v>22</v>
      </c>
      <c r="F139" s="1" t="str">
        <f>CONCATENATE(Tabla3[[#This Row],[Actividad]],Tabla3[[#This Row],[Clase]])</f>
        <v>C1200</v>
      </c>
      <c r="G139" s="1" t="s">
        <v>866</v>
      </c>
      <c r="H139" s="1" t="str">
        <f>SUBSTITUTE(Tabla3[[#This Row],[Columna2]],"Valor0",Tabla3[[#This Row],[Clase]])</f>
        <v>new Cnae { Key = "1200", CustomKey = "Valor1", Name = "Valor2" },</v>
      </c>
      <c r="I139" s="1" t="str">
        <f>SUBSTITUTE(Tabla3[[#This Row],[Columna3]],"Valor1",Tabla3[[#This Row],[CustomKey]])</f>
        <v>new Cnae { Key = "1200", CustomKey = "C1200", Name = "Valor2" },</v>
      </c>
      <c r="J139" s="4" t="str">
        <f>SUBSTITUTE(Tabla3[[#This Row],[Columna4]],"Valor2",Tabla3[[#This Row],[Descripcion]])</f>
        <v>new Cnae { Key = "1200", CustomKey = "C1200", Name = "Industria del tabaco" },</v>
      </c>
    </row>
    <row r="140" spans="1:10" hidden="1" x14ac:dyDescent="0.25">
      <c r="A140" s="2" t="s">
        <v>207</v>
      </c>
      <c r="B140" s="2">
        <v>13</v>
      </c>
      <c r="C140" s="1"/>
      <c r="D140" s="1"/>
      <c r="E140" s="3" t="s">
        <v>338</v>
      </c>
      <c r="F140" s="1" t="str">
        <f>CONCATENATE(Tabla3[[#This Row],[Actividad]],Tabla3[[#This Row],[Clase]])</f>
        <v>C</v>
      </c>
      <c r="G140" s="1" t="s">
        <v>864</v>
      </c>
      <c r="H140" s="1" t="str">
        <f>SUBSTITUTE(Tabla3[[#This Row],[Columna2]],"Valor0",Tabla3[[#This Row],[Clase]])</f>
        <v>new CNAE { Key = "Valor1", Name = "Valor2" };</v>
      </c>
      <c r="I140" s="1" t="str">
        <f>SUBSTITUTE(Tabla3[[#This Row],[Columna3]],"Valor1",Tabla3[[#This Row],[CustomKey]])</f>
        <v>new CNAE { Key = "C", Name = "Valor2" };</v>
      </c>
      <c r="J140" s="4" t="str">
        <f>SUBSTITUTE(Tabla3[[#This Row],[Columna4]],"Valor2",Tabla3[[#This Row],[Descripcion]])</f>
        <v>new CNAE { Key = "C", Name = "Industria textil" };</v>
      </c>
    </row>
    <row r="141" spans="1:10" hidden="1" x14ac:dyDescent="0.25">
      <c r="A141" s="2" t="s">
        <v>207</v>
      </c>
      <c r="B141" s="1"/>
      <c r="C141" s="1">
        <v>131</v>
      </c>
      <c r="D141" s="1"/>
      <c r="E141" s="1" t="s">
        <v>23</v>
      </c>
      <c r="F141" s="1" t="str">
        <f>CONCATENATE(Tabla3[[#This Row],[Actividad]],Tabla3[[#This Row],[Clase]])</f>
        <v>C</v>
      </c>
      <c r="G141" s="1" t="s">
        <v>864</v>
      </c>
      <c r="H141" s="1" t="str">
        <f>SUBSTITUTE(Tabla3[[#This Row],[Columna2]],"Valor0",Tabla3[[#This Row],[Clase]])</f>
        <v>new CNAE { Key = "Valor1", Name = "Valor2" };</v>
      </c>
      <c r="I141" s="1" t="str">
        <f>SUBSTITUTE(Tabla3[[#This Row],[Columna3]],"Valor1",Tabla3[[#This Row],[CustomKey]])</f>
        <v>new CNAE { Key = "C", Name = "Valor2" };</v>
      </c>
      <c r="J141" s="4" t="str">
        <f>SUBSTITUTE(Tabla3[[#This Row],[Columna4]],"Valor2",Tabla3[[#This Row],[Descripcion]])</f>
        <v>new CNAE { Key = "C", Name = "Preparación e hilado de fibras textiles" };</v>
      </c>
    </row>
    <row r="142" spans="1:10" x14ac:dyDescent="0.25">
      <c r="A142" s="2" t="s">
        <v>207</v>
      </c>
      <c r="B142" s="1"/>
      <c r="C142" s="1"/>
      <c r="D142" s="1">
        <v>1310</v>
      </c>
      <c r="E142" s="1" t="s">
        <v>23</v>
      </c>
      <c r="F142" s="1" t="str">
        <f>CONCATENATE(Tabla3[[#This Row],[Actividad]],Tabla3[[#This Row],[Clase]])</f>
        <v>C1310</v>
      </c>
      <c r="G142" s="1" t="s">
        <v>866</v>
      </c>
      <c r="H142" s="1" t="str">
        <f>SUBSTITUTE(Tabla3[[#This Row],[Columna2]],"Valor0",Tabla3[[#This Row],[Clase]])</f>
        <v>new Cnae { Key = "1310", CustomKey = "Valor1", Name = "Valor2" },</v>
      </c>
      <c r="I142" s="1" t="str">
        <f>SUBSTITUTE(Tabla3[[#This Row],[Columna3]],"Valor1",Tabla3[[#This Row],[CustomKey]])</f>
        <v>new Cnae { Key = "1310", CustomKey = "C1310", Name = "Valor2" },</v>
      </c>
      <c r="J142" s="4" t="str">
        <f>SUBSTITUTE(Tabla3[[#This Row],[Columna4]],"Valor2",Tabla3[[#This Row],[Descripcion]])</f>
        <v>new Cnae { Key = "1310", CustomKey = "C1310", Name = "Preparación e hilado de fibras textiles" },</v>
      </c>
    </row>
    <row r="143" spans="1:10" hidden="1" x14ac:dyDescent="0.25">
      <c r="A143" s="2" t="s">
        <v>207</v>
      </c>
      <c r="B143" s="1"/>
      <c r="C143" s="1">
        <v>132</v>
      </c>
      <c r="D143" s="1"/>
      <c r="E143" s="1" t="s">
        <v>24</v>
      </c>
      <c r="F143" s="1" t="str">
        <f>CONCATENATE(Tabla3[[#This Row],[Actividad]],Tabla3[[#This Row],[Clase]])</f>
        <v>C</v>
      </c>
      <c r="G143" s="1" t="s">
        <v>864</v>
      </c>
      <c r="H143" s="1" t="str">
        <f>SUBSTITUTE(Tabla3[[#This Row],[Columna2]],"Valor0",Tabla3[[#This Row],[Clase]])</f>
        <v>new CNAE { Key = "Valor1", Name = "Valor2" };</v>
      </c>
      <c r="I143" s="1" t="str">
        <f>SUBSTITUTE(Tabla3[[#This Row],[Columna3]],"Valor1",Tabla3[[#This Row],[CustomKey]])</f>
        <v>new CNAE { Key = "C", Name = "Valor2" };</v>
      </c>
      <c r="J143" s="4" t="str">
        <f>SUBSTITUTE(Tabla3[[#This Row],[Columna4]],"Valor2",Tabla3[[#This Row],[Descripcion]])</f>
        <v>new CNAE { Key = "C", Name = "Fabricación de tejidos textiles" };</v>
      </c>
    </row>
    <row r="144" spans="1:10" x14ac:dyDescent="0.25">
      <c r="A144" s="2" t="s">
        <v>207</v>
      </c>
      <c r="B144" s="1"/>
      <c r="C144" s="1"/>
      <c r="D144" s="1">
        <v>1320</v>
      </c>
      <c r="E144" s="1" t="s">
        <v>24</v>
      </c>
      <c r="F144" s="1" t="str">
        <f>CONCATENATE(Tabla3[[#This Row],[Actividad]],Tabla3[[#This Row],[Clase]])</f>
        <v>C1320</v>
      </c>
      <c r="G144" s="1" t="s">
        <v>866</v>
      </c>
      <c r="H144" s="1" t="str">
        <f>SUBSTITUTE(Tabla3[[#This Row],[Columna2]],"Valor0",Tabla3[[#This Row],[Clase]])</f>
        <v>new Cnae { Key = "1320", CustomKey = "Valor1", Name = "Valor2" },</v>
      </c>
      <c r="I144" s="1" t="str">
        <f>SUBSTITUTE(Tabla3[[#This Row],[Columna3]],"Valor1",Tabla3[[#This Row],[CustomKey]])</f>
        <v>new Cnae { Key = "1320", CustomKey = "C1320", Name = "Valor2" },</v>
      </c>
      <c r="J144" s="4" t="str">
        <f>SUBSTITUTE(Tabla3[[#This Row],[Columna4]],"Valor2",Tabla3[[#This Row],[Descripcion]])</f>
        <v>new Cnae { Key = "1320", CustomKey = "C1320", Name = "Fabricación de tejidos textiles" },</v>
      </c>
    </row>
    <row r="145" spans="1:10" hidden="1" x14ac:dyDescent="0.25">
      <c r="A145" s="2" t="s">
        <v>207</v>
      </c>
      <c r="B145" s="1"/>
      <c r="C145" s="1">
        <v>133</v>
      </c>
      <c r="D145" s="1"/>
      <c r="E145" s="1" t="s">
        <v>25</v>
      </c>
      <c r="F145" s="1" t="str">
        <f>CONCATENATE(Tabla3[[#This Row],[Actividad]],Tabla3[[#This Row],[Clase]])</f>
        <v>C</v>
      </c>
      <c r="G145" s="1" t="s">
        <v>864</v>
      </c>
      <c r="H145" s="1" t="str">
        <f>SUBSTITUTE(Tabla3[[#This Row],[Columna2]],"Valor0",Tabla3[[#This Row],[Clase]])</f>
        <v>new CNAE { Key = "Valor1", Name = "Valor2" };</v>
      </c>
      <c r="I145" s="1" t="str">
        <f>SUBSTITUTE(Tabla3[[#This Row],[Columna3]],"Valor1",Tabla3[[#This Row],[CustomKey]])</f>
        <v>new CNAE { Key = "C", Name = "Valor2" };</v>
      </c>
      <c r="J145" s="4" t="str">
        <f>SUBSTITUTE(Tabla3[[#This Row],[Columna4]],"Valor2",Tabla3[[#This Row],[Descripcion]])</f>
        <v>new CNAE { Key = "C", Name = "Acabado de textiles" };</v>
      </c>
    </row>
    <row r="146" spans="1:10" x14ac:dyDescent="0.25">
      <c r="A146" s="2" t="s">
        <v>207</v>
      </c>
      <c r="B146" s="1"/>
      <c r="C146" s="1"/>
      <c r="D146" s="1">
        <v>1330</v>
      </c>
      <c r="E146" s="1" t="s">
        <v>25</v>
      </c>
      <c r="F146" s="1" t="str">
        <f>CONCATENATE(Tabla3[[#This Row],[Actividad]],Tabla3[[#This Row],[Clase]])</f>
        <v>C1330</v>
      </c>
      <c r="G146" s="1" t="s">
        <v>866</v>
      </c>
      <c r="H146" s="1" t="str">
        <f>SUBSTITUTE(Tabla3[[#This Row],[Columna2]],"Valor0",Tabla3[[#This Row],[Clase]])</f>
        <v>new Cnae { Key = "1330", CustomKey = "Valor1", Name = "Valor2" },</v>
      </c>
      <c r="I146" s="1" t="str">
        <f>SUBSTITUTE(Tabla3[[#This Row],[Columna3]],"Valor1",Tabla3[[#This Row],[CustomKey]])</f>
        <v>new Cnae { Key = "1330", CustomKey = "C1330", Name = "Valor2" },</v>
      </c>
      <c r="J146" s="4" t="str">
        <f>SUBSTITUTE(Tabla3[[#This Row],[Columna4]],"Valor2",Tabla3[[#This Row],[Descripcion]])</f>
        <v>new Cnae { Key = "1330", CustomKey = "C1330", Name = "Acabado de textiles" },</v>
      </c>
    </row>
    <row r="147" spans="1:10" hidden="1" x14ac:dyDescent="0.25">
      <c r="A147" s="2" t="s">
        <v>207</v>
      </c>
      <c r="B147" s="1"/>
      <c r="C147" s="1">
        <v>139</v>
      </c>
      <c r="D147" s="1"/>
      <c r="E147" s="1" t="s">
        <v>339</v>
      </c>
      <c r="F147" s="1" t="str">
        <f>CONCATENATE(Tabla3[[#This Row],[Actividad]],Tabla3[[#This Row],[Clase]])</f>
        <v>C</v>
      </c>
      <c r="G147" s="1" t="s">
        <v>864</v>
      </c>
      <c r="H147" s="1" t="str">
        <f>SUBSTITUTE(Tabla3[[#This Row],[Columna2]],"Valor0",Tabla3[[#This Row],[Clase]])</f>
        <v>new CNAE { Key = "Valor1", Name = "Valor2" };</v>
      </c>
      <c r="I147" s="1" t="str">
        <f>SUBSTITUTE(Tabla3[[#This Row],[Columna3]],"Valor1",Tabla3[[#This Row],[CustomKey]])</f>
        <v>new CNAE { Key = "C", Name = "Valor2" };</v>
      </c>
      <c r="J147" s="4" t="str">
        <f>SUBSTITUTE(Tabla3[[#This Row],[Columna4]],"Valor2",Tabla3[[#This Row],[Descripcion]])</f>
        <v>new CNAE { Key = "C", Name = "Fabricación de otros productos textiles" };</v>
      </c>
    </row>
    <row r="148" spans="1:10" x14ac:dyDescent="0.25">
      <c r="A148" s="2" t="s">
        <v>207</v>
      </c>
      <c r="B148" s="1"/>
      <c r="C148" s="1"/>
      <c r="D148" s="1">
        <v>1391</v>
      </c>
      <c r="E148" s="1" t="s">
        <v>28</v>
      </c>
      <c r="F148" s="1" t="str">
        <f>CONCATENATE(Tabla3[[#This Row],[Actividad]],Tabla3[[#This Row],[Clase]])</f>
        <v>C1391</v>
      </c>
      <c r="G148" s="1" t="s">
        <v>866</v>
      </c>
      <c r="H148" s="1" t="str">
        <f>SUBSTITUTE(Tabla3[[#This Row],[Columna2]],"Valor0",Tabla3[[#This Row],[Clase]])</f>
        <v>new Cnae { Key = "1391", CustomKey = "Valor1", Name = "Valor2" },</v>
      </c>
      <c r="I148" s="1" t="str">
        <f>SUBSTITUTE(Tabla3[[#This Row],[Columna3]],"Valor1",Tabla3[[#This Row],[CustomKey]])</f>
        <v>new Cnae { Key = "1391", CustomKey = "C1391", Name = "Valor2" },</v>
      </c>
      <c r="J148" s="4" t="str">
        <f>SUBSTITUTE(Tabla3[[#This Row],[Columna4]],"Valor2",Tabla3[[#This Row],[Descripcion]])</f>
        <v>new Cnae { Key = "1391", CustomKey = "C1391", Name = "Fabricación de tejidos de punto" },</v>
      </c>
    </row>
    <row r="149" spans="1:10" x14ac:dyDescent="0.25">
      <c r="A149" s="2" t="s">
        <v>207</v>
      </c>
      <c r="B149" s="1"/>
      <c r="C149" s="1"/>
      <c r="D149" s="1">
        <v>1392</v>
      </c>
      <c r="E149" s="1" t="s">
        <v>340</v>
      </c>
      <c r="F149" s="1" t="str">
        <f>CONCATENATE(Tabla3[[#This Row],[Actividad]],Tabla3[[#This Row],[Clase]])</f>
        <v>C1392</v>
      </c>
      <c r="G149" s="1" t="s">
        <v>866</v>
      </c>
      <c r="H149" s="1" t="str">
        <f>SUBSTITUTE(Tabla3[[#This Row],[Columna2]],"Valor0",Tabla3[[#This Row],[Clase]])</f>
        <v>new Cnae { Key = "1392", CustomKey = "Valor1", Name = "Valor2" },</v>
      </c>
      <c r="I149" s="1" t="str">
        <f>SUBSTITUTE(Tabla3[[#This Row],[Columna3]],"Valor1",Tabla3[[#This Row],[CustomKey]])</f>
        <v>new Cnae { Key = "1392", CustomKey = "C1392", Name = "Valor2" },</v>
      </c>
      <c r="J149" s="4" t="str">
        <f>SUBSTITUTE(Tabla3[[#This Row],[Columna4]],"Valor2",Tabla3[[#This Row],[Descripcion]])</f>
        <v>new Cnae { Key = "1392", CustomKey = "C1392", Name = "Fabricación de artículos confeccionados con textiles, excepto prendas de vestir" },</v>
      </c>
    </row>
    <row r="150" spans="1:10" x14ac:dyDescent="0.25">
      <c r="A150" s="2" t="s">
        <v>207</v>
      </c>
      <c r="B150" s="1"/>
      <c r="C150" s="1"/>
      <c r="D150" s="1">
        <v>1393</v>
      </c>
      <c r="E150" s="1" t="s">
        <v>26</v>
      </c>
      <c r="F150" s="1" t="str">
        <f>CONCATENATE(Tabla3[[#This Row],[Actividad]],Tabla3[[#This Row],[Clase]])</f>
        <v>C1393</v>
      </c>
      <c r="G150" s="1" t="s">
        <v>866</v>
      </c>
      <c r="H150" s="1" t="str">
        <f>SUBSTITUTE(Tabla3[[#This Row],[Columna2]],"Valor0",Tabla3[[#This Row],[Clase]])</f>
        <v>new Cnae { Key = "1393", CustomKey = "Valor1", Name = "Valor2" },</v>
      </c>
      <c r="I150" s="1" t="str">
        <f>SUBSTITUTE(Tabla3[[#This Row],[Columna3]],"Valor1",Tabla3[[#This Row],[CustomKey]])</f>
        <v>new Cnae { Key = "1393", CustomKey = "C1393", Name = "Valor2" },</v>
      </c>
      <c r="J150" s="4" t="str">
        <f>SUBSTITUTE(Tabla3[[#This Row],[Columna4]],"Valor2",Tabla3[[#This Row],[Descripcion]])</f>
        <v>new Cnae { Key = "1393", CustomKey = "C1393", Name = "Fabricación de alfombras y moquetas" },</v>
      </c>
    </row>
    <row r="151" spans="1:10" x14ac:dyDescent="0.25">
      <c r="A151" s="2" t="s">
        <v>207</v>
      </c>
      <c r="B151" s="1"/>
      <c r="C151" s="1"/>
      <c r="D151" s="1">
        <v>1394</v>
      </c>
      <c r="E151" s="1" t="s">
        <v>27</v>
      </c>
      <c r="F151" s="1" t="str">
        <f>CONCATENATE(Tabla3[[#This Row],[Actividad]],Tabla3[[#This Row],[Clase]])</f>
        <v>C1394</v>
      </c>
      <c r="G151" s="1" t="s">
        <v>866</v>
      </c>
      <c r="H151" s="1" t="str">
        <f>SUBSTITUTE(Tabla3[[#This Row],[Columna2]],"Valor0",Tabla3[[#This Row],[Clase]])</f>
        <v>new Cnae { Key = "1394", CustomKey = "Valor1", Name = "Valor2" },</v>
      </c>
      <c r="I151" s="1" t="str">
        <f>SUBSTITUTE(Tabla3[[#This Row],[Columna3]],"Valor1",Tabla3[[#This Row],[CustomKey]])</f>
        <v>new Cnae { Key = "1394", CustomKey = "C1394", Name = "Valor2" },</v>
      </c>
      <c r="J151" s="4" t="str">
        <f>SUBSTITUTE(Tabla3[[#This Row],[Columna4]],"Valor2",Tabla3[[#This Row],[Descripcion]])</f>
        <v>new Cnae { Key = "1394", CustomKey = "C1394", Name = "Fabricación de cuerdas, cordeles, bramantes y redes" },</v>
      </c>
    </row>
    <row r="152" spans="1:10" ht="30" x14ac:dyDescent="0.25">
      <c r="A152" s="2" t="s">
        <v>207</v>
      </c>
      <c r="B152" s="1"/>
      <c r="C152" s="1"/>
      <c r="D152" s="1">
        <v>1395</v>
      </c>
      <c r="E152" s="1" t="s">
        <v>341</v>
      </c>
      <c r="F152" s="1" t="str">
        <f>CONCATENATE(Tabla3[[#This Row],[Actividad]],Tabla3[[#This Row],[Clase]])</f>
        <v>C1395</v>
      </c>
      <c r="G152" s="1" t="s">
        <v>866</v>
      </c>
      <c r="H152" s="1" t="str">
        <f>SUBSTITUTE(Tabla3[[#This Row],[Columna2]],"Valor0",Tabla3[[#This Row],[Clase]])</f>
        <v>new Cnae { Key = "1395", CustomKey = "Valor1", Name = "Valor2" },</v>
      </c>
      <c r="I152" s="1" t="str">
        <f>SUBSTITUTE(Tabla3[[#This Row],[Columna3]],"Valor1",Tabla3[[#This Row],[CustomKey]])</f>
        <v>new Cnae { Key = "1395", CustomKey = "C1395", Name = "Valor2" },</v>
      </c>
      <c r="J152" s="4" t="str">
        <f>SUBSTITUTE(Tabla3[[#This Row],[Columna4]],"Valor2",Tabla3[[#This Row],[Descripcion]])</f>
        <v>new Cnae { Key = "1395", CustomKey = "C1395", Name = "Fabricación de telas no tejidas y artículos confeccionados con ellas, excepto prendas de vestir" },</v>
      </c>
    </row>
    <row r="153" spans="1:10" x14ac:dyDescent="0.25">
      <c r="A153" s="2" t="s">
        <v>207</v>
      </c>
      <c r="B153" s="1"/>
      <c r="C153" s="1"/>
      <c r="D153" s="1">
        <v>1396</v>
      </c>
      <c r="E153" s="1" t="s">
        <v>342</v>
      </c>
      <c r="F153" s="1" t="str">
        <f>CONCATENATE(Tabla3[[#This Row],[Actividad]],Tabla3[[#This Row],[Clase]])</f>
        <v>C1396</v>
      </c>
      <c r="G153" s="1" t="s">
        <v>866</v>
      </c>
      <c r="H153" s="1" t="str">
        <f>SUBSTITUTE(Tabla3[[#This Row],[Columna2]],"Valor0",Tabla3[[#This Row],[Clase]])</f>
        <v>new Cnae { Key = "1396", CustomKey = "Valor1", Name = "Valor2" },</v>
      </c>
      <c r="I153" s="1" t="str">
        <f>SUBSTITUTE(Tabla3[[#This Row],[Columna3]],"Valor1",Tabla3[[#This Row],[CustomKey]])</f>
        <v>new Cnae { Key = "1396", CustomKey = "C1396", Name = "Valor2" },</v>
      </c>
      <c r="J153" s="4" t="str">
        <f>SUBSTITUTE(Tabla3[[#This Row],[Columna4]],"Valor2",Tabla3[[#This Row],[Descripcion]])</f>
        <v>new Cnae { Key = "1396", CustomKey = "C1396", Name = "Fabricación de otros productos textiles de uso técnico e industrial" },</v>
      </c>
    </row>
    <row r="154" spans="1:10" x14ac:dyDescent="0.25">
      <c r="A154" s="2" t="s">
        <v>207</v>
      </c>
      <c r="B154" s="1"/>
      <c r="C154" s="1"/>
      <c r="D154" s="1">
        <v>1399</v>
      </c>
      <c r="E154" s="1" t="s">
        <v>339</v>
      </c>
      <c r="F154" s="1" t="str">
        <f>CONCATENATE(Tabla3[[#This Row],[Actividad]],Tabla3[[#This Row],[Clase]])</f>
        <v>C1399</v>
      </c>
      <c r="G154" s="1" t="s">
        <v>866</v>
      </c>
      <c r="H154" s="1" t="str">
        <f>SUBSTITUTE(Tabla3[[#This Row],[Columna2]],"Valor0",Tabla3[[#This Row],[Clase]])</f>
        <v>new Cnae { Key = "1399", CustomKey = "Valor1", Name = "Valor2" },</v>
      </c>
      <c r="I154" s="1" t="str">
        <f>SUBSTITUTE(Tabla3[[#This Row],[Columna3]],"Valor1",Tabla3[[#This Row],[CustomKey]])</f>
        <v>new Cnae { Key = "1399", CustomKey = "C1399", Name = "Valor2" },</v>
      </c>
      <c r="J154" s="4" t="str">
        <f>SUBSTITUTE(Tabla3[[#This Row],[Columna4]],"Valor2",Tabla3[[#This Row],[Descripcion]])</f>
        <v>new Cnae { Key = "1399", CustomKey = "C1399", Name = "Fabricación de otros productos textiles" },</v>
      </c>
    </row>
    <row r="155" spans="1:10" hidden="1" x14ac:dyDescent="0.25">
      <c r="A155" s="2" t="s">
        <v>207</v>
      </c>
      <c r="B155" s="2">
        <v>14</v>
      </c>
      <c r="C155" s="1"/>
      <c r="D155" s="1"/>
      <c r="E155" s="3" t="s">
        <v>343</v>
      </c>
      <c r="F155" s="1" t="str">
        <f>CONCATENATE(Tabla3[[#This Row],[Actividad]],Tabla3[[#This Row],[Clase]])</f>
        <v>C</v>
      </c>
      <c r="G155" s="1" t="s">
        <v>864</v>
      </c>
      <c r="H155" s="1" t="str">
        <f>SUBSTITUTE(Tabla3[[#This Row],[Columna2]],"Valor0",Tabla3[[#This Row],[Clase]])</f>
        <v>new CNAE { Key = "Valor1", Name = "Valor2" };</v>
      </c>
      <c r="I155" s="1" t="str">
        <f>SUBSTITUTE(Tabla3[[#This Row],[Columna3]],"Valor1",Tabla3[[#This Row],[CustomKey]])</f>
        <v>new CNAE { Key = "C", Name = "Valor2" };</v>
      </c>
      <c r="J155" s="4" t="str">
        <f>SUBSTITUTE(Tabla3[[#This Row],[Columna4]],"Valor2",Tabla3[[#This Row],[Descripcion]])</f>
        <v>new CNAE { Key = "C", Name = "Confección de prendas de vestir" };</v>
      </c>
    </row>
    <row r="156" spans="1:10" hidden="1" x14ac:dyDescent="0.25">
      <c r="A156" s="2" t="s">
        <v>207</v>
      </c>
      <c r="B156" s="1"/>
      <c r="C156" s="1">
        <v>141</v>
      </c>
      <c r="D156" s="1"/>
      <c r="E156" s="1" t="s">
        <v>344</v>
      </c>
      <c r="F156" s="1" t="str">
        <f>CONCATENATE(Tabla3[[#This Row],[Actividad]],Tabla3[[#This Row],[Clase]])</f>
        <v>C</v>
      </c>
      <c r="G156" s="1" t="s">
        <v>864</v>
      </c>
      <c r="H156" s="1" t="str">
        <f>SUBSTITUTE(Tabla3[[#This Row],[Columna2]],"Valor0",Tabla3[[#This Row],[Clase]])</f>
        <v>new CNAE { Key = "Valor1", Name = "Valor2" };</v>
      </c>
      <c r="I156" s="1" t="str">
        <f>SUBSTITUTE(Tabla3[[#This Row],[Columna3]],"Valor1",Tabla3[[#This Row],[CustomKey]])</f>
        <v>new CNAE { Key = "C", Name = "Valor2" };</v>
      </c>
      <c r="J156" s="4" t="str">
        <f>SUBSTITUTE(Tabla3[[#This Row],[Columna4]],"Valor2",Tabla3[[#This Row],[Descripcion]])</f>
        <v>new CNAE { Key = "C", Name = "Confección de prendas de vestir, excepto de peletería" };</v>
      </c>
    </row>
    <row r="157" spans="1:10" x14ac:dyDescent="0.25">
      <c r="A157" s="2" t="s">
        <v>207</v>
      </c>
      <c r="B157" s="1"/>
      <c r="C157" s="1"/>
      <c r="D157" s="1">
        <v>1411</v>
      </c>
      <c r="E157" s="1" t="s">
        <v>345</v>
      </c>
      <c r="F157" s="1" t="str">
        <f>CONCATENATE(Tabla3[[#This Row],[Actividad]],Tabla3[[#This Row],[Clase]])</f>
        <v>C1411</v>
      </c>
      <c r="G157" s="1" t="s">
        <v>866</v>
      </c>
      <c r="H157" s="1" t="str">
        <f>SUBSTITUTE(Tabla3[[#This Row],[Columna2]],"Valor0",Tabla3[[#This Row],[Clase]])</f>
        <v>new Cnae { Key = "1411", CustomKey = "Valor1", Name = "Valor2" },</v>
      </c>
      <c r="I157" s="1" t="str">
        <f>SUBSTITUTE(Tabla3[[#This Row],[Columna3]],"Valor1",Tabla3[[#This Row],[CustomKey]])</f>
        <v>new Cnae { Key = "1411", CustomKey = "C1411", Name = "Valor2" },</v>
      </c>
      <c r="J157" s="4" t="str">
        <f>SUBSTITUTE(Tabla3[[#This Row],[Columna4]],"Valor2",Tabla3[[#This Row],[Descripcion]])</f>
        <v>new Cnae { Key = "1411", CustomKey = "C1411", Name = "Confección de prendas de vestir de cuero" },</v>
      </c>
    </row>
    <row r="158" spans="1:10" x14ac:dyDescent="0.25">
      <c r="A158" s="2" t="s">
        <v>207</v>
      </c>
      <c r="B158" s="1"/>
      <c r="C158" s="1"/>
      <c r="D158" s="1">
        <v>1412</v>
      </c>
      <c r="E158" s="1" t="s">
        <v>346</v>
      </c>
      <c r="F158" s="1" t="str">
        <f>CONCATENATE(Tabla3[[#This Row],[Actividad]],Tabla3[[#This Row],[Clase]])</f>
        <v>C1412</v>
      </c>
      <c r="G158" s="1" t="s">
        <v>866</v>
      </c>
      <c r="H158" s="1" t="str">
        <f>SUBSTITUTE(Tabla3[[#This Row],[Columna2]],"Valor0",Tabla3[[#This Row],[Clase]])</f>
        <v>new Cnae { Key = "1412", CustomKey = "Valor1", Name = "Valor2" },</v>
      </c>
      <c r="I158" s="1" t="str">
        <f>SUBSTITUTE(Tabla3[[#This Row],[Columna3]],"Valor1",Tabla3[[#This Row],[CustomKey]])</f>
        <v>new Cnae { Key = "1412", CustomKey = "C1412", Name = "Valor2" },</v>
      </c>
      <c r="J158" s="4" t="str">
        <f>SUBSTITUTE(Tabla3[[#This Row],[Columna4]],"Valor2",Tabla3[[#This Row],[Descripcion]])</f>
        <v>new Cnae { Key = "1412", CustomKey = "C1412", Name = "Confección de ropa de trabajo" },</v>
      </c>
    </row>
    <row r="159" spans="1:10" x14ac:dyDescent="0.25">
      <c r="A159" s="2" t="s">
        <v>207</v>
      </c>
      <c r="B159" s="1"/>
      <c r="C159" s="1"/>
      <c r="D159" s="1">
        <v>1413</v>
      </c>
      <c r="E159" s="1" t="s">
        <v>347</v>
      </c>
      <c r="F159" s="1" t="str">
        <f>CONCATENATE(Tabla3[[#This Row],[Actividad]],Tabla3[[#This Row],[Clase]])</f>
        <v>C1413</v>
      </c>
      <c r="G159" s="1" t="s">
        <v>866</v>
      </c>
      <c r="H159" s="1" t="str">
        <f>SUBSTITUTE(Tabla3[[#This Row],[Columna2]],"Valor0",Tabla3[[#This Row],[Clase]])</f>
        <v>new Cnae { Key = "1413", CustomKey = "Valor1", Name = "Valor2" },</v>
      </c>
      <c r="I159" s="1" t="str">
        <f>SUBSTITUTE(Tabla3[[#This Row],[Columna3]],"Valor1",Tabla3[[#This Row],[CustomKey]])</f>
        <v>new Cnae { Key = "1413", CustomKey = "C1413", Name = "Valor2" },</v>
      </c>
      <c r="J159" s="4" t="str">
        <f>SUBSTITUTE(Tabla3[[#This Row],[Columna4]],"Valor2",Tabla3[[#This Row],[Descripcion]])</f>
        <v>new Cnae { Key = "1413", CustomKey = "C1413", Name = "Confección de otras prendas de vestir exteriores" },</v>
      </c>
    </row>
    <row r="160" spans="1:10" x14ac:dyDescent="0.25">
      <c r="A160" s="2" t="s">
        <v>207</v>
      </c>
      <c r="B160" s="1"/>
      <c r="C160" s="1"/>
      <c r="D160" s="1">
        <v>1414</v>
      </c>
      <c r="E160" s="1" t="s">
        <v>29</v>
      </c>
      <c r="F160" s="1" t="str">
        <f>CONCATENATE(Tabla3[[#This Row],[Actividad]],Tabla3[[#This Row],[Clase]])</f>
        <v>C1414</v>
      </c>
      <c r="G160" s="1" t="s">
        <v>866</v>
      </c>
      <c r="H160" s="1" t="str">
        <f>SUBSTITUTE(Tabla3[[#This Row],[Columna2]],"Valor0",Tabla3[[#This Row],[Clase]])</f>
        <v>new Cnae { Key = "1414", CustomKey = "Valor1", Name = "Valor2" },</v>
      </c>
      <c r="I160" s="1" t="str">
        <f>SUBSTITUTE(Tabla3[[#This Row],[Columna3]],"Valor1",Tabla3[[#This Row],[CustomKey]])</f>
        <v>new Cnae { Key = "1414", CustomKey = "C1414", Name = "Valor2" },</v>
      </c>
      <c r="J160" s="4" t="str">
        <f>SUBSTITUTE(Tabla3[[#This Row],[Columna4]],"Valor2",Tabla3[[#This Row],[Descripcion]])</f>
        <v>new Cnae { Key = "1414", CustomKey = "C1414", Name = "Confección de ropa interior" },</v>
      </c>
    </row>
    <row r="161" spans="1:10" x14ac:dyDescent="0.25">
      <c r="A161" s="2" t="s">
        <v>207</v>
      </c>
      <c r="B161" s="1"/>
      <c r="C161" s="1"/>
      <c r="D161" s="1">
        <v>1419</v>
      </c>
      <c r="E161" s="1" t="s">
        <v>30</v>
      </c>
      <c r="F161" s="1" t="str">
        <f>CONCATENATE(Tabla3[[#This Row],[Actividad]],Tabla3[[#This Row],[Clase]])</f>
        <v>C1419</v>
      </c>
      <c r="G161" s="1" t="s">
        <v>866</v>
      </c>
      <c r="H161" s="1" t="str">
        <f>SUBSTITUTE(Tabla3[[#This Row],[Columna2]],"Valor0",Tabla3[[#This Row],[Clase]])</f>
        <v>new Cnae { Key = "1419", CustomKey = "Valor1", Name = "Valor2" },</v>
      </c>
      <c r="I161" s="1" t="str">
        <f>SUBSTITUTE(Tabla3[[#This Row],[Columna3]],"Valor1",Tabla3[[#This Row],[CustomKey]])</f>
        <v>new Cnae { Key = "1419", CustomKey = "C1419", Name = "Valor2" },</v>
      </c>
      <c r="J161" s="4" t="str">
        <f>SUBSTITUTE(Tabla3[[#This Row],[Columna4]],"Valor2",Tabla3[[#This Row],[Descripcion]])</f>
        <v>new Cnae { Key = "1419", CustomKey = "C1419", Name = "Confección de otras prendas de vestir y accesorios" },</v>
      </c>
    </row>
    <row r="162" spans="1:10" hidden="1" x14ac:dyDescent="0.25">
      <c r="A162" s="2" t="s">
        <v>207</v>
      </c>
      <c r="B162" s="1"/>
      <c r="C162" s="1">
        <v>142</v>
      </c>
      <c r="D162" s="1"/>
      <c r="E162" s="1" t="s">
        <v>348</v>
      </c>
      <c r="F162" s="1" t="str">
        <f>CONCATENATE(Tabla3[[#This Row],[Actividad]],Tabla3[[#This Row],[Clase]])</f>
        <v>C</v>
      </c>
      <c r="G162" s="1" t="s">
        <v>864</v>
      </c>
      <c r="H162" s="1" t="str">
        <f>SUBSTITUTE(Tabla3[[#This Row],[Columna2]],"Valor0",Tabla3[[#This Row],[Clase]])</f>
        <v>new CNAE { Key = "Valor1", Name = "Valor2" };</v>
      </c>
      <c r="I162" s="1" t="str">
        <f>SUBSTITUTE(Tabla3[[#This Row],[Columna3]],"Valor1",Tabla3[[#This Row],[CustomKey]])</f>
        <v>new CNAE { Key = "C", Name = "Valor2" };</v>
      </c>
      <c r="J162" s="4" t="str">
        <f>SUBSTITUTE(Tabla3[[#This Row],[Columna4]],"Valor2",Tabla3[[#This Row],[Descripcion]])</f>
        <v>new CNAE { Key = "C", Name = "Fabricación de artículos de peletería" };</v>
      </c>
    </row>
    <row r="163" spans="1:10" x14ac:dyDescent="0.25">
      <c r="A163" s="2" t="s">
        <v>207</v>
      </c>
      <c r="B163" s="1"/>
      <c r="C163" s="1"/>
      <c r="D163" s="1">
        <v>1420</v>
      </c>
      <c r="E163" s="1" t="s">
        <v>348</v>
      </c>
      <c r="F163" s="1" t="str">
        <f>CONCATENATE(Tabla3[[#This Row],[Actividad]],Tabla3[[#This Row],[Clase]])</f>
        <v>C1420</v>
      </c>
      <c r="G163" s="1" t="s">
        <v>866</v>
      </c>
      <c r="H163" s="1" t="str">
        <f>SUBSTITUTE(Tabla3[[#This Row],[Columna2]],"Valor0",Tabla3[[#This Row],[Clase]])</f>
        <v>new Cnae { Key = "1420", CustomKey = "Valor1", Name = "Valor2" },</v>
      </c>
      <c r="I163" s="1" t="str">
        <f>SUBSTITUTE(Tabla3[[#This Row],[Columna3]],"Valor1",Tabla3[[#This Row],[CustomKey]])</f>
        <v>new Cnae { Key = "1420", CustomKey = "C1420", Name = "Valor2" },</v>
      </c>
      <c r="J163" s="4" t="str">
        <f>SUBSTITUTE(Tabla3[[#This Row],[Columna4]],"Valor2",Tabla3[[#This Row],[Descripcion]])</f>
        <v>new Cnae { Key = "1420", CustomKey = "C1420", Name = "Fabricación de artículos de peletería" },</v>
      </c>
    </row>
    <row r="164" spans="1:10" hidden="1" x14ac:dyDescent="0.25">
      <c r="A164" s="2" t="s">
        <v>207</v>
      </c>
      <c r="B164" s="1"/>
      <c r="C164" s="1">
        <v>143</v>
      </c>
      <c r="D164" s="1"/>
      <c r="E164" s="1" t="s">
        <v>349</v>
      </c>
      <c r="F164" s="1" t="str">
        <f>CONCATENATE(Tabla3[[#This Row],[Actividad]],Tabla3[[#This Row],[Clase]])</f>
        <v>C</v>
      </c>
      <c r="G164" s="1" t="s">
        <v>864</v>
      </c>
      <c r="H164" s="1" t="str">
        <f>SUBSTITUTE(Tabla3[[#This Row],[Columna2]],"Valor0",Tabla3[[#This Row],[Clase]])</f>
        <v>new CNAE { Key = "Valor1", Name = "Valor2" };</v>
      </c>
      <c r="I164" s="1" t="str">
        <f>SUBSTITUTE(Tabla3[[#This Row],[Columna3]],"Valor1",Tabla3[[#This Row],[CustomKey]])</f>
        <v>new CNAE { Key = "C", Name = "Valor2" };</v>
      </c>
      <c r="J164" s="4" t="str">
        <f>SUBSTITUTE(Tabla3[[#This Row],[Columna4]],"Valor2",Tabla3[[#This Row],[Descripcion]])</f>
        <v>new CNAE { Key = "C", Name = "Confección de prendas de vestir de punto" };</v>
      </c>
    </row>
    <row r="165" spans="1:10" x14ac:dyDescent="0.25">
      <c r="A165" s="2" t="s">
        <v>207</v>
      </c>
      <c r="B165" s="1"/>
      <c r="C165" s="1"/>
      <c r="D165" s="1">
        <v>1431</v>
      </c>
      <c r="E165" s="1" t="s">
        <v>350</v>
      </c>
      <c r="F165" s="1" t="str">
        <f>CONCATENATE(Tabla3[[#This Row],[Actividad]],Tabla3[[#This Row],[Clase]])</f>
        <v>C1431</v>
      </c>
      <c r="G165" s="1" t="s">
        <v>866</v>
      </c>
      <c r="H165" s="1" t="str">
        <f>SUBSTITUTE(Tabla3[[#This Row],[Columna2]],"Valor0",Tabla3[[#This Row],[Clase]])</f>
        <v>new Cnae { Key = "1431", CustomKey = "Valor1", Name = "Valor2" },</v>
      </c>
      <c r="I165" s="1" t="str">
        <f>SUBSTITUTE(Tabla3[[#This Row],[Columna3]],"Valor1",Tabla3[[#This Row],[CustomKey]])</f>
        <v>new Cnae { Key = "1431", CustomKey = "C1431", Name = "Valor2" },</v>
      </c>
      <c r="J165" s="4" t="str">
        <f>SUBSTITUTE(Tabla3[[#This Row],[Columna4]],"Valor2",Tabla3[[#This Row],[Descripcion]])</f>
        <v>new Cnae { Key = "1431", CustomKey = "C1431", Name = "Confección de calcetería" },</v>
      </c>
    </row>
    <row r="166" spans="1:10" x14ac:dyDescent="0.25">
      <c r="A166" s="2" t="s">
        <v>207</v>
      </c>
      <c r="B166" s="1"/>
      <c r="C166" s="1"/>
      <c r="D166" s="1">
        <v>1439</v>
      </c>
      <c r="E166" s="1" t="s">
        <v>351</v>
      </c>
      <c r="F166" s="1" t="str">
        <f>CONCATENATE(Tabla3[[#This Row],[Actividad]],Tabla3[[#This Row],[Clase]])</f>
        <v>C1439</v>
      </c>
      <c r="G166" s="1" t="s">
        <v>866</v>
      </c>
      <c r="H166" s="1" t="str">
        <f>SUBSTITUTE(Tabla3[[#This Row],[Columna2]],"Valor0",Tabla3[[#This Row],[Clase]])</f>
        <v>new Cnae { Key = "1439", CustomKey = "Valor1", Name = "Valor2" },</v>
      </c>
      <c r="I166" s="1" t="str">
        <f>SUBSTITUTE(Tabla3[[#This Row],[Columna3]],"Valor1",Tabla3[[#This Row],[CustomKey]])</f>
        <v>new Cnae { Key = "1439", CustomKey = "C1439", Name = "Valor2" },</v>
      </c>
      <c r="J166" s="4" t="str">
        <f>SUBSTITUTE(Tabla3[[#This Row],[Columna4]],"Valor2",Tabla3[[#This Row],[Descripcion]])</f>
        <v>new Cnae { Key = "1439", CustomKey = "C1439", Name = "Confección de otras prendas de vestir de punto" },</v>
      </c>
    </row>
    <row r="167" spans="1:10" hidden="1" x14ac:dyDescent="0.25">
      <c r="A167" s="2" t="s">
        <v>207</v>
      </c>
      <c r="B167" s="2">
        <v>15</v>
      </c>
      <c r="C167" s="1"/>
      <c r="D167" s="1"/>
      <c r="E167" s="3" t="s">
        <v>352</v>
      </c>
      <c r="F167" s="1" t="str">
        <f>CONCATENATE(Tabla3[[#This Row],[Actividad]],Tabla3[[#This Row],[Clase]])</f>
        <v>C</v>
      </c>
      <c r="G167" s="1" t="s">
        <v>864</v>
      </c>
      <c r="H167" s="1" t="str">
        <f>SUBSTITUTE(Tabla3[[#This Row],[Columna2]],"Valor0",Tabla3[[#This Row],[Clase]])</f>
        <v>new CNAE { Key = "Valor1", Name = "Valor2" };</v>
      </c>
      <c r="I167" s="1" t="str">
        <f>SUBSTITUTE(Tabla3[[#This Row],[Columna3]],"Valor1",Tabla3[[#This Row],[CustomKey]])</f>
        <v>new CNAE { Key = "C", Name = "Valor2" };</v>
      </c>
      <c r="J167" s="4" t="str">
        <f>SUBSTITUTE(Tabla3[[#This Row],[Columna4]],"Valor2",Tabla3[[#This Row],[Descripcion]])</f>
        <v>new CNAE { Key = "C", Name = "Industria del cuero y del calzado" };</v>
      </c>
    </row>
    <row r="168" spans="1:10" ht="30" hidden="1" x14ac:dyDescent="0.25">
      <c r="A168" s="2" t="s">
        <v>207</v>
      </c>
      <c r="B168" s="1"/>
      <c r="C168" s="1">
        <v>151</v>
      </c>
      <c r="D168" s="1"/>
      <c r="E168" s="1" t="s">
        <v>353</v>
      </c>
      <c r="F168" s="1" t="str">
        <f>CONCATENATE(Tabla3[[#This Row],[Actividad]],Tabla3[[#This Row],[Clase]])</f>
        <v>C</v>
      </c>
      <c r="G168" s="1" t="s">
        <v>864</v>
      </c>
      <c r="H168" s="1" t="str">
        <f>SUBSTITUTE(Tabla3[[#This Row],[Columna2]],"Valor0",Tabla3[[#This Row],[Clase]])</f>
        <v>new CNAE { Key = "Valor1", Name = "Valor2" };</v>
      </c>
      <c r="I168" s="1" t="str">
        <f>SUBSTITUTE(Tabla3[[#This Row],[Columna3]],"Valor1",Tabla3[[#This Row],[CustomKey]])</f>
        <v>new CNAE { Key = "C", Name = "Valor2" };</v>
      </c>
      <c r="J168" s="4" t="str">
        <f>SUBSTITUTE(Tabla3[[#This Row],[Columna4]],"Valor2",Tabla3[[#This Row],[Descripcion]])</f>
        <v>new CNAE { Key = "C", Name = "Preparación, curtido y acabado del cuero; fabricación de artículos de marroquinería, viaje y de guarnicionería y talabartería; preparación y teñido de pieles" };</v>
      </c>
    </row>
    <row r="169" spans="1:10" x14ac:dyDescent="0.25">
      <c r="A169" s="2" t="s">
        <v>207</v>
      </c>
      <c r="B169" s="1"/>
      <c r="C169" s="1"/>
      <c r="D169" s="1">
        <v>1511</v>
      </c>
      <c r="E169" s="1" t="s">
        <v>354</v>
      </c>
      <c r="F169" s="1" t="str">
        <f>CONCATENATE(Tabla3[[#This Row],[Actividad]],Tabla3[[#This Row],[Clase]])</f>
        <v>C1511</v>
      </c>
      <c r="G169" s="1" t="s">
        <v>866</v>
      </c>
      <c r="H169" s="1" t="str">
        <f>SUBSTITUTE(Tabla3[[#This Row],[Columna2]],"Valor0",Tabla3[[#This Row],[Clase]])</f>
        <v>new Cnae { Key = "1511", CustomKey = "Valor1", Name = "Valor2" },</v>
      </c>
      <c r="I169" s="1" t="str">
        <f>SUBSTITUTE(Tabla3[[#This Row],[Columna3]],"Valor1",Tabla3[[#This Row],[CustomKey]])</f>
        <v>new Cnae { Key = "1511", CustomKey = "C1511", Name = "Valor2" },</v>
      </c>
      <c r="J169" s="4" t="str">
        <f>SUBSTITUTE(Tabla3[[#This Row],[Columna4]],"Valor2",Tabla3[[#This Row],[Descripcion]])</f>
        <v>new Cnae { Key = "1511", CustomKey = "C1511", Name = "Preparación, curtido y acabado del cuero; preparación y teñido de pieles" },</v>
      </c>
    </row>
    <row r="170" spans="1:10" x14ac:dyDescent="0.25">
      <c r="A170" s="2" t="s">
        <v>207</v>
      </c>
      <c r="B170" s="1"/>
      <c r="C170" s="1"/>
      <c r="D170" s="1">
        <v>1512</v>
      </c>
      <c r="E170" s="1" t="s">
        <v>355</v>
      </c>
      <c r="F170" s="1" t="str">
        <f>CONCATENATE(Tabla3[[#This Row],[Actividad]],Tabla3[[#This Row],[Clase]])</f>
        <v>C1512</v>
      </c>
      <c r="G170" s="1" t="s">
        <v>866</v>
      </c>
      <c r="H170" s="1" t="str">
        <f>SUBSTITUTE(Tabla3[[#This Row],[Columna2]],"Valor0",Tabla3[[#This Row],[Clase]])</f>
        <v>new Cnae { Key = "1512", CustomKey = "Valor1", Name = "Valor2" },</v>
      </c>
      <c r="I170" s="1" t="str">
        <f>SUBSTITUTE(Tabla3[[#This Row],[Columna3]],"Valor1",Tabla3[[#This Row],[CustomKey]])</f>
        <v>new Cnae { Key = "1512", CustomKey = "C1512", Name = "Valor2" },</v>
      </c>
      <c r="J170" s="4" t="str">
        <f>SUBSTITUTE(Tabla3[[#This Row],[Columna4]],"Valor2",Tabla3[[#This Row],[Descripcion]])</f>
        <v>new Cnae { Key = "1512", CustomKey = "C1512", Name = "Fabricación de artículos de marroquinería, viaje y de guarnicionería y talabartería" },</v>
      </c>
    </row>
    <row r="171" spans="1:10" hidden="1" x14ac:dyDescent="0.25">
      <c r="A171" s="2" t="s">
        <v>207</v>
      </c>
      <c r="B171" s="1"/>
      <c r="C171" s="1">
        <v>152</v>
      </c>
      <c r="D171" s="1"/>
      <c r="E171" s="1" t="s">
        <v>31</v>
      </c>
      <c r="F171" s="1" t="str">
        <f>CONCATENATE(Tabla3[[#This Row],[Actividad]],Tabla3[[#This Row],[Clase]])</f>
        <v>C</v>
      </c>
      <c r="G171" s="1" t="s">
        <v>864</v>
      </c>
      <c r="H171" s="1" t="str">
        <f>SUBSTITUTE(Tabla3[[#This Row],[Columna2]],"Valor0",Tabla3[[#This Row],[Clase]])</f>
        <v>new CNAE { Key = "Valor1", Name = "Valor2" };</v>
      </c>
      <c r="I171" s="1" t="str">
        <f>SUBSTITUTE(Tabla3[[#This Row],[Columna3]],"Valor1",Tabla3[[#This Row],[CustomKey]])</f>
        <v>new CNAE { Key = "C", Name = "Valor2" };</v>
      </c>
      <c r="J171" s="4" t="str">
        <f>SUBSTITUTE(Tabla3[[#This Row],[Columna4]],"Valor2",Tabla3[[#This Row],[Descripcion]])</f>
        <v>new CNAE { Key = "C", Name = "Fabricación de calzado" };</v>
      </c>
    </row>
    <row r="172" spans="1:10" x14ac:dyDescent="0.25">
      <c r="A172" s="2" t="s">
        <v>207</v>
      </c>
      <c r="B172" s="1"/>
      <c r="C172" s="1"/>
      <c r="D172" s="1">
        <v>1520</v>
      </c>
      <c r="E172" s="1" t="s">
        <v>31</v>
      </c>
      <c r="F172" s="1" t="str">
        <f>CONCATENATE(Tabla3[[#This Row],[Actividad]],Tabla3[[#This Row],[Clase]])</f>
        <v>C1520</v>
      </c>
      <c r="G172" s="1" t="s">
        <v>866</v>
      </c>
      <c r="H172" s="1" t="str">
        <f>SUBSTITUTE(Tabla3[[#This Row],[Columna2]],"Valor0",Tabla3[[#This Row],[Clase]])</f>
        <v>new Cnae { Key = "1520", CustomKey = "Valor1", Name = "Valor2" },</v>
      </c>
      <c r="I172" s="1" t="str">
        <f>SUBSTITUTE(Tabla3[[#This Row],[Columna3]],"Valor1",Tabla3[[#This Row],[CustomKey]])</f>
        <v>new Cnae { Key = "1520", CustomKey = "C1520", Name = "Valor2" },</v>
      </c>
      <c r="J172" s="4" t="str">
        <f>SUBSTITUTE(Tabla3[[#This Row],[Columna4]],"Valor2",Tabla3[[#This Row],[Descripcion]])</f>
        <v>new Cnae { Key = "1520", CustomKey = "C1520", Name = "Fabricación de calzado" },</v>
      </c>
    </row>
    <row r="173" spans="1:10" hidden="1" x14ac:dyDescent="0.25">
      <c r="A173" s="2" t="s">
        <v>207</v>
      </c>
      <c r="B173" s="2">
        <v>16</v>
      </c>
      <c r="C173" s="1"/>
      <c r="D173" s="1"/>
      <c r="E173" s="1" t="s">
        <v>356</v>
      </c>
      <c r="F173" s="1" t="str">
        <f>CONCATENATE(Tabla3[[#This Row],[Actividad]],Tabla3[[#This Row],[Clase]])</f>
        <v>C</v>
      </c>
      <c r="G173" s="1" t="s">
        <v>864</v>
      </c>
      <c r="H173" s="1" t="str">
        <f>SUBSTITUTE(Tabla3[[#This Row],[Columna2]],"Valor0",Tabla3[[#This Row],[Clase]])</f>
        <v>new CNAE { Key = "Valor1", Name = "Valor2" };</v>
      </c>
      <c r="I173" s="1" t="str">
        <f>SUBSTITUTE(Tabla3[[#This Row],[Columna3]],"Valor1",Tabla3[[#This Row],[CustomKey]])</f>
        <v>new CNAE { Key = "C", Name = "Valor2" };</v>
      </c>
      <c r="J173" s="4" t="str">
        <f>SUBSTITUTE(Tabla3[[#This Row],[Columna4]],"Valor2",Tabla3[[#This Row],[Descripcion]])</f>
        <v>new CNAE { Key = "C", Name = "Industria de la madera y del corcho, excepto muebles; cestería y espartería" };</v>
      </c>
    </row>
    <row r="174" spans="1:10" hidden="1" x14ac:dyDescent="0.25">
      <c r="A174" s="2" t="s">
        <v>207</v>
      </c>
      <c r="B174" s="1"/>
      <c r="C174" s="1">
        <v>161</v>
      </c>
      <c r="D174" s="1"/>
      <c r="E174" s="1" t="s">
        <v>357</v>
      </c>
      <c r="F174" s="1" t="str">
        <f>CONCATENATE(Tabla3[[#This Row],[Actividad]],Tabla3[[#This Row],[Clase]])</f>
        <v>C</v>
      </c>
      <c r="G174" s="1" t="s">
        <v>864</v>
      </c>
      <c r="H174" s="1" t="str">
        <f>SUBSTITUTE(Tabla3[[#This Row],[Columna2]],"Valor0",Tabla3[[#This Row],[Clase]])</f>
        <v>new CNAE { Key = "Valor1", Name = "Valor2" };</v>
      </c>
      <c r="I174" s="1" t="str">
        <f>SUBSTITUTE(Tabla3[[#This Row],[Columna3]],"Valor1",Tabla3[[#This Row],[CustomKey]])</f>
        <v>new CNAE { Key = "C", Name = "Valor2" };</v>
      </c>
      <c r="J174" s="4" t="str">
        <f>SUBSTITUTE(Tabla3[[#This Row],[Columna4]],"Valor2",Tabla3[[#This Row],[Descripcion]])</f>
        <v>new CNAE { Key = "C", Name = "Aserrado y cepillado de la madera" };</v>
      </c>
    </row>
    <row r="175" spans="1:10" x14ac:dyDescent="0.25">
      <c r="A175" s="2" t="s">
        <v>207</v>
      </c>
      <c r="B175" s="1"/>
      <c r="C175" s="1"/>
      <c r="D175" s="1">
        <v>1610</v>
      </c>
      <c r="E175" s="1" t="s">
        <v>357</v>
      </c>
      <c r="F175" s="1" t="str">
        <f>CONCATENATE(Tabla3[[#This Row],[Actividad]],Tabla3[[#This Row],[Clase]])</f>
        <v>C1610</v>
      </c>
      <c r="G175" s="1" t="s">
        <v>866</v>
      </c>
      <c r="H175" s="1" t="str">
        <f>SUBSTITUTE(Tabla3[[#This Row],[Columna2]],"Valor0",Tabla3[[#This Row],[Clase]])</f>
        <v>new Cnae { Key = "1610", CustomKey = "Valor1", Name = "Valor2" },</v>
      </c>
      <c r="I175" s="1" t="str">
        <f>SUBSTITUTE(Tabla3[[#This Row],[Columna3]],"Valor1",Tabla3[[#This Row],[CustomKey]])</f>
        <v>new Cnae { Key = "1610", CustomKey = "C1610", Name = "Valor2" },</v>
      </c>
      <c r="J175" s="4" t="str">
        <f>SUBSTITUTE(Tabla3[[#This Row],[Columna4]],"Valor2",Tabla3[[#This Row],[Descripcion]])</f>
        <v>new Cnae { Key = "1610", CustomKey = "C1610", Name = "Aserrado y cepillado de la madera" },</v>
      </c>
    </row>
    <row r="176" spans="1:10" hidden="1" x14ac:dyDescent="0.25">
      <c r="A176" s="2" t="s">
        <v>207</v>
      </c>
      <c r="B176" s="1"/>
      <c r="C176" s="1">
        <v>162</v>
      </c>
      <c r="D176" s="1"/>
      <c r="E176" s="1" t="s">
        <v>358</v>
      </c>
      <c r="F176" s="1" t="str">
        <f>CONCATENATE(Tabla3[[#This Row],[Actividad]],Tabla3[[#This Row],[Clase]])</f>
        <v>C</v>
      </c>
      <c r="G176" s="1" t="s">
        <v>864</v>
      </c>
      <c r="H176" s="1" t="str">
        <f>SUBSTITUTE(Tabla3[[#This Row],[Columna2]],"Valor0",Tabla3[[#This Row],[Clase]])</f>
        <v>new CNAE { Key = "Valor1", Name = "Valor2" };</v>
      </c>
      <c r="I176" s="1" t="str">
        <f>SUBSTITUTE(Tabla3[[#This Row],[Columna3]],"Valor1",Tabla3[[#This Row],[CustomKey]])</f>
        <v>new CNAE { Key = "C", Name = "Valor2" };</v>
      </c>
      <c r="J176" s="4" t="str">
        <f>SUBSTITUTE(Tabla3[[#This Row],[Columna4]],"Valor2",Tabla3[[#This Row],[Descripcion]])</f>
        <v>new CNAE { Key = "C", Name = "Fabricación de productos de madera, corcho, cestería y espartería" };</v>
      </c>
    </row>
    <row r="177" spans="1:10" x14ac:dyDescent="0.25">
      <c r="A177" s="2" t="s">
        <v>207</v>
      </c>
      <c r="B177" s="1"/>
      <c r="C177" s="1"/>
      <c r="D177" s="1">
        <v>1621</v>
      </c>
      <c r="E177" s="1" t="s">
        <v>359</v>
      </c>
      <c r="F177" s="1" t="str">
        <f>CONCATENATE(Tabla3[[#This Row],[Actividad]],Tabla3[[#This Row],[Clase]])</f>
        <v>C1621</v>
      </c>
      <c r="G177" s="1" t="s">
        <v>866</v>
      </c>
      <c r="H177" s="1" t="str">
        <f>SUBSTITUTE(Tabla3[[#This Row],[Columna2]],"Valor0",Tabla3[[#This Row],[Clase]])</f>
        <v>new Cnae { Key = "1621", CustomKey = "Valor1", Name = "Valor2" },</v>
      </c>
      <c r="I177" s="1" t="str">
        <f>SUBSTITUTE(Tabla3[[#This Row],[Columna3]],"Valor1",Tabla3[[#This Row],[CustomKey]])</f>
        <v>new Cnae { Key = "1621", CustomKey = "C1621", Name = "Valor2" },</v>
      </c>
      <c r="J177" s="4" t="str">
        <f>SUBSTITUTE(Tabla3[[#This Row],[Columna4]],"Valor2",Tabla3[[#This Row],[Descripcion]])</f>
        <v>new Cnae { Key = "1621", CustomKey = "C1621", Name = "Fabricación de chapas y tableros de madera" },</v>
      </c>
    </row>
    <row r="178" spans="1:10" x14ac:dyDescent="0.25">
      <c r="A178" s="2" t="s">
        <v>207</v>
      </c>
      <c r="B178" s="1"/>
      <c r="C178" s="1"/>
      <c r="D178" s="1">
        <v>1622</v>
      </c>
      <c r="E178" s="1" t="s">
        <v>360</v>
      </c>
      <c r="F178" s="1" t="str">
        <f>CONCATENATE(Tabla3[[#This Row],[Actividad]],Tabla3[[#This Row],[Clase]])</f>
        <v>C1622</v>
      </c>
      <c r="G178" s="1" t="s">
        <v>866</v>
      </c>
      <c r="H178" s="1" t="str">
        <f>SUBSTITUTE(Tabla3[[#This Row],[Columna2]],"Valor0",Tabla3[[#This Row],[Clase]])</f>
        <v>new Cnae { Key = "1622", CustomKey = "Valor1", Name = "Valor2" },</v>
      </c>
      <c r="I178" s="1" t="str">
        <f>SUBSTITUTE(Tabla3[[#This Row],[Columna3]],"Valor1",Tabla3[[#This Row],[CustomKey]])</f>
        <v>new Cnae { Key = "1622", CustomKey = "C1622", Name = "Valor2" },</v>
      </c>
      <c r="J178" s="4" t="str">
        <f>SUBSTITUTE(Tabla3[[#This Row],[Columna4]],"Valor2",Tabla3[[#This Row],[Descripcion]])</f>
        <v>new Cnae { Key = "1622", CustomKey = "C1622", Name = "Fabricación de suelos de madera ensamblados" },</v>
      </c>
    </row>
    <row r="179" spans="1:10" ht="30" x14ac:dyDescent="0.25">
      <c r="A179" s="2" t="s">
        <v>207</v>
      </c>
      <c r="B179" s="1"/>
      <c r="C179" s="1"/>
      <c r="D179" s="1">
        <v>1623</v>
      </c>
      <c r="E179" s="1" t="s">
        <v>361</v>
      </c>
      <c r="F179" s="1" t="str">
        <f>CONCATENATE(Tabla3[[#This Row],[Actividad]],Tabla3[[#This Row],[Clase]])</f>
        <v>C1623</v>
      </c>
      <c r="G179" s="1" t="s">
        <v>866</v>
      </c>
      <c r="H179" s="1" t="str">
        <f>SUBSTITUTE(Tabla3[[#This Row],[Columna2]],"Valor0",Tabla3[[#This Row],[Clase]])</f>
        <v>new Cnae { Key = "1623", CustomKey = "Valor1", Name = "Valor2" },</v>
      </c>
      <c r="I179" s="1" t="str">
        <f>SUBSTITUTE(Tabla3[[#This Row],[Columna3]],"Valor1",Tabla3[[#This Row],[CustomKey]])</f>
        <v>new Cnae { Key = "1623", CustomKey = "C1623", Name = "Valor2" },</v>
      </c>
      <c r="J179" s="4" t="str">
        <f>SUBSTITUTE(Tabla3[[#This Row],[Columna4]],"Valor2",Tabla3[[#This Row],[Descripcion]])</f>
        <v>new Cnae { Key = "1623", CustomKey = "C1623", Name = "Fabricación de otras estructuras de madera y piezas de carpintería y ebanistería para la construcción" },</v>
      </c>
    </row>
    <row r="180" spans="1:10" x14ac:dyDescent="0.25">
      <c r="A180" s="2" t="s">
        <v>207</v>
      </c>
      <c r="B180" s="1"/>
      <c r="C180" s="1"/>
      <c r="D180" s="1">
        <v>1624</v>
      </c>
      <c r="E180" s="1" t="s">
        <v>32</v>
      </c>
      <c r="F180" s="1" t="str">
        <f>CONCATENATE(Tabla3[[#This Row],[Actividad]],Tabla3[[#This Row],[Clase]])</f>
        <v>C1624</v>
      </c>
      <c r="G180" s="1" t="s">
        <v>866</v>
      </c>
      <c r="H180" s="1" t="str">
        <f>SUBSTITUTE(Tabla3[[#This Row],[Columna2]],"Valor0",Tabla3[[#This Row],[Clase]])</f>
        <v>new Cnae { Key = "1624", CustomKey = "Valor1", Name = "Valor2" },</v>
      </c>
      <c r="I180" s="1" t="str">
        <f>SUBSTITUTE(Tabla3[[#This Row],[Columna3]],"Valor1",Tabla3[[#This Row],[CustomKey]])</f>
        <v>new Cnae { Key = "1624", CustomKey = "C1624", Name = "Valor2" },</v>
      </c>
      <c r="J180" s="4" t="str">
        <f>SUBSTITUTE(Tabla3[[#This Row],[Columna4]],"Valor2",Tabla3[[#This Row],[Descripcion]])</f>
        <v>new Cnae { Key = "1624", CustomKey = "C1624", Name = "Fabricación de envases y embalajes de madera" },</v>
      </c>
    </row>
    <row r="181" spans="1:10" x14ac:dyDescent="0.25">
      <c r="A181" s="2" t="s">
        <v>207</v>
      </c>
      <c r="B181" s="1"/>
      <c r="C181" s="1"/>
      <c r="D181" s="1">
        <v>1629</v>
      </c>
      <c r="E181" s="1" t="s">
        <v>362</v>
      </c>
      <c r="F181" s="1" t="str">
        <f>CONCATENATE(Tabla3[[#This Row],[Actividad]],Tabla3[[#This Row],[Clase]])</f>
        <v>C1629</v>
      </c>
      <c r="G181" s="1" t="s">
        <v>866</v>
      </c>
      <c r="H181" s="1" t="str">
        <f>SUBSTITUTE(Tabla3[[#This Row],[Columna2]],"Valor0",Tabla3[[#This Row],[Clase]])</f>
        <v>new Cnae { Key = "1629", CustomKey = "Valor1", Name = "Valor2" },</v>
      </c>
      <c r="I181" s="1" t="str">
        <f>SUBSTITUTE(Tabla3[[#This Row],[Columna3]],"Valor1",Tabla3[[#This Row],[CustomKey]])</f>
        <v>new Cnae { Key = "1629", CustomKey = "C1629", Name = "Valor2" },</v>
      </c>
      <c r="J181" s="4" t="str">
        <f>SUBSTITUTE(Tabla3[[#This Row],[Columna4]],"Valor2",Tabla3[[#This Row],[Descripcion]])</f>
        <v>new Cnae { Key = "1629", CustomKey = "C1629", Name = "Fabricación de otros productos de madera; artículos de corcho, cestería y espartería" },</v>
      </c>
    </row>
    <row r="182" spans="1:10" hidden="1" x14ac:dyDescent="0.25">
      <c r="A182" s="2" t="s">
        <v>207</v>
      </c>
      <c r="B182" s="2">
        <v>17</v>
      </c>
      <c r="C182" s="1"/>
      <c r="D182" s="1"/>
      <c r="E182" s="3" t="s">
        <v>363</v>
      </c>
      <c r="F182" s="1" t="str">
        <f>CONCATENATE(Tabla3[[#This Row],[Actividad]],Tabla3[[#This Row],[Clase]])</f>
        <v>C</v>
      </c>
      <c r="G182" s="1" t="s">
        <v>864</v>
      </c>
      <c r="H182" s="1" t="str">
        <f>SUBSTITUTE(Tabla3[[#This Row],[Columna2]],"Valor0",Tabla3[[#This Row],[Clase]])</f>
        <v>new CNAE { Key = "Valor1", Name = "Valor2" };</v>
      </c>
      <c r="I182" s="1" t="str">
        <f>SUBSTITUTE(Tabla3[[#This Row],[Columna3]],"Valor1",Tabla3[[#This Row],[CustomKey]])</f>
        <v>new CNAE { Key = "C", Name = "Valor2" };</v>
      </c>
      <c r="J182" s="4" t="str">
        <f>SUBSTITUTE(Tabla3[[#This Row],[Columna4]],"Valor2",Tabla3[[#This Row],[Descripcion]])</f>
        <v>new CNAE { Key = "C", Name = "Industria del papel" };</v>
      </c>
    </row>
    <row r="183" spans="1:10" hidden="1" x14ac:dyDescent="0.25">
      <c r="A183" s="2" t="s">
        <v>207</v>
      </c>
      <c r="B183" s="1"/>
      <c r="C183" s="1">
        <v>171</v>
      </c>
      <c r="D183" s="1"/>
      <c r="E183" s="1" t="s">
        <v>33</v>
      </c>
      <c r="F183" s="1" t="str">
        <f>CONCATENATE(Tabla3[[#This Row],[Actividad]],Tabla3[[#This Row],[Clase]])</f>
        <v>C</v>
      </c>
      <c r="G183" s="1" t="s">
        <v>864</v>
      </c>
      <c r="H183" s="1" t="str">
        <f>SUBSTITUTE(Tabla3[[#This Row],[Columna2]],"Valor0",Tabla3[[#This Row],[Clase]])</f>
        <v>new CNAE { Key = "Valor1", Name = "Valor2" };</v>
      </c>
      <c r="I183" s="1" t="str">
        <f>SUBSTITUTE(Tabla3[[#This Row],[Columna3]],"Valor1",Tabla3[[#This Row],[CustomKey]])</f>
        <v>new CNAE { Key = "C", Name = "Valor2" };</v>
      </c>
      <c r="J183" s="4" t="str">
        <f>SUBSTITUTE(Tabla3[[#This Row],[Columna4]],"Valor2",Tabla3[[#This Row],[Descripcion]])</f>
        <v>new CNAE { Key = "C", Name = "Fabricación de pasta papelera, papel y cartón" };</v>
      </c>
    </row>
    <row r="184" spans="1:10" x14ac:dyDescent="0.25">
      <c r="A184" s="2" t="s">
        <v>207</v>
      </c>
      <c r="B184" s="1"/>
      <c r="C184" s="1"/>
      <c r="D184" s="1">
        <v>1711</v>
      </c>
      <c r="E184" s="1" t="s">
        <v>34</v>
      </c>
      <c r="F184" s="1" t="str">
        <f>CONCATENATE(Tabla3[[#This Row],[Actividad]],Tabla3[[#This Row],[Clase]])</f>
        <v>C1711</v>
      </c>
      <c r="G184" s="1" t="s">
        <v>866</v>
      </c>
      <c r="H184" s="1" t="str">
        <f>SUBSTITUTE(Tabla3[[#This Row],[Columna2]],"Valor0",Tabla3[[#This Row],[Clase]])</f>
        <v>new Cnae { Key = "1711", CustomKey = "Valor1", Name = "Valor2" },</v>
      </c>
      <c r="I184" s="1" t="str">
        <f>SUBSTITUTE(Tabla3[[#This Row],[Columna3]],"Valor1",Tabla3[[#This Row],[CustomKey]])</f>
        <v>new Cnae { Key = "1711", CustomKey = "C1711", Name = "Valor2" },</v>
      </c>
      <c r="J184" s="4" t="str">
        <f>SUBSTITUTE(Tabla3[[#This Row],[Columna4]],"Valor2",Tabla3[[#This Row],[Descripcion]])</f>
        <v>new Cnae { Key = "1711", CustomKey = "C1711", Name = "Fabricación de pasta papelera" },</v>
      </c>
    </row>
    <row r="185" spans="1:10" x14ac:dyDescent="0.25">
      <c r="A185" s="2" t="s">
        <v>207</v>
      </c>
      <c r="B185" s="1"/>
      <c r="C185" s="1"/>
      <c r="D185" s="1">
        <v>1712</v>
      </c>
      <c r="E185" s="1" t="s">
        <v>35</v>
      </c>
      <c r="F185" s="1" t="str">
        <f>CONCATENATE(Tabla3[[#This Row],[Actividad]],Tabla3[[#This Row],[Clase]])</f>
        <v>C1712</v>
      </c>
      <c r="G185" s="1" t="s">
        <v>866</v>
      </c>
      <c r="H185" s="1" t="str">
        <f>SUBSTITUTE(Tabla3[[#This Row],[Columna2]],"Valor0",Tabla3[[#This Row],[Clase]])</f>
        <v>new Cnae { Key = "1712", CustomKey = "Valor1", Name = "Valor2" },</v>
      </c>
      <c r="I185" s="1" t="str">
        <f>SUBSTITUTE(Tabla3[[#This Row],[Columna3]],"Valor1",Tabla3[[#This Row],[CustomKey]])</f>
        <v>new Cnae { Key = "1712", CustomKey = "C1712", Name = "Valor2" },</v>
      </c>
      <c r="J185" s="4" t="str">
        <f>SUBSTITUTE(Tabla3[[#This Row],[Columna4]],"Valor2",Tabla3[[#This Row],[Descripcion]])</f>
        <v>new Cnae { Key = "1712", CustomKey = "C1712", Name = "Fabricación de papel y cartón" },</v>
      </c>
    </row>
    <row r="186" spans="1:10" hidden="1" x14ac:dyDescent="0.25">
      <c r="A186" s="2" t="s">
        <v>207</v>
      </c>
      <c r="B186" s="1"/>
      <c r="C186" s="1">
        <v>172</v>
      </c>
      <c r="D186" s="1"/>
      <c r="E186" s="1" t="s">
        <v>36</v>
      </c>
      <c r="F186" s="1" t="str">
        <f>CONCATENATE(Tabla3[[#This Row],[Actividad]],Tabla3[[#This Row],[Clase]])</f>
        <v>C</v>
      </c>
      <c r="G186" s="1" t="s">
        <v>864</v>
      </c>
      <c r="H186" s="1" t="str">
        <f>SUBSTITUTE(Tabla3[[#This Row],[Columna2]],"Valor0",Tabla3[[#This Row],[Clase]])</f>
        <v>new CNAE { Key = "Valor1", Name = "Valor2" };</v>
      </c>
      <c r="I186" s="1" t="str">
        <f>SUBSTITUTE(Tabla3[[#This Row],[Columna3]],"Valor1",Tabla3[[#This Row],[CustomKey]])</f>
        <v>new CNAE { Key = "C", Name = "Valor2" };</v>
      </c>
      <c r="J186" s="4" t="str">
        <f>SUBSTITUTE(Tabla3[[#This Row],[Columna4]],"Valor2",Tabla3[[#This Row],[Descripcion]])</f>
        <v>new CNAE { Key = "C", Name = "Fabricación de artículos de papel y de cartón" };</v>
      </c>
    </row>
    <row r="187" spans="1:10" ht="30" x14ac:dyDescent="0.25">
      <c r="A187" s="2" t="s">
        <v>207</v>
      </c>
      <c r="B187" s="1"/>
      <c r="C187" s="1"/>
      <c r="D187" s="1">
        <v>1721</v>
      </c>
      <c r="E187" s="1" t="s">
        <v>364</v>
      </c>
      <c r="F187" s="1" t="str">
        <f>CONCATENATE(Tabla3[[#This Row],[Actividad]],Tabla3[[#This Row],[Clase]])</f>
        <v>C1721</v>
      </c>
      <c r="G187" s="1" t="s">
        <v>866</v>
      </c>
      <c r="H187" s="1" t="str">
        <f>SUBSTITUTE(Tabla3[[#This Row],[Columna2]],"Valor0",Tabla3[[#This Row],[Clase]])</f>
        <v>new Cnae { Key = "1721", CustomKey = "Valor1", Name = "Valor2" },</v>
      </c>
      <c r="I187" s="1" t="str">
        <f>SUBSTITUTE(Tabla3[[#This Row],[Columna3]],"Valor1",Tabla3[[#This Row],[CustomKey]])</f>
        <v>new Cnae { Key = "1721", CustomKey = "C1721", Name = "Valor2" },</v>
      </c>
      <c r="J187" s="4" t="str">
        <f>SUBSTITUTE(Tabla3[[#This Row],[Columna4]],"Valor2",Tabla3[[#This Row],[Descripcion]])</f>
        <v>new Cnae { Key = "1721", CustomKey = "C1721", Name = "Fabricación de papel y cartón ondulados; fabricación de envases y embalajes de papel y cartón" },</v>
      </c>
    </row>
    <row r="188" spans="1:10" x14ac:dyDescent="0.25">
      <c r="A188" s="2" t="s">
        <v>207</v>
      </c>
      <c r="B188" s="1"/>
      <c r="C188" s="1"/>
      <c r="D188" s="1">
        <v>1722</v>
      </c>
      <c r="E188" s="1" t="s">
        <v>365</v>
      </c>
      <c r="F188" s="1" t="str">
        <f>CONCATENATE(Tabla3[[#This Row],[Actividad]],Tabla3[[#This Row],[Clase]])</f>
        <v>C1722</v>
      </c>
      <c r="G188" s="1" t="s">
        <v>866</v>
      </c>
      <c r="H188" s="1" t="str">
        <f>SUBSTITUTE(Tabla3[[#This Row],[Columna2]],"Valor0",Tabla3[[#This Row],[Clase]])</f>
        <v>new Cnae { Key = "1722", CustomKey = "Valor1", Name = "Valor2" },</v>
      </c>
      <c r="I188" s="1" t="str">
        <f>SUBSTITUTE(Tabla3[[#This Row],[Columna3]],"Valor1",Tabla3[[#This Row],[CustomKey]])</f>
        <v>new Cnae { Key = "1722", CustomKey = "C1722", Name = "Valor2" },</v>
      </c>
      <c r="J188" s="4" t="str">
        <f>SUBSTITUTE(Tabla3[[#This Row],[Columna4]],"Valor2",Tabla3[[#This Row],[Descripcion]])</f>
        <v>new Cnae { Key = "1722", CustomKey = "C1722", Name = "Fabricación de artículos de papel y cartón para uso doméstico, sanitario e higiénico" },</v>
      </c>
    </row>
    <row r="189" spans="1:10" x14ac:dyDescent="0.25">
      <c r="A189" s="2" t="s">
        <v>207</v>
      </c>
      <c r="B189" s="1"/>
      <c r="C189" s="1"/>
      <c r="D189" s="1">
        <v>1723</v>
      </c>
      <c r="E189" s="1" t="s">
        <v>37</v>
      </c>
      <c r="F189" s="1" t="str">
        <f>CONCATENATE(Tabla3[[#This Row],[Actividad]],Tabla3[[#This Row],[Clase]])</f>
        <v>C1723</v>
      </c>
      <c r="G189" s="1" t="s">
        <v>866</v>
      </c>
      <c r="H189" s="1" t="str">
        <f>SUBSTITUTE(Tabla3[[#This Row],[Columna2]],"Valor0",Tabla3[[#This Row],[Clase]])</f>
        <v>new Cnae { Key = "1723", CustomKey = "Valor1", Name = "Valor2" },</v>
      </c>
      <c r="I189" s="1" t="str">
        <f>SUBSTITUTE(Tabla3[[#This Row],[Columna3]],"Valor1",Tabla3[[#This Row],[CustomKey]])</f>
        <v>new Cnae { Key = "1723", CustomKey = "C1723", Name = "Valor2" },</v>
      </c>
      <c r="J189" s="4" t="str">
        <f>SUBSTITUTE(Tabla3[[#This Row],[Columna4]],"Valor2",Tabla3[[#This Row],[Descripcion]])</f>
        <v>new Cnae { Key = "1723", CustomKey = "C1723", Name = "Fabricación de artículos de papelería" },</v>
      </c>
    </row>
    <row r="190" spans="1:10" x14ac:dyDescent="0.25">
      <c r="A190" s="2" t="s">
        <v>207</v>
      </c>
      <c r="B190" s="1"/>
      <c r="C190" s="1"/>
      <c r="D190" s="1">
        <v>1724</v>
      </c>
      <c r="E190" s="1" t="s">
        <v>38</v>
      </c>
      <c r="F190" s="1" t="str">
        <f>CONCATENATE(Tabla3[[#This Row],[Actividad]],Tabla3[[#This Row],[Clase]])</f>
        <v>C1724</v>
      </c>
      <c r="G190" s="1" t="s">
        <v>866</v>
      </c>
      <c r="H190" s="1" t="str">
        <f>SUBSTITUTE(Tabla3[[#This Row],[Columna2]],"Valor0",Tabla3[[#This Row],[Clase]])</f>
        <v>new Cnae { Key = "1724", CustomKey = "Valor1", Name = "Valor2" },</v>
      </c>
      <c r="I190" s="1" t="str">
        <f>SUBSTITUTE(Tabla3[[#This Row],[Columna3]],"Valor1",Tabla3[[#This Row],[CustomKey]])</f>
        <v>new Cnae { Key = "1724", CustomKey = "C1724", Name = "Valor2" },</v>
      </c>
      <c r="J190" s="4" t="str">
        <f>SUBSTITUTE(Tabla3[[#This Row],[Columna4]],"Valor2",Tabla3[[#This Row],[Descripcion]])</f>
        <v>new Cnae { Key = "1724", CustomKey = "C1724", Name = "Fabricación de papeles pintados" },</v>
      </c>
    </row>
    <row r="191" spans="1:10" x14ac:dyDescent="0.25">
      <c r="A191" s="2" t="s">
        <v>207</v>
      </c>
      <c r="B191" s="1"/>
      <c r="C191" s="1"/>
      <c r="D191" s="1">
        <v>1729</v>
      </c>
      <c r="E191" s="1" t="s">
        <v>39</v>
      </c>
      <c r="F191" s="1" t="str">
        <f>CONCATENATE(Tabla3[[#This Row],[Actividad]],Tabla3[[#This Row],[Clase]])</f>
        <v>C1729</v>
      </c>
      <c r="G191" s="1" t="s">
        <v>866</v>
      </c>
      <c r="H191" s="1" t="str">
        <f>SUBSTITUTE(Tabla3[[#This Row],[Columna2]],"Valor0",Tabla3[[#This Row],[Clase]])</f>
        <v>new Cnae { Key = "1729", CustomKey = "Valor1", Name = "Valor2" },</v>
      </c>
      <c r="I191" s="1" t="str">
        <f>SUBSTITUTE(Tabla3[[#This Row],[Columna3]],"Valor1",Tabla3[[#This Row],[CustomKey]])</f>
        <v>new Cnae { Key = "1729", CustomKey = "C1729", Name = "Valor2" },</v>
      </c>
      <c r="J191" s="4" t="str">
        <f>SUBSTITUTE(Tabla3[[#This Row],[Columna4]],"Valor2",Tabla3[[#This Row],[Descripcion]])</f>
        <v>new Cnae { Key = "1729", CustomKey = "C1729", Name = "Fabricación de otros artículos de papel y cartón" },</v>
      </c>
    </row>
    <row r="192" spans="1:10" hidden="1" x14ac:dyDescent="0.25">
      <c r="A192" s="2" t="s">
        <v>207</v>
      </c>
      <c r="B192" s="2">
        <v>18</v>
      </c>
      <c r="C192" s="1"/>
      <c r="D192" s="1"/>
      <c r="E192" s="3" t="s">
        <v>366</v>
      </c>
      <c r="F192" s="1" t="str">
        <f>CONCATENATE(Tabla3[[#This Row],[Actividad]],Tabla3[[#This Row],[Clase]])</f>
        <v>C</v>
      </c>
      <c r="G192" s="1" t="s">
        <v>864</v>
      </c>
      <c r="H192" s="1" t="str">
        <f>SUBSTITUTE(Tabla3[[#This Row],[Columna2]],"Valor0",Tabla3[[#This Row],[Clase]])</f>
        <v>new CNAE { Key = "Valor1", Name = "Valor2" };</v>
      </c>
      <c r="I192" s="1" t="str">
        <f>SUBSTITUTE(Tabla3[[#This Row],[Columna3]],"Valor1",Tabla3[[#This Row],[CustomKey]])</f>
        <v>new CNAE { Key = "C", Name = "Valor2" };</v>
      </c>
      <c r="J192" s="4" t="str">
        <f>SUBSTITUTE(Tabla3[[#This Row],[Columna4]],"Valor2",Tabla3[[#This Row],[Descripcion]])</f>
        <v>new CNAE { Key = "C", Name = "Artes gráficas y reproducción de soportes grabados" };</v>
      </c>
    </row>
    <row r="193" spans="1:10" hidden="1" x14ac:dyDescent="0.25">
      <c r="A193" s="2" t="s">
        <v>207</v>
      </c>
      <c r="B193" s="1"/>
      <c r="C193" s="1">
        <v>181</v>
      </c>
      <c r="D193" s="1"/>
      <c r="E193" s="1" t="s">
        <v>367</v>
      </c>
      <c r="F193" s="1" t="str">
        <f>CONCATENATE(Tabla3[[#This Row],[Actividad]],Tabla3[[#This Row],[Clase]])</f>
        <v>C</v>
      </c>
      <c r="G193" s="1" t="s">
        <v>864</v>
      </c>
      <c r="H193" s="1" t="str">
        <f>SUBSTITUTE(Tabla3[[#This Row],[Columna2]],"Valor0",Tabla3[[#This Row],[Clase]])</f>
        <v>new CNAE { Key = "Valor1", Name = "Valor2" };</v>
      </c>
      <c r="I193" s="1" t="str">
        <f>SUBSTITUTE(Tabla3[[#This Row],[Columna3]],"Valor1",Tabla3[[#This Row],[CustomKey]])</f>
        <v>new CNAE { Key = "C", Name = "Valor2" };</v>
      </c>
      <c r="J193" s="4" t="str">
        <f>SUBSTITUTE(Tabla3[[#This Row],[Columna4]],"Valor2",Tabla3[[#This Row],[Descripcion]])</f>
        <v>new CNAE { Key = "C", Name = "Artes gráficas y servicios relacionados con las mismas" };</v>
      </c>
    </row>
    <row r="194" spans="1:10" x14ac:dyDescent="0.25">
      <c r="A194" s="2" t="s">
        <v>207</v>
      </c>
      <c r="B194" s="1"/>
      <c r="C194" s="1"/>
      <c r="D194" s="1">
        <v>1811</v>
      </c>
      <c r="E194" s="1" t="s">
        <v>367</v>
      </c>
      <c r="F194" s="1" t="str">
        <f>CONCATENATE(Tabla3[[#This Row],[Actividad]],Tabla3[[#This Row],[Clase]])</f>
        <v>C1811</v>
      </c>
      <c r="G194" s="1" t="s">
        <v>866</v>
      </c>
      <c r="H194" s="1" t="str">
        <f>SUBSTITUTE(Tabla3[[#This Row],[Columna2]],"Valor0",Tabla3[[#This Row],[Clase]])</f>
        <v>new Cnae { Key = "1811", CustomKey = "Valor1", Name = "Valor2" },</v>
      </c>
      <c r="I194" s="1" t="str">
        <f>SUBSTITUTE(Tabla3[[#This Row],[Columna3]],"Valor1",Tabla3[[#This Row],[CustomKey]])</f>
        <v>new Cnae { Key = "1811", CustomKey = "C1811", Name = "Valor2" },</v>
      </c>
      <c r="J194" s="4" t="str">
        <f>SUBSTITUTE(Tabla3[[#This Row],[Columna4]],"Valor2",Tabla3[[#This Row],[Descripcion]])</f>
        <v>new Cnae { Key = "1811", CustomKey = "C1811", Name = "Artes gráficas y servicios relacionados con las mismas" },</v>
      </c>
    </row>
    <row r="195" spans="1:10" x14ac:dyDescent="0.25">
      <c r="A195" s="2" t="s">
        <v>207</v>
      </c>
      <c r="B195" s="1"/>
      <c r="C195" s="1"/>
      <c r="D195" s="1">
        <v>1812</v>
      </c>
      <c r="E195" s="1" t="s">
        <v>368</v>
      </c>
      <c r="F195" s="1" t="str">
        <f>CONCATENATE(Tabla3[[#This Row],[Actividad]],Tabla3[[#This Row],[Clase]])</f>
        <v>C1812</v>
      </c>
      <c r="G195" s="1" t="s">
        <v>866</v>
      </c>
      <c r="H195" s="1" t="str">
        <f>SUBSTITUTE(Tabla3[[#This Row],[Columna2]],"Valor0",Tabla3[[#This Row],[Clase]])</f>
        <v>new Cnae { Key = "1812", CustomKey = "Valor1", Name = "Valor2" },</v>
      </c>
      <c r="I195" s="1" t="str">
        <f>SUBSTITUTE(Tabla3[[#This Row],[Columna3]],"Valor1",Tabla3[[#This Row],[CustomKey]])</f>
        <v>new Cnae { Key = "1812", CustomKey = "C1812", Name = "Valor2" },</v>
      </c>
      <c r="J195" s="4" t="str">
        <f>SUBSTITUTE(Tabla3[[#This Row],[Columna4]],"Valor2",Tabla3[[#This Row],[Descripcion]])</f>
        <v>new Cnae { Key = "1812", CustomKey = "C1812", Name = "Otras actividades de impresión y artes gráficas" },</v>
      </c>
    </row>
    <row r="196" spans="1:10" x14ac:dyDescent="0.25">
      <c r="A196" s="2" t="s">
        <v>207</v>
      </c>
      <c r="B196" s="1"/>
      <c r="C196" s="1"/>
      <c r="D196" s="1">
        <v>1813</v>
      </c>
      <c r="E196" s="1" t="s">
        <v>369</v>
      </c>
      <c r="F196" s="1" t="str">
        <f>CONCATENATE(Tabla3[[#This Row],[Actividad]],Tabla3[[#This Row],[Clase]])</f>
        <v>C1813</v>
      </c>
      <c r="G196" s="1" t="s">
        <v>866</v>
      </c>
      <c r="H196" s="1" t="str">
        <f>SUBSTITUTE(Tabla3[[#This Row],[Columna2]],"Valor0",Tabla3[[#This Row],[Clase]])</f>
        <v>new Cnae { Key = "1813", CustomKey = "Valor1", Name = "Valor2" },</v>
      </c>
      <c r="I196" s="1" t="str">
        <f>SUBSTITUTE(Tabla3[[#This Row],[Columna3]],"Valor1",Tabla3[[#This Row],[CustomKey]])</f>
        <v>new Cnae { Key = "1813", CustomKey = "C1813", Name = "Valor2" },</v>
      </c>
      <c r="J196" s="4" t="str">
        <f>SUBSTITUTE(Tabla3[[#This Row],[Columna4]],"Valor2",Tabla3[[#This Row],[Descripcion]])</f>
        <v>new Cnae { Key = "1813", CustomKey = "C1813", Name = "Servicios de preimpresión y preparación de soportes" },</v>
      </c>
    </row>
    <row r="197" spans="1:10" x14ac:dyDescent="0.25">
      <c r="A197" s="2" t="s">
        <v>207</v>
      </c>
      <c r="B197" s="1"/>
      <c r="C197" s="1"/>
      <c r="D197" s="1">
        <v>1814</v>
      </c>
      <c r="E197" s="1" t="s">
        <v>370</v>
      </c>
      <c r="F197" s="1" t="str">
        <f>CONCATENATE(Tabla3[[#This Row],[Actividad]],Tabla3[[#This Row],[Clase]])</f>
        <v>C1814</v>
      </c>
      <c r="G197" s="1" t="s">
        <v>866</v>
      </c>
      <c r="H197" s="1" t="str">
        <f>SUBSTITUTE(Tabla3[[#This Row],[Columna2]],"Valor0",Tabla3[[#This Row],[Clase]])</f>
        <v>new Cnae { Key = "1814", CustomKey = "Valor1", Name = "Valor2" },</v>
      </c>
      <c r="I197" s="1" t="str">
        <f>SUBSTITUTE(Tabla3[[#This Row],[Columna3]],"Valor1",Tabla3[[#This Row],[CustomKey]])</f>
        <v>new Cnae { Key = "1814", CustomKey = "C1814", Name = "Valor2" },</v>
      </c>
      <c r="J197" s="4" t="str">
        <f>SUBSTITUTE(Tabla3[[#This Row],[Columna4]],"Valor2",Tabla3[[#This Row],[Descripcion]])</f>
        <v>new Cnae { Key = "1814", CustomKey = "C1814", Name = "Encuadernación y servicios relacionados con la misma" },</v>
      </c>
    </row>
    <row r="198" spans="1:10" hidden="1" x14ac:dyDescent="0.25">
      <c r="A198" s="2" t="s">
        <v>207</v>
      </c>
      <c r="B198" s="1"/>
      <c r="C198" s="1">
        <v>182</v>
      </c>
      <c r="D198" s="1"/>
      <c r="E198" s="1" t="s">
        <v>44</v>
      </c>
      <c r="F198" s="1" t="str">
        <f>CONCATENATE(Tabla3[[#This Row],[Actividad]],Tabla3[[#This Row],[Clase]])</f>
        <v>C</v>
      </c>
      <c r="G198" s="1" t="s">
        <v>864</v>
      </c>
      <c r="H198" s="1" t="str">
        <f>SUBSTITUTE(Tabla3[[#This Row],[Columna2]],"Valor0",Tabla3[[#This Row],[Clase]])</f>
        <v>new CNAE { Key = "Valor1", Name = "Valor2" };</v>
      </c>
      <c r="I198" s="1" t="str">
        <f>SUBSTITUTE(Tabla3[[#This Row],[Columna3]],"Valor1",Tabla3[[#This Row],[CustomKey]])</f>
        <v>new CNAE { Key = "C", Name = "Valor2" };</v>
      </c>
      <c r="J198" s="4" t="str">
        <f>SUBSTITUTE(Tabla3[[#This Row],[Columna4]],"Valor2",Tabla3[[#This Row],[Descripcion]])</f>
        <v>new CNAE { Key = "C", Name = "Reproducción de soportes grabados" };</v>
      </c>
    </row>
    <row r="199" spans="1:10" x14ac:dyDescent="0.25">
      <c r="A199" s="2" t="s">
        <v>207</v>
      </c>
      <c r="B199" s="1"/>
      <c r="C199" s="1"/>
      <c r="D199" s="1">
        <v>1820</v>
      </c>
      <c r="E199" s="1" t="s">
        <v>44</v>
      </c>
      <c r="F199" s="1" t="str">
        <f>CONCATENATE(Tabla3[[#This Row],[Actividad]],Tabla3[[#This Row],[Clase]])</f>
        <v>C1820</v>
      </c>
      <c r="G199" s="1" t="s">
        <v>866</v>
      </c>
      <c r="H199" s="1" t="str">
        <f>SUBSTITUTE(Tabla3[[#This Row],[Columna2]],"Valor0",Tabla3[[#This Row],[Clase]])</f>
        <v>new Cnae { Key = "1820", CustomKey = "Valor1", Name = "Valor2" },</v>
      </c>
      <c r="I199" s="1" t="str">
        <f>SUBSTITUTE(Tabla3[[#This Row],[Columna3]],"Valor1",Tabla3[[#This Row],[CustomKey]])</f>
        <v>new Cnae { Key = "1820", CustomKey = "C1820", Name = "Valor2" },</v>
      </c>
      <c r="J199" s="4" t="str">
        <f>SUBSTITUTE(Tabla3[[#This Row],[Columna4]],"Valor2",Tabla3[[#This Row],[Descripcion]])</f>
        <v>new Cnae { Key = "1820", CustomKey = "C1820", Name = "Reproducción de soportes grabados" },</v>
      </c>
    </row>
    <row r="200" spans="1:10" hidden="1" x14ac:dyDescent="0.25">
      <c r="A200" s="2" t="s">
        <v>207</v>
      </c>
      <c r="B200" s="2">
        <v>19</v>
      </c>
      <c r="C200" s="1"/>
      <c r="D200" s="1"/>
      <c r="E200" s="1" t="s">
        <v>371</v>
      </c>
      <c r="F200" s="1" t="str">
        <f>CONCATENATE(Tabla3[[#This Row],[Actividad]],Tabla3[[#This Row],[Clase]])</f>
        <v>C</v>
      </c>
      <c r="G200" s="1" t="s">
        <v>864</v>
      </c>
      <c r="H200" s="1" t="str">
        <f>SUBSTITUTE(Tabla3[[#This Row],[Columna2]],"Valor0",Tabla3[[#This Row],[Clase]])</f>
        <v>new CNAE { Key = "Valor1", Name = "Valor2" };</v>
      </c>
      <c r="I200" s="1" t="str">
        <f>SUBSTITUTE(Tabla3[[#This Row],[Columna3]],"Valor1",Tabla3[[#This Row],[CustomKey]])</f>
        <v>new CNAE { Key = "C", Name = "Valor2" };</v>
      </c>
      <c r="J200" s="4" t="str">
        <f>SUBSTITUTE(Tabla3[[#This Row],[Columna4]],"Valor2",Tabla3[[#This Row],[Descripcion]])</f>
        <v>new CNAE { Key = "C", Name = "Coquerías y refino de petróleo" };</v>
      </c>
    </row>
    <row r="201" spans="1:10" hidden="1" x14ac:dyDescent="0.25">
      <c r="A201" s="2" t="s">
        <v>207</v>
      </c>
      <c r="B201" s="1"/>
      <c r="C201" s="1">
        <v>191</v>
      </c>
      <c r="D201" s="1"/>
      <c r="E201" s="1" t="s">
        <v>45</v>
      </c>
      <c r="F201" s="1" t="str">
        <f>CONCATENATE(Tabla3[[#This Row],[Actividad]],Tabla3[[#This Row],[Clase]])</f>
        <v>C</v>
      </c>
      <c r="G201" s="1" t="s">
        <v>864</v>
      </c>
      <c r="H201" s="1" t="str">
        <f>SUBSTITUTE(Tabla3[[#This Row],[Columna2]],"Valor0",Tabla3[[#This Row],[Clase]])</f>
        <v>new CNAE { Key = "Valor1", Name = "Valor2" };</v>
      </c>
      <c r="I201" s="1" t="str">
        <f>SUBSTITUTE(Tabla3[[#This Row],[Columna3]],"Valor1",Tabla3[[#This Row],[CustomKey]])</f>
        <v>new CNAE { Key = "C", Name = "Valor2" };</v>
      </c>
      <c r="J201" s="4" t="str">
        <f>SUBSTITUTE(Tabla3[[#This Row],[Columna4]],"Valor2",Tabla3[[#This Row],[Descripcion]])</f>
        <v>new CNAE { Key = "C", Name = "Coquerías" };</v>
      </c>
    </row>
    <row r="202" spans="1:10" x14ac:dyDescent="0.25">
      <c r="A202" s="2" t="s">
        <v>207</v>
      </c>
      <c r="B202" s="1"/>
      <c r="C202" s="1"/>
      <c r="D202" s="1">
        <v>1910</v>
      </c>
      <c r="E202" s="1" t="s">
        <v>45</v>
      </c>
      <c r="F202" s="1" t="str">
        <f>CONCATENATE(Tabla3[[#This Row],[Actividad]],Tabla3[[#This Row],[Clase]])</f>
        <v>C1910</v>
      </c>
      <c r="G202" s="1" t="s">
        <v>866</v>
      </c>
      <c r="H202" s="1" t="str">
        <f>SUBSTITUTE(Tabla3[[#This Row],[Columna2]],"Valor0",Tabla3[[#This Row],[Clase]])</f>
        <v>new Cnae { Key = "1910", CustomKey = "Valor1", Name = "Valor2" },</v>
      </c>
      <c r="I202" s="1" t="str">
        <f>SUBSTITUTE(Tabla3[[#This Row],[Columna3]],"Valor1",Tabla3[[#This Row],[CustomKey]])</f>
        <v>new Cnae { Key = "1910", CustomKey = "C1910", Name = "Valor2" },</v>
      </c>
      <c r="J202" s="4" t="str">
        <f>SUBSTITUTE(Tabla3[[#This Row],[Columna4]],"Valor2",Tabla3[[#This Row],[Descripcion]])</f>
        <v>new Cnae { Key = "1910", CustomKey = "C1910", Name = "Coquerías" },</v>
      </c>
    </row>
    <row r="203" spans="1:10" hidden="1" x14ac:dyDescent="0.25">
      <c r="A203" s="2" t="s">
        <v>207</v>
      </c>
      <c r="B203" s="1"/>
      <c r="C203" s="1">
        <v>192</v>
      </c>
      <c r="D203" s="1"/>
      <c r="E203" s="1" t="s">
        <v>46</v>
      </c>
      <c r="F203" s="1" t="str">
        <f>CONCATENATE(Tabla3[[#This Row],[Actividad]],Tabla3[[#This Row],[Clase]])</f>
        <v>C</v>
      </c>
      <c r="G203" s="1" t="s">
        <v>864</v>
      </c>
      <c r="H203" s="1" t="str">
        <f>SUBSTITUTE(Tabla3[[#This Row],[Columna2]],"Valor0",Tabla3[[#This Row],[Clase]])</f>
        <v>new CNAE { Key = "Valor1", Name = "Valor2" };</v>
      </c>
      <c r="I203" s="1" t="str">
        <f>SUBSTITUTE(Tabla3[[#This Row],[Columna3]],"Valor1",Tabla3[[#This Row],[CustomKey]])</f>
        <v>new CNAE { Key = "C", Name = "Valor2" };</v>
      </c>
      <c r="J203" s="4" t="str">
        <f>SUBSTITUTE(Tabla3[[#This Row],[Columna4]],"Valor2",Tabla3[[#This Row],[Descripcion]])</f>
        <v>new CNAE { Key = "C", Name = "Refino de petróleo" };</v>
      </c>
    </row>
    <row r="204" spans="1:10" x14ac:dyDescent="0.25">
      <c r="A204" s="2" t="s">
        <v>207</v>
      </c>
      <c r="B204" s="1"/>
      <c r="C204" s="1"/>
      <c r="D204" s="1">
        <v>1920</v>
      </c>
      <c r="E204" s="1" t="s">
        <v>46</v>
      </c>
      <c r="F204" s="1" t="str">
        <f>CONCATENATE(Tabla3[[#This Row],[Actividad]],Tabla3[[#This Row],[Clase]])</f>
        <v>C1920</v>
      </c>
      <c r="G204" s="1" t="s">
        <v>866</v>
      </c>
      <c r="H204" s="1" t="str">
        <f>SUBSTITUTE(Tabla3[[#This Row],[Columna2]],"Valor0",Tabla3[[#This Row],[Clase]])</f>
        <v>new Cnae { Key = "1920", CustomKey = "Valor1", Name = "Valor2" },</v>
      </c>
      <c r="I204" s="1" t="str">
        <f>SUBSTITUTE(Tabla3[[#This Row],[Columna3]],"Valor1",Tabla3[[#This Row],[CustomKey]])</f>
        <v>new Cnae { Key = "1920", CustomKey = "C1920", Name = "Valor2" },</v>
      </c>
      <c r="J204" s="4" t="str">
        <f>SUBSTITUTE(Tabla3[[#This Row],[Columna4]],"Valor2",Tabla3[[#This Row],[Descripcion]])</f>
        <v>new Cnae { Key = "1920", CustomKey = "C1920", Name = "Refino de petróleo" },</v>
      </c>
    </row>
    <row r="205" spans="1:10" hidden="1" x14ac:dyDescent="0.25">
      <c r="A205" s="2" t="s">
        <v>207</v>
      </c>
      <c r="B205" s="2">
        <v>20</v>
      </c>
      <c r="C205" s="1"/>
      <c r="D205" s="1"/>
      <c r="E205" s="3" t="s">
        <v>372</v>
      </c>
      <c r="F205" s="1" t="str">
        <f>CONCATENATE(Tabla3[[#This Row],[Actividad]],Tabla3[[#This Row],[Clase]])</f>
        <v>C</v>
      </c>
      <c r="G205" s="1" t="s">
        <v>864</v>
      </c>
      <c r="H205" s="1" t="str">
        <f>SUBSTITUTE(Tabla3[[#This Row],[Columna2]],"Valor0",Tabla3[[#This Row],[Clase]])</f>
        <v>new CNAE { Key = "Valor1", Name = "Valor2" };</v>
      </c>
      <c r="I205" s="1" t="str">
        <f>SUBSTITUTE(Tabla3[[#This Row],[Columna3]],"Valor1",Tabla3[[#This Row],[CustomKey]])</f>
        <v>new CNAE { Key = "C", Name = "Valor2" };</v>
      </c>
      <c r="J205" s="4" t="str">
        <f>SUBSTITUTE(Tabla3[[#This Row],[Columna4]],"Valor2",Tabla3[[#This Row],[Descripcion]])</f>
        <v>new CNAE { Key = "C", Name = "Industria química" };</v>
      </c>
    </row>
    <row r="206" spans="1:10" ht="30" hidden="1" x14ac:dyDescent="0.25">
      <c r="A206" s="2" t="s">
        <v>207</v>
      </c>
      <c r="B206" s="1"/>
      <c r="C206" s="1">
        <v>201</v>
      </c>
      <c r="D206" s="1"/>
      <c r="E206" s="1" t="s">
        <v>373</v>
      </c>
      <c r="F206" s="1" t="str">
        <f>CONCATENATE(Tabla3[[#This Row],[Actividad]],Tabla3[[#This Row],[Clase]])</f>
        <v>C</v>
      </c>
      <c r="G206" s="1" t="s">
        <v>864</v>
      </c>
      <c r="H206" s="1" t="str">
        <f>SUBSTITUTE(Tabla3[[#This Row],[Columna2]],"Valor0",Tabla3[[#This Row],[Clase]])</f>
        <v>new CNAE { Key = "Valor1", Name = "Valor2" };</v>
      </c>
      <c r="I206" s="1" t="str">
        <f>SUBSTITUTE(Tabla3[[#This Row],[Columna3]],"Valor1",Tabla3[[#This Row],[CustomKey]])</f>
        <v>new CNAE { Key = "C", Name = "Valor2" };</v>
      </c>
      <c r="J206" s="4" t="str">
        <f>SUBSTITUTE(Tabla3[[#This Row],[Columna4]],"Valor2",Tabla3[[#This Row],[Descripcion]])</f>
        <v>new CNAE { Key = "C", Name = "Fabricación de productos químicos básicos, compuestos nitrogenados, fertilizantes, plásticos y caucho sintético en formas primarias" };</v>
      </c>
    </row>
    <row r="207" spans="1:10" x14ac:dyDescent="0.25">
      <c r="A207" s="2" t="s">
        <v>207</v>
      </c>
      <c r="B207" s="1"/>
      <c r="C207" s="1"/>
      <c r="D207" s="1">
        <v>2011</v>
      </c>
      <c r="E207" s="1" t="s">
        <v>47</v>
      </c>
      <c r="F207" s="1" t="str">
        <f>CONCATENATE(Tabla3[[#This Row],[Actividad]],Tabla3[[#This Row],[Clase]])</f>
        <v>C2011</v>
      </c>
      <c r="G207" s="1" t="s">
        <v>866</v>
      </c>
      <c r="H207" s="1" t="str">
        <f>SUBSTITUTE(Tabla3[[#This Row],[Columna2]],"Valor0",Tabla3[[#This Row],[Clase]])</f>
        <v>new Cnae { Key = "2011", CustomKey = "Valor1", Name = "Valor2" },</v>
      </c>
      <c r="I207" s="1" t="str">
        <f>SUBSTITUTE(Tabla3[[#This Row],[Columna3]],"Valor1",Tabla3[[#This Row],[CustomKey]])</f>
        <v>new Cnae { Key = "2011", CustomKey = "C2011", Name = "Valor2" },</v>
      </c>
      <c r="J207" s="4" t="str">
        <f>SUBSTITUTE(Tabla3[[#This Row],[Columna4]],"Valor2",Tabla3[[#This Row],[Descripcion]])</f>
        <v>new Cnae { Key = "2011", CustomKey = "C2011", Name = "Fabricación de gases industriales" },</v>
      </c>
    </row>
    <row r="208" spans="1:10" x14ac:dyDescent="0.25">
      <c r="A208" s="2" t="s">
        <v>207</v>
      </c>
      <c r="B208" s="1"/>
      <c r="C208" s="1"/>
      <c r="D208" s="1">
        <v>2012</v>
      </c>
      <c r="E208" s="1" t="s">
        <v>374</v>
      </c>
      <c r="F208" s="1" t="str">
        <f>CONCATENATE(Tabla3[[#This Row],[Actividad]],Tabla3[[#This Row],[Clase]])</f>
        <v>C2012</v>
      </c>
      <c r="G208" s="1" t="s">
        <v>866</v>
      </c>
      <c r="H208" s="1" t="str">
        <f>SUBSTITUTE(Tabla3[[#This Row],[Columna2]],"Valor0",Tabla3[[#This Row],[Clase]])</f>
        <v>new Cnae { Key = "2012", CustomKey = "Valor1", Name = "Valor2" },</v>
      </c>
      <c r="I208" s="1" t="str">
        <f>SUBSTITUTE(Tabla3[[#This Row],[Columna3]],"Valor1",Tabla3[[#This Row],[CustomKey]])</f>
        <v>new Cnae { Key = "2012", CustomKey = "C2012", Name = "Valor2" },</v>
      </c>
      <c r="J208" s="4" t="str">
        <f>SUBSTITUTE(Tabla3[[#This Row],[Columna4]],"Valor2",Tabla3[[#This Row],[Descripcion]])</f>
        <v>new Cnae { Key = "2012", CustomKey = "C2012", Name = "Fabricación de colorantes y pigmentos" },</v>
      </c>
    </row>
    <row r="209" spans="1:10" x14ac:dyDescent="0.25">
      <c r="A209" s="2" t="s">
        <v>207</v>
      </c>
      <c r="B209" s="1"/>
      <c r="C209" s="1"/>
      <c r="D209" s="1">
        <v>2013</v>
      </c>
      <c r="E209" s="1" t="s">
        <v>375</v>
      </c>
      <c r="F209" s="1" t="str">
        <f>CONCATENATE(Tabla3[[#This Row],[Actividad]],Tabla3[[#This Row],[Clase]])</f>
        <v>C2013</v>
      </c>
      <c r="G209" s="1" t="s">
        <v>866</v>
      </c>
      <c r="H209" s="1" t="str">
        <f>SUBSTITUTE(Tabla3[[#This Row],[Columna2]],"Valor0",Tabla3[[#This Row],[Clase]])</f>
        <v>new Cnae { Key = "2013", CustomKey = "Valor1", Name = "Valor2" },</v>
      </c>
      <c r="I209" s="1" t="str">
        <f>SUBSTITUTE(Tabla3[[#This Row],[Columna3]],"Valor1",Tabla3[[#This Row],[CustomKey]])</f>
        <v>new Cnae { Key = "2013", CustomKey = "C2013", Name = "Valor2" },</v>
      </c>
      <c r="J209" s="4" t="str">
        <f>SUBSTITUTE(Tabla3[[#This Row],[Columna4]],"Valor2",Tabla3[[#This Row],[Descripcion]])</f>
        <v>new Cnae { Key = "2013", CustomKey = "C2013", Name = "Fabricación de otros productos básicos de química inorgánica" },</v>
      </c>
    </row>
    <row r="210" spans="1:10" x14ac:dyDescent="0.25">
      <c r="A210" s="2" t="s">
        <v>207</v>
      </c>
      <c r="B210" s="1"/>
      <c r="C210" s="1"/>
      <c r="D210" s="1">
        <v>2014</v>
      </c>
      <c r="E210" s="1" t="s">
        <v>376</v>
      </c>
      <c r="F210" s="1" t="str">
        <f>CONCATENATE(Tabla3[[#This Row],[Actividad]],Tabla3[[#This Row],[Clase]])</f>
        <v>C2014</v>
      </c>
      <c r="G210" s="1" t="s">
        <v>866</v>
      </c>
      <c r="H210" s="1" t="str">
        <f>SUBSTITUTE(Tabla3[[#This Row],[Columna2]],"Valor0",Tabla3[[#This Row],[Clase]])</f>
        <v>new Cnae { Key = "2014", CustomKey = "Valor1", Name = "Valor2" },</v>
      </c>
      <c r="I210" s="1" t="str">
        <f>SUBSTITUTE(Tabla3[[#This Row],[Columna3]],"Valor1",Tabla3[[#This Row],[CustomKey]])</f>
        <v>new Cnae { Key = "2014", CustomKey = "C2014", Name = "Valor2" },</v>
      </c>
      <c r="J210" s="4" t="str">
        <f>SUBSTITUTE(Tabla3[[#This Row],[Columna4]],"Valor2",Tabla3[[#This Row],[Descripcion]])</f>
        <v>new Cnae { Key = "2014", CustomKey = "C2014", Name = "Fabricación de otros productos básicos de química orgánica" },</v>
      </c>
    </row>
    <row r="211" spans="1:10" x14ac:dyDescent="0.25">
      <c r="A211" s="2" t="s">
        <v>207</v>
      </c>
      <c r="B211" s="1"/>
      <c r="C211" s="1"/>
      <c r="D211" s="1">
        <v>2015</v>
      </c>
      <c r="E211" s="1" t="s">
        <v>377</v>
      </c>
      <c r="F211" s="1" t="str">
        <f>CONCATENATE(Tabla3[[#This Row],[Actividad]],Tabla3[[#This Row],[Clase]])</f>
        <v>C2015</v>
      </c>
      <c r="G211" s="1" t="s">
        <v>866</v>
      </c>
      <c r="H211" s="1" t="str">
        <f>SUBSTITUTE(Tabla3[[#This Row],[Columna2]],"Valor0",Tabla3[[#This Row],[Clase]])</f>
        <v>new Cnae { Key = "2015", CustomKey = "Valor1", Name = "Valor2" },</v>
      </c>
      <c r="I211" s="1" t="str">
        <f>SUBSTITUTE(Tabla3[[#This Row],[Columna3]],"Valor1",Tabla3[[#This Row],[CustomKey]])</f>
        <v>new Cnae { Key = "2015", CustomKey = "C2015", Name = "Valor2" },</v>
      </c>
      <c r="J211" s="4" t="str">
        <f>SUBSTITUTE(Tabla3[[#This Row],[Columna4]],"Valor2",Tabla3[[#This Row],[Descripcion]])</f>
        <v>new Cnae { Key = "2015", CustomKey = "C2015", Name = "Fabricación de fertilizantes y compuestos nitrogenados" },</v>
      </c>
    </row>
    <row r="212" spans="1:10" x14ac:dyDescent="0.25">
      <c r="A212" s="2" t="s">
        <v>207</v>
      </c>
      <c r="B212" s="1"/>
      <c r="C212" s="1"/>
      <c r="D212" s="1">
        <v>2016</v>
      </c>
      <c r="E212" s="1" t="s">
        <v>378</v>
      </c>
      <c r="F212" s="1" t="str">
        <f>CONCATENATE(Tabla3[[#This Row],[Actividad]],Tabla3[[#This Row],[Clase]])</f>
        <v>C2016</v>
      </c>
      <c r="G212" s="1" t="s">
        <v>866</v>
      </c>
      <c r="H212" s="1" t="str">
        <f>SUBSTITUTE(Tabla3[[#This Row],[Columna2]],"Valor0",Tabla3[[#This Row],[Clase]])</f>
        <v>new Cnae { Key = "2016", CustomKey = "Valor1", Name = "Valor2" },</v>
      </c>
      <c r="I212" s="1" t="str">
        <f>SUBSTITUTE(Tabla3[[#This Row],[Columna3]],"Valor1",Tabla3[[#This Row],[CustomKey]])</f>
        <v>new Cnae { Key = "2016", CustomKey = "C2016", Name = "Valor2" },</v>
      </c>
      <c r="J212" s="4" t="str">
        <f>SUBSTITUTE(Tabla3[[#This Row],[Columna4]],"Valor2",Tabla3[[#This Row],[Descripcion]])</f>
        <v>new Cnae { Key = "2016", CustomKey = "C2016", Name = "Fabricación de plásticos en formas primarias" },</v>
      </c>
    </row>
    <row r="213" spans="1:10" x14ac:dyDescent="0.25">
      <c r="A213" s="2" t="s">
        <v>207</v>
      </c>
      <c r="B213" s="1"/>
      <c r="C213" s="1"/>
      <c r="D213" s="1">
        <v>2017</v>
      </c>
      <c r="E213" s="1" t="s">
        <v>379</v>
      </c>
      <c r="F213" s="1" t="str">
        <f>CONCATENATE(Tabla3[[#This Row],[Actividad]],Tabla3[[#This Row],[Clase]])</f>
        <v>C2017</v>
      </c>
      <c r="G213" s="1" t="s">
        <v>866</v>
      </c>
      <c r="H213" s="1" t="str">
        <f>SUBSTITUTE(Tabla3[[#This Row],[Columna2]],"Valor0",Tabla3[[#This Row],[Clase]])</f>
        <v>new Cnae { Key = "2017", CustomKey = "Valor1", Name = "Valor2" },</v>
      </c>
      <c r="I213" s="1" t="str">
        <f>SUBSTITUTE(Tabla3[[#This Row],[Columna3]],"Valor1",Tabla3[[#This Row],[CustomKey]])</f>
        <v>new Cnae { Key = "2017", CustomKey = "C2017", Name = "Valor2" },</v>
      </c>
      <c r="J213" s="4" t="str">
        <f>SUBSTITUTE(Tabla3[[#This Row],[Columna4]],"Valor2",Tabla3[[#This Row],[Descripcion]])</f>
        <v>new Cnae { Key = "2017", CustomKey = "C2017", Name = "Fabricación de caucho sintético en formas primarias" },</v>
      </c>
    </row>
    <row r="214" spans="1:10" hidden="1" x14ac:dyDescent="0.25">
      <c r="A214" s="2" t="s">
        <v>207</v>
      </c>
      <c r="B214" s="1"/>
      <c r="C214" s="1">
        <v>202</v>
      </c>
      <c r="D214" s="1"/>
      <c r="E214" s="1" t="s">
        <v>380</v>
      </c>
      <c r="F214" s="1" t="str">
        <f>CONCATENATE(Tabla3[[#This Row],[Actividad]],Tabla3[[#This Row],[Clase]])</f>
        <v>C</v>
      </c>
      <c r="G214" s="1" t="s">
        <v>864</v>
      </c>
      <c r="H214" s="1" t="str">
        <f>SUBSTITUTE(Tabla3[[#This Row],[Columna2]],"Valor0",Tabla3[[#This Row],[Clase]])</f>
        <v>new CNAE { Key = "Valor1", Name = "Valor2" };</v>
      </c>
      <c r="I214" s="1" t="str">
        <f>SUBSTITUTE(Tabla3[[#This Row],[Columna3]],"Valor1",Tabla3[[#This Row],[CustomKey]])</f>
        <v>new CNAE { Key = "C", Name = "Valor2" };</v>
      </c>
      <c r="J214" s="4" t="str">
        <f>SUBSTITUTE(Tabla3[[#This Row],[Columna4]],"Valor2",Tabla3[[#This Row],[Descripcion]])</f>
        <v>new CNAE { Key = "C", Name = "Fabricación de pesticidas y otros productos agroquímicos" };</v>
      </c>
    </row>
    <row r="215" spans="1:10" x14ac:dyDescent="0.25">
      <c r="A215" s="2" t="s">
        <v>207</v>
      </c>
      <c r="B215" s="1"/>
      <c r="C215" s="1"/>
      <c r="D215" s="1">
        <v>2020</v>
      </c>
      <c r="E215" s="1" t="s">
        <v>380</v>
      </c>
      <c r="F215" s="1" t="str">
        <f>CONCATENATE(Tabla3[[#This Row],[Actividad]],Tabla3[[#This Row],[Clase]])</f>
        <v>C2020</v>
      </c>
      <c r="G215" s="1" t="s">
        <v>866</v>
      </c>
      <c r="H215" s="1" t="str">
        <f>SUBSTITUTE(Tabla3[[#This Row],[Columna2]],"Valor0",Tabla3[[#This Row],[Clase]])</f>
        <v>new Cnae { Key = "2020", CustomKey = "Valor1", Name = "Valor2" },</v>
      </c>
      <c r="I215" s="1" t="str">
        <f>SUBSTITUTE(Tabla3[[#This Row],[Columna3]],"Valor1",Tabla3[[#This Row],[CustomKey]])</f>
        <v>new Cnae { Key = "2020", CustomKey = "C2020", Name = "Valor2" },</v>
      </c>
      <c r="J215" s="4" t="str">
        <f>SUBSTITUTE(Tabla3[[#This Row],[Columna4]],"Valor2",Tabla3[[#This Row],[Descripcion]])</f>
        <v>new Cnae { Key = "2020", CustomKey = "C2020", Name = "Fabricación de pesticidas y otros productos agroquímicos" },</v>
      </c>
    </row>
    <row r="216" spans="1:10" hidden="1" x14ac:dyDescent="0.25">
      <c r="A216" s="2" t="s">
        <v>207</v>
      </c>
      <c r="B216" s="1"/>
      <c r="C216" s="1">
        <v>203</v>
      </c>
      <c r="D216" s="1"/>
      <c r="E216" s="1" t="s">
        <v>381</v>
      </c>
      <c r="F216" s="1" t="str">
        <f>CONCATENATE(Tabla3[[#This Row],[Actividad]],Tabla3[[#This Row],[Clase]])</f>
        <v>C</v>
      </c>
      <c r="G216" s="1" t="s">
        <v>864</v>
      </c>
      <c r="H216" s="1" t="str">
        <f>SUBSTITUTE(Tabla3[[#This Row],[Columna2]],"Valor0",Tabla3[[#This Row],[Clase]])</f>
        <v>new CNAE { Key = "Valor1", Name = "Valor2" };</v>
      </c>
      <c r="I216" s="1" t="str">
        <f>SUBSTITUTE(Tabla3[[#This Row],[Columna3]],"Valor1",Tabla3[[#This Row],[CustomKey]])</f>
        <v>new CNAE { Key = "C", Name = "Valor2" };</v>
      </c>
      <c r="J216" s="4" t="str">
        <f>SUBSTITUTE(Tabla3[[#This Row],[Columna4]],"Valor2",Tabla3[[#This Row],[Descripcion]])</f>
        <v>new CNAE { Key = "C", Name = "Fabricación de pinturas, barnices y revestimientos similares; tintas de imprenta y masillas" };</v>
      </c>
    </row>
    <row r="217" spans="1:10" x14ac:dyDescent="0.25">
      <c r="A217" s="2" t="s">
        <v>207</v>
      </c>
      <c r="B217" s="1"/>
      <c r="C217" s="1"/>
      <c r="D217" s="1">
        <v>2030</v>
      </c>
      <c r="E217" s="1" t="s">
        <v>381</v>
      </c>
      <c r="F217" s="1" t="str">
        <f>CONCATENATE(Tabla3[[#This Row],[Actividad]],Tabla3[[#This Row],[Clase]])</f>
        <v>C2030</v>
      </c>
      <c r="G217" s="1" t="s">
        <v>866</v>
      </c>
      <c r="H217" s="1" t="str">
        <f>SUBSTITUTE(Tabla3[[#This Row],[Columna2]],"Valor0",Tabla3[[#This Row],[Clase]])</f>
        <v>new Cnae { Key = "2030", CustomKey = "Valor1", Name = "Valor2" },</v>
      </c>
      <c r="I217" s="1" t="str">
        <f>SUBSTITUTE(Tabla3[[#This Row],[Columna3]],"Valor1",Tabla3[[#This Row],[CustomKey]])</f>
        <v>new Cnae { Key = "2030", CustomKey = "C2030", Name = "Valor2" },</v>
      </c>
      <c r="J217" s="4" t="str">
        <f>SUBSTITUTE(Tabla3[[#This Row],[Columna4]],"Valor2",Tabla3[[#This Row],[Descripcion]])</f>
        <v>new Cnae { Key = "2030", CustomKey = "C2030", Name = "Fabricación de pinturas, barnices y revestimientos similares; tintas de imprenta y masillas" },</v>
      </c>
    </row>
    <row r="218" spans="1:10" ht="30" hidden="1" x14ac:dyDescent="0.25">
      <c r="A218" s="2" t="s">
        <v>207</v>
      </c>
      <c r="B218" s="1"/>
      <c r="C218" s="1">
        <v>204</v>
      </c>
      <c r="D218" s="1"/>
      <c r="E218" s="1" t="s">
        <v>382</v>
      </c>
      <c r="F218" s="1" t="str">
        <f>CONCATENATE(Tabla3[[#This Row],[Actividad]],Tabla3[[#This Row],[Clase]])</f>
        <v>C</v>
      </c>
      <c r="G218" s="1" t="s">
        <v>864</v>
      </c>
      <c r="H218" s="1" t="str">
        <f>SUBSTITUTE(Tabla3[[#This Row],[Columna2]],"Valor0",Tabla3[[#This Row],[Clase]])</f>
        <v>new CNAE { Key = "Valor1", Name = "Valor2" };</v>
      </c>
      <c r="I218" s="1" t="str">
        <f>SUBSTITUTE(Tabla3[[#This Row],[Columna3]],"Valor1",Tabla3[[#This Row],[CustomKey]])</f>
        <v>new CNAE { Key = "C", Name = "Valor2" };</v>
      </c>
      <c r="J218" s="4" t="str">
        <f>SUBSTITUTE(Tabla3[[#This Row],[Columna4]],"Valor2",Tabla3[[#This Row],[Descripcion]])</f>
        <v>new CNAE { Key = "C", Name = "Fabricación de jabones, detergentes y otros artículos de limpieza y abrillantamiento; fabricación de perfumes y cosméticos" };</v>
      </c>
    </row>
    <row r="219" spans="1:10" x14ac:dyDescent="0.25">
      <c r="A219" s="2" t="s">
        <v>207</v>
      </c>
      <c r="B219" s="1"/>
      <c r="C219" s="1"/>
      <c r="D219" s="1">
        <v>2041</v>
      </c>
      <c r="E219" s="1" t="s">
        <v>383</v>
      </c>
      <c r="F219" s="1" t="str">
        <f>CONCATENATE(Tabla3[[#This Row],[Actividad]],Tabla3[[#This Row],[Clase]])</f>
        <v>C2041</v>
      </c>
      <c r="G219" s="1" t="s">
        <v>866</v>
      </c>
      <c r="H219" s="1" t="str">
        <f>SUBSTITUTE(Tabla3[[#This Row],[Columna2]],"Valor0",Tabla3[[#This Row],[Clase]])</f>
        <v>new Cnae { Key = "2041", CustomKey = "Valor1", Name = "Valor2" },</v>
      </c>
      <c r="I219" s="1" t="str">
        <f>SUBSTITUTE(Tabla3[[#This Row],[Columna3]],"Valor1",Tabla3[[#This Row],[CustomKey]])</f>
        <v>new Cnae { Key = "2041", CustomKey = "C2041", Name = "Valor2" },</v>
      </c>
      <c r="J219" s="4" t="str">
        <f>SUBSTITUTE(Tabla3[[#This Row],[Columna4]],"Valor2",Tabla3[[#This Row],[Descripcion]])</f>
        <v>new Cnae { Key = "2041", CustomKey = "C2041", Name = "Fabricación de jabones, detergentes y otros artículos de limpieza y abrillantamiento" },</v>
      </c>
    </row>
    <row r="220" spans="1:10" x14ac:dyDescent="0.25">
      <c r="A220" s="2" t="s">
        <v>207</v>
      </c>
      <c r="B220" s="1"/>
      <c r="C220" s="1"/>
      <c r="D220" s="1">
        <v>2042</v>
      </c>
      <c r="E220" s="1" t="s">
        <v>384</v>
      </c>
      <c r="F220" s="1" t="str">
        <f>CONCATENATE(Tabla3[[#This Row],[Actividad]],Tabla3[[#This Row],[Clase]])</f>
        <v>C2042</v>
      </c>
      <c r="G220" s="1" t="s">
        <v>866</v>
      </c>
      <c r="H220" s="1" t="str">
        <f>SUBSTITUTE(Tabla3[[#This Row],[Columna2]],"Valor0",Tabla3[[#This Row],[Clase]])</f>
        <v>new Cnae { Key = "2042", CustomKey = "Valor1", Name = "Valor2" },</v>
      </c>
      <c r="I220" s="1" t="str">
        <f>SUBSTITUTE(Tabla3[[#This Row],[Columna3]],"Valor1",Tabla3[[#This Row],[CustomKey]])</f>
        <v>new Cnae { Key = "2042", CustomKey = "C2042", Name = "Valor2" },</v>
      </c>
      <c r="J220" s="4" t="str">
        <f>SUBSTITUTE(Tabla3[[#This Row],[Columna4]],"Valor2",Tabla3[[#This Row],[Descripcion]])</f>
        <v>new Cnae { Key = "2042", CustomKey = "C2042", Name = "Fabricación de perfumes y cosméticos" },</v>
      </c>
    </row>
    <row r="221" spans="1:10" hidden="1" x14ac:dyDescent="0.25">
      <c r="A221" s="2" t="s">
        <v>207</v>
      </c>
      <c r="B221" s="1"/>
      <c r="C221" s="1">
        <v>205</v>
      </c>
      <c r="D221" s="1"/>
      <c r="E221" s="1" t="s">
        <v>50</v>
      </c>
      <c r="F221" s="1" t="str">
        <f>CONCATENATE(Tabla3[[#This Row],[Actividad]],Tabla3[[#This Row],[Clase]])</f>
        <v>C</v>
      </c>
      <c r="G221" s="1" t="s">
        <v>864</v>
      </c>
      <c r="H221" s="1" t="str">
        <f>SUBSTITUTE(Tabla3[[#This Row],[Columna2]],"Valor0",Tabla3[[#This Row],[Clase]])</f>
        <v>new CNAE { Key = "Valor1", Name = "Valor2" };</v>
      </c>
      <c r="I221" s="1" t="str">
        <f>SUBSTITUTE(Tabla3[[#This Row],[Columna3]],"Valor1",Tabla3[[#This Row],[CustomKey]])</f>
        <v>new CNAE { Key = "C", Name = "Valor2" };</v>
      </c>
      <c r="J221" s="4" t="str">
        <f>SUBSTITUTE(Tabla3[[#This Row],[Columna4]],"Valor2",Tabla3[[#This Row],[Descripcion]])</f>
        <v>new CNAE { Key = "C", Name = "Fabricación de otros productos químicos" };</v>
      </c>
    </row>
    <row r="222" spans="1:10" x14ac:dyDescent="0.25">
      <c r="A222" s="2" t="s">
        <v>207</v>
      </c>
      <c r="B222" s="1"/>
      <c r="C222" s="1"/>
      <c r="D222" s="1">
        <v>2051</v>
      </c>
      <c r="E222" s="1" t="s">
        <v>385</v>
      </c>
      <c r="F222" s="1" t="str">
        <f>CONCATENATE(Tabla3[[#This Row],[Actividad]],Tabla3[[#This Row],[Clase]])</f>
        <v>C2051</v>
      </c>
      <c r="G222" s="1" t="s">
        <v>866</v>
      </c>
      <c r="H222" s="1" t="str">
        <f>SUBSTITUTE(Tabla3[[#This Row],[Columna2]],"Valor0",Tabla3[[#This Row],[Clase]])</f>
        <v>new Cnae { Key = "2051", CustomKey = "Valor1", Name = "Valor2" },</v>
      </c>
      <c r="I222" s="1" t="str">
        <f>SUBSTITUTE(Tabla3[[#This Row],[Columna3]],"Valor1",Tabla3[[#This Row],[CustomKey]])</f>
        <v>new Cnae { Key = "2051", CustomKey = "C2051", Name = "Valor2" },</v>
      </c>
      <c r="J222" s="4" t="str">
        <f>SUBSTITUTE(Tabla3[[#This Row],[Columna4]],"Valor2",Tabla3[[#This Row],[Descripcion]])</f>
        <v>new Cnae { Key = "2051", CustomKey = "C2051", Name = "Fabricación de explosivos" },</v>
      </c>
    </row>
    <row r="223" spans="1:10" x14ac:dyDescent="0.25">
      <c r="A223" s="2" t="s">
        <v>207</v>
      </c>
      <c r="B223" s="1"/>
      <c r="C223" s="1"/>
      <c r="D223" s="1">
        <v>2052</v>
      </c>
      <c r="E223" s="1" t="s">
        <v>386</v>
      </c>
      <c r="F223" s="1" t="str">
        <f>CONCATENATE(Tabla3[[#This Row],[Actividad]],Tabla3[[#This Row],[Clase]])</f>
        <v>C2052</v>
      </c>
      <c r="G223" s="1" t="s">
        <v>866</v>
      </c>
      <c r="H223" s="1" t="str">
        <f>SUBSTITUTE(Tabla3[[#This Row],[Columna2]],"Valor0",Tabla3[[#This Row],[Clase]])</f>
        <v>new Cnae { Key = "2052", CustomKey = "Valor1", Name = "Valor2" },</v>
      </c>
      <c r="I223" s="1" t="str">
        <f>SUBSTITUTE(Tabla3[[#This Row],[Columna3]],"Valor1",Tabla3[[#This Row],[CustomKey]])</f>
        <v>new Cnae { Key = "2052", CustomKey = "C2052", Name = "Valor2" },</v>
      </c>
      <c r="J223" s="4" t="str">
        <f>SUBSTITUTE(Tabla3[[#This Row],[Columna4]],"Valor2",Tabla3[[#This Row],[Descripcion]])</f>
        <v>new Cnae { Key = "2052", CustomKey = "C2052", Name = "Fabricación de colas" },</v>
      </c>
    </row>
    <row r="224" spans="1:10" x14ac:dyDescent="0.25">
      <c r="A224" s="2" t="s">
        <v>207</v>
      </c>
      <c r="B224" s="1"/>
      <c r="C224" s="1"/>
      <c r="D224" s="1">
        <v>2053</v>
      </c>
      <c r="E224" s="1" t="s">
        <v>51</v>
      </c>
      <c r="F224" s="1" t="str">
        <f>CONCATENATE(Tabla3[[#This Row],[Actividad]],Tabla3[[#This Row],[Clase]])</f>
        <v>C2053</v>
      </c>
      <c r="G224" s="1" t="s">
        <v>866</v>
      </c>
      <c r="H224" s="1" t="str">
        <f>SUBSTITUTE(Tabla3[[#This Row],[Columna2]],"Valor0",Tabla3[[#This Row],[Clase]])</f>
        <v>new Cnae { Key = "2053", CustomKey = "Valor1", Name = "Valor2" },</v>
      </c>
      <c r="I224" s="1" t="str">
        <f>SUBSTITUTE(Tabla3[[#This Row],[Columna3]],"Valor1",Tabla3[[#This Row],[CustomKey]])</f>
        <v>new Cnae { Key = "2053", CustomKey = "C2053", Name = "Valor2" },</v>
      </c>
      <c r="J224" s="4" t="str">
        <f>SUBSTITUTE(Tabla3[[#This Row],[Columna4]],"Valor2",Tabla3[[#This Row],[Descripcion]])</f>
        <v>new Cnae { Key = "2053", CustomKey = "C2053", Name = "Fabricación de aceites esenciales" },</v>
      </c>
    </row>
    <row r="225" spans="1:10" x14ac:dyDescent="0.25">
      <c r="A225" s="2" t="s">
        <v>207</v>
      </c>
      <c r="B225" s="1"/>
      <c r="C225" s="1"/>
      <c r="D225" s="1">
        <v>2059</v>
      </c>
      <c r="E225" s="1" t="s">
        <v>50</v>
      </c>
      <c r="F225" s="1" t="str">
        <f>CONCATENATE(Tabla3[[#This Row],[Actividad]],Tabla3[[#This Row],[Clase]])</f>
        <v>C2059</v>
      </c>
      <c r="G225" s="1" t="s">
        <v>866</v>
      </c>
      <c r="H225" s="1" t="str">
        <f>SUBSTITUTE(Tabla3[[#This Row],[Columna2]],"Valor0",Tabla3[[#This Row],[Clase]])</f>
        <v>new Cnae { Key = "2059", CustomKey = "Valor1", Name = "Valor2" },</v>
      </c>
      <c r="I225" s="1" t="str">
        <f>SUBSTITUTE(Tabla3[[#This Row],[Columna3]],"Valor1",Tabla3[[#This Row],[CustomKey]])</f>
        <v>new Cnae { Key = "2059", CustomKey = "C2059", Name = "Valor2" },</v>
      </c>
      <c r="J225" s="4" t="str">
        <f>SUBSTITUTE(Tabla3[[#This Row],[Columna4]],"Valor2",Tabla3[[#This Row],[Descripcion]])</f>
        <v>new Cnae { Key = "2059", CustomKey = "C2059", Name = "Fabricación de otros productos químicos" },</v>
      </c>
    </row>
    <row r="226" spans="1:10" hidden="1" x14ac:dyDescent="0.25">
      <c r="A226" s="2" t="s">
        <v>207</v>
      </c>
      <c r="B226" s="1"/>
      <c r="C226" s="1">
        <v>206</v>
      </c>
      <c r="D226" s="1"/>
      <c r="E226" s="1" t="s">
        <v>52</v>
      </c>
      <c r="F226" s="1" t="str">
        <f>CONCATENATE(Tabla3[[#This Row],[Actividad]],Tabla3[[#This Row],[Clase]])</f>
        <v>C</v>
      </c>
      <c r="G226" s="1" t="s">
        <v>864</v>
      </c>
      <c r="H226" s="1" t="str">
        <f>SUBSTITUTE(Tabla3[[#This Row],[Columna2]],"Valor0",Tabla3[[#This Row],[Clase]])</f>
        <v>new CNAE { Key = "Valor1", Name = "Valor2" };</v>
      </c>
      <c r="I226" s="1" t="str">
        <f>SUBSTITUTE(Tabla3[[#This Row],[Columna3]],"Valor1",Tabla3[[#This Row],[CustomKey]])</f>
        <v>new CNAE { Key = "C", Name = "Valor2" };</v>
      </c>
      <c r="J226" s="4" t="str">
        <f>SUBSTITUTE(Tabla3[[#This Row],[Columna4]],"Valor2",Tabla3[[#This Row],[Descripcion]])</f>
        <v>new CNAE { Key = "C", Name = "Fabricación de fibras artificiales y sintéticas" };</v>
      </c>
    </row>
    <row r="227" spans="1:10" x14ac:dyDescent="0.25">
      <c r="A227" s="2" t="s">
        <v>207</v>
      </c>
      <c r="B227" s="1"/>
      <c r="C227" s="1"/>
      <c r="D227" s="1">
        <v>2060</v>
      </c>
      <c r="E227" s="1" t="s">
        <v>52</v>
      </c>
      <c r="F227" s="1" t="str">
        <f>CONCATENATE(Tabla3[[#This Row],[Actividad]],Tabla3[[#This Row],[Clase]])</f>
        <v>C2060</v>
      </c>
      <c r="G227" s="1" t="s">
        <v>866</v>
      </c>
      <c r="H227" s="1" t="str">
        <f>SUBSTITUTE(Tabla3[[#This Row],[Columna2]],"Valor0",Tabla3[[#This Row],[Clase]])</f>
        <v>new Cnae { Key = "2060", CustomKey = "Valor1", Name = "Valor2" },</v>
      </c>
      <c r="I227" s="1" t="str">
        <f>SUBSTITUTE(Tabla3[[#This Row],[Columna3]],"Valor1",Tabla3[[#This Row],[CustomKey]])</f>
        <v>new Cnae { Key = "2060", CustomKey = "C2060", Name = "Valor2" },</v>
      </c>
      <c r="J227" s="4" t="str">
        <f>SUBSTITUTE(Tabla3[[#This Row],[Columna4]],"Valor2",Tabla3[[#This Row],[Descripcion]])</f>
        <v>new Cnae { Key = "2060", CustomKey = "C2060", Name = "Fabricación de fibras artificiales y sintéticas" },</v>
      </c>
    </row>
    <row r="228" spans="1:10" hidden="1" x14ac:dyDescent="0.25">
      <c r="A228" s="2" t="s">
        <v>207</v>
      </c>
      <c r="B228" s="2">
        <v>21</v>
      </c>
      <c r="C228" s="1"/>
      <c r="D228" s="1"/>
      <c r="E228" s="3" t="s">
        <v>48</v>
      </c>
      <c r="F228" s="1" t="str">
        <f>CONCATENATE(Tabla3[[#This Row],[Actividad]],Tabla3[[#This Row],[Clase]])</f>
        <v>C</v>
      </c>
      <c r="G228" s="1" t="s">
        <v>864</v>
      </c>
      <c r="H228" s="1" t="str">
        <f>SUBSTITUTE(Tabla3[[#This Row],[Columna2]],"Valor0",Tabla3[[#This Row],[Clase]])</f>
        <v>new CNAE { Key = "Valor1", Name = "Valor2" };</v>
      </c>
      <c r="I228" s="1" t="str">
        <f>SUBSTITUTE(Tabla3[[#This Row],[Columna3]],"Valor1",Tabla3[[#This Row],[CustomKey]])</f>
        <v>new CNAE { Key = "C", Name = "Valor2" };</v>
      </c>
      <c r="J228" s="4" t="str">
        <f>SUBSTITUTE(Tabla3[[#This Row],[Columna4]],"Valor2",Tabla3[[#This Row],[Descripcion]])</f>
        <v>new CNAE { Key = "C", Name = "Fabricación de productos farmacéuticos" };</v>
      </c>
    </row>
    <row r="229" spans="1:10" hidden="1" x14ac:dyDescent="0.25">
      <c r="A229" s="2" t="s">
        <v>207</v>
      </c>
      <c r="B229" s="1"/>
      <c r="C229" s="1">
        <v>211</v>
      </c>
      <c r="D229" s="1"/>
      <c r="E229" s="1" t="s">
        <v>49</v>
      </c>
      <c r="F229" s="1" t="str">
        <f>CONCATENATE(Tabla3[[#This Row],[Actividad]],Tabla3[[#This Row],[Clase]])</f>
        <v>C</v>
      </c>
      <c r="G229" s="1" t="s">
        <v>864</v>
      </c>
      <c r="H229" s="1" t="str">
        <f>SUBSTITUTE(Tabla3[[#This Row],[Columna2]],"Valor0",Tabla3[[#This Row],[Clase]])</f>
        <v>new CNAE { Key = "Valor1", Name = "Valor2" };</v>
      </c>
      <c r="I229" s="1" t="str">
        <f>SUBSTITUTE(Tabla3[[#This Row],[Columna3]],"Valor1",Tabla3[[#This Row],[CustomKey]])</f>
        <v>new CNAE { Key = "C", Name = "Valor2" };</v>
      </c>
      <c r="J229" s="4" t="str">
        <f>SUBSTITUTE(Tabla3[[#This Row],[Columna4]],"Valor2",Tabla3[[#This Row],[Descripcion]])</f>
        <v>new CNAE { Key = "C", Name = "Fabricación de productos farmacéuticos de base" };</v>
      </c>
    </row>
    <row r="230" spans="1:10" x14ac:dyDescent="0.25">
      <c r="A230" s="2" t="s">
        <v>207</v>
      </c>
      <c r="B230" s="1"/>
      <c r="C230" s="1"/>
      <c r="D230" s="1">
        <v>2110</v>
      </c>
      <c r="E230" s="1" t="s">
        <v>49</v>
      </c>
      <c r="F230" s="1" t="str">
        <f>CONCATENATE(Tabla3[[#This Row],[Actividad]],Tabla3[[#This Row],[Clase]])</f>
        <v>C2110</v>
      </c>
      <c r="G230" s="1" t="s">
        <v>866</v>
      </c>
      <c r="H230" s="1" t="str">
        <f>SUBSTITUTE(Tabla3[[#This Row],[Columna2]],"Valor0",Tabla3[[#This Row],[Clase]])</f>
        <v>new Cnae { Key = "2110", CustomKey = "Valor1", Name = "Valor2" },</v>
      </c>
      <c r="I230" s="1" t="str">
        <f>SUBSTITUTE(Tabla3[[#This Row],[Columna3]],"Valor1",Tabla3[[#This Row],[CustomKey]])</f>
        <v>new Cnae { Key = "2110", CustomKey = "C2110", Name = "Valor2" },</v>
      </c>
      <c r="J230" s="4" t="str">
        <f>SUBSTITUTE(Tabla3[[#This Row],[Columna4]],"Valor2",Tabla3[[#This Row],[Descripcion]])</f>
        <v>new Cnae { Key = "2110", CustomKey = "C2110", Name = "Fabricación de productos farmacéuticos de base" },</v>
      </c>
    </row>
    <row r="231" spans="1:10" hidden="1" x14ac:dyDescent="0.25">
      <c r="A231" s="2" t="s">
        <v>207</v>
      </c>
      <c r="B231" s="1"/>
      <c r="C231" s="1">
        <v>212</v>
      </c>
      <c r="D231" s="1"/>
      <c r="E231" s="1" t="s">
        <v>387</v>
      </c>
      <c r="F231" s="1" t="str">
        <f>CONCATENATE(Tabla3[[#This Row],[Actividad]],Tabla3[[#This Row],[Clase]])</f>
        <v>C</v>
      </c>
      <c r="G231" s="1" t="s">
        <v>864</v>
      </c>
      <c r="H231" s="1" t="str">
        <f>SUBSTITUTE(Tabla3[[#This Row],[Columna2]],"Valor0",Tabla3[[#This Row],[Clase]])</f>
        <v>new CNAE { Key = "Valor1", Name = "Valor2" };</v>
      </c>
      <c r="I231" s="1" t="str">
        <f>SUBSTITUTE(Tabla3[[#This Row],[Columna3]],"Valor1",Tabla3[[#This Row],[CustomKey]])</f>
        <v>new CNAE { Key = "C", Name = "Valor2" };</v>
      </c>
      <c r="J231" s="4" t="str">
        <f>SUBSTITUTE(Tabla3[[#This Row],[Columna4]],"Valor2",Tabla3[[#This Row],[Descripcion]])</f>
        <v>new CNAE { Key = "C", Name = "Fabricación de especialidades farmacéuticas" };</v>
      </c>
    </row>
    <row r="232" spans="1:10" x14ac:dyDescent="0.25">
      <c r="A232" s="2" t="s">
        <v>207</v>
      </c>
      <c r="B232" s="1"/>
      <c r="C232" s="1"/>
      <c r="D232" s="1">
        <v>2120</v>
      </c>
      <c r="E232" s="1" t="s">
        <v>387</v>
      </c>
      <c r="F232" s="1" t="str">
        <f>CONCATENATE(Tabla3[[#This Row],[Actividad]],Tabla3[[#This Row],[Clase]])</f>
        <v>C2120</v>
      </c>
      <c r="G232" s="1" t="s">
        <v>866</v>
      </c>
      <c r="H232" s="1" t="str">
        <f>SUBSTITUTE(Tabla3[[#This Row],[Columna2]],"Valor0",Tabla3[[#This Row],[Clase]])</f>
        <v>new Cnae { Key = "2120", CustomKey = "Valor1", Name = "Valor2" },</v>
      </c>
      <c r="I232" s="1" t="str">
        <f>SUBSTITUTE(Tabla3[[#This Row],[Columna3]],"Valor1",Tabla3[[#This Row],[CustomKey]])</f>
        <v>new Cnae { Key = "2120", CustomKey = "C2120", Name = "Valor2" },</v>
      </c>
      <c r="J232" s="4" t="str">
        <f>SUBSTITUTE(Tabla3[[#This Row],[Columna4]],"Valor2",Tabla3[[#This Row],[Descripcion]])</f>
        <v>new Cnae { Key = "2120", CustomKey = "C2120", Name = "Fabricación de especialidades farmacéuticas" },</v>
      </c>
    </row>
    <row r="233" spans="1:10" hidden="1" x14ac:dyDescent="0.25">
      <c r="A233" s="2" t="s">
        <v>207</v>
      </c>
      <c r="B233" s="2">
        <v>22</v>
      </c>
      <c r="C233" s="1"/>
      <c r="D233" s="1"/>
      <c r="E233" s="1" t="s">
        <v>388</v>
      </c>
      <c r="F233" s="1" t="str">
        <f>CONCATENATE(Tabla3[[#This Row],[Actividad]],Tabla3[[#This Row],[Clase]])</f>
        <v>C</v>
      </c>
      <c r="G233" s="1" t="s">
        <v>864</v>
      </c>
      <c r="H233" s="1" t="str">
        <f>SUBSTITUTE(Tabla3[[#This Row],[Columna2]],"Valor0",Tabla3[[#This Row],[Clase]])</f>
        <v>new CNAE { Key = "Valor1", Name = "Valor2" };</v>
      </c>
      <c r="I233" s="1" t="str">
        <f>SUBSTITUTE(Tabla3[[#This Row],[Columna3]],"Valor1",Tabla3[[#This Row],[CustomKey]])</f>
        <v>new CNAE { Key = "C", Name = "Valor2" };</v>
      </c>
      <c r="J233" s="4" t="str">
        <f>SUBSTITUTE(Tabla3[[#This Row],[Columna4]],"Valor2",Tabla3[[#This Row],[Descripcion]])</f>
        <v>new CNAE { Key = "C", Name = "Fabricación de productos de caucho y plásticos" };</v>
      </c>
    </row>
    <row r="234" spans="1:10" hidden="1" x14ac:dyDescent="0.25">
      <c r="A234" s="2" t="s">
        <v>207</v>
      </c>
      <c r="B234" s="1"/>
      <c r="C234" s="1">
        <v>221</v>
      </c>
      <c r="D234" s="1"/>
      <c r="E234" s="1" t="s">
        <v>53</v>
      </c>
      <c r="F234" s="1" t="str">
        <f>CONCATENATE(Tabla3[[#This Row],[Actividad]],Tabla3[[#This Row],[Clase]])</f>
        <v>C</v>
      </c>
      <c r="G234" s="1" t="s">
        <v>864</v>
      </c>
      <c r="H234" s="1" t="str">
        <f>SUBSTITUTE(Tabla3[[#This Row],[Columna2]],"Valor0",Tabla3[[#This Row],[Clase]])</f>
        <v>new CNAE { Key = "Valor1", Name = "Valor2" };</v>
      </c>
      <c r="I234" s="1" t="str">
        <f>SUBSTITUTE(Tabla3[[#This Row],[Columna3]],"Valor1",Tabla3[[#This Row],[CustomKey]])</f>
        <v>new CNAE { Key = "C", Name = "Valor2" };</v>
      </c>
      <c r="J234" s="4" t="str">
        <f>SUBSTITUTE(Tabla3[[#This Row],[Columna4]],"Valor2",Tabla3[[#This Row],[Descripcion]])</f>
        <v>new CNAE { Key = "C", Name = "Fabricación de productos de caucho" };</v>
      </c>
    </row>
    <row r="235" spans="1:10" ht="30" x14ac:dyDescent="0.25">
      <c r="A235" s="2" t="s">
        <v>207</v>
      </c>
      <c r="B235" s="1"/>
      <c r="C235" s="1"/>
      <c r="D235" s="1">
        <v>2211</v>
      </c>
      <c r="E235" s="1" t="s">
        <v>389</v>
      </c>
      <c r="F235" s="1" t="str">
        <f>CONCATENATE(Tabla3[[#This Row],[Actividad]],Tabla3[[#This Row],[Clase]])</f>
        <v>C2211</v>
      </c>
      <c r="G235" s="1" t="s">
        <v>866</v>
      </c>
      <c r="H235" s="1" t="str">
        <f>SUBSTITUTE(Tabla3[[#This Row],[Columna2]],"Valor0",Tabla3[[#This Row],[Clase]])</f>
        <v>new Cnae { Key = "2211", CustomKey = "Valor1", Name = "Valor2" },</v>
      </c>
      <c r="I235" s="1" t="str">
        <f>SUBSTITUTE(Tabla3[[#This Row],[Columna3]],"Valor1",Tabla3[[#This Row],[CustomKey]])</f>
        <v>new Cnae { Key = "2211", CustomKey = "C2211", Name = "Valor2" },</v>
      </c>
      <c r="J235" s="4" t="str">
        <f>SUBSTITUTE(Tabla3[[#This Row],[Columna4]],"Valor2",Tabla3[[#This Row],[Descripcion]])</f>
        <v>new Cnae { Key = "2211", CustomKey = "C2211", Name = "Fabricación de neumáticos y cámaras de caucho; reconstrucción y recauchutado de neumáticos" },</v>
      </c>
    </row>
    <row r="236" spans="1:10" x14ac:dyDescent="0.25">
      <c r="A236" s="2" t="s">
        <v>207</v>
      </c>
      <c r="B236" s="1"/>
      <c r="C236" s="1"/>
      <c r="D236" s="1">
        <v>2219</v>
      </c>
      <c r="E236" s="1" t="s">
        <v>54</v>
      </c>
      <c r="F236" s="1" t="str">
        <f>CONCATENATE(Tabla3[[#This Row],[Actividad]],Tabla3[[#This Row],[Clase]])</f>
        <v>C2219</v>
      </c>
      <c r="G236" s="1" t="s">
        <v>866</v>
      </c>
      <c r="H236" s="1" t="str">
        <f>SUBSTITUTE(Tabla3[[#This Row],[Columna2]],"Valor0",Tabla3[[#This Row],[Clase]])</f>
        <v>new Cnae { Key = "2219", CustomKey = "Valor1", Name = "Valor2" },</v>
      </c>
      <c r="I236" s="1" t="str">
        <f>SUBSTITUTE(Tabla3[[#This Row],[Columna3]],"Valor1",Tabla3[[#This Row],[CustomKey]])</f>
        <v>new Cnae { Key = "2219", CustomKey = "C2219", Name = "Valor2" },</v>
      </c>
      <c r="J236" s="4" t="str">
        <f>SUBSTITUTE(Tabla3[[#This Row],[Columna4]],"Valor2",Tabla3[[#This Row],[Descripcion]])</f>
        <v>new Cnae { Key = "2219", CustomKey = "C2219", Name = "Fabricación de otros productos de caucho" },</v>
      </c>
    </row>
    <row r="237" spans="1:10" hidden="1" x14ac:dyDescent="0.25">
      <c r="A237" s="2" t="s">
        <v>207</v>
      </c>
      <c r="B237" s="1"/>
      <c r="C237" s="1">
        <v>222</v>
      </c>
      <c r="D237" s="1"/>
      <c r="E237" s="1" t="s">
        <v>390</v>
      </c>
      <c r="F237" s="1" t="str">
        <f>CONCATENATE(Tabla3[[#This Row],[Actividad]],Tabla3[[#This Row],[Clase]])</f>
        <v>C</v>
      </c>
      <c r="G237" s="1" t="s">
        <v>864</v>
      </c>
      <c r="H237" s="1" t="str">
        <f>SUBSTITUTE(Tabla3[[#This Row],[Columna2]],"Valor0",Tabla3[[#This Row],[Clase]])</f>
        <v>new CNAE { Key = "Valor1", Name = "Valor2" };</v>
      </c>
      <c r="I237" s="1" t="str">
        <f>SUBSTITUTE(Tabla3[[#This Row],[Columna3]],"Valor1",Tabla3[[#This Row],[CustomKey]])</f>
        <v>new CNAE { Key = "C", Name = "Valor2" };</v>
      </c>
      <c r="J237" s="4" t="str">
        <f>SUBSTITUTE(Tabla3[[#This Row],[Columna4]],"Valor2",Tabla3[[#This Row],[Descripcion]])</f>
        <v>new CNAE { Key = "C", Name = "Fabricación de productos de plástico" };</v>
      </c>
    </row>
    <row r="238" spans="1:10" x14ac:dyDescent="0.25">
      <c r="A238" s="2" t="s">
        <v>207</v>
      </c>
      <c r="B238" s="1"/>
      <c r="C238" s="1"/>
      <c r="D238" s="1">
        <v>2221</v>
      </c>
      <c r="E238" s="1" t="s">
        <v>391</v>
      </c>
      <c r="F238" s="1" t="str">
        <f>CONCATENATE(Tabla3[[#This Row],[Actividad]],Tabla3[[#This Row],[Clase]])</f>
        <v>C2221</v>
      </c>
      <c r="G238" s="1" t="s">
        <v>866</v>
      </c>
      <c r="H238" s="1" t="str">
        <f>SUBSTITUTE(Tabla3[[#This Row],[Columna2]],"Valor0",Tabla3[[#This Row],[Clase]])</f>
        <v>new Cnae { Key = "2221", CustomKey = "Valor1", Name = "Valor2" },</v>
      </c>
      <c r="I238" s="1" t="str">
        <f>SUBSTITUTE(Tabla3[[#This Row],[Columna3]],"Valor1",Tabla3[[#This Row],[CustomKey]])</f>
        <v>new Cnae { Key = "2221", CustomKey = "C2221", Name = "Valor2" },</v>
      </c>
      <c r="J238" s="4" t="str">
        <f>SUBSTITUTE(Tabla3[[#This Row],[Columna4]],"Valor2",Tabla3[[#This Row],[Descripcion]])</f>
        <v>new Cnae { Key = "2221", CustomKey = "C2221", Name = "Fabricación de placas, hojas, tubos y perfiles de plástico" },</v>
      </c>
    </row>
    <row r="239" spans="1:10" x14ac:dyDescent="0.25">
      <c r="A239" s="2" t="s">
        <v>207</v>
      </c>
      <c r="B239" s="1"/>
      <c r="C239" s="1"/>
      <c r="D239" s="1">
        <v>2222</v>
      </c>
      <c r="E239" s="1" t="s">
        <v>392</v>
      </c>
      <c r="F239" s="1" t="str">
        <f>CONCATENATE(Tabla3[[#This Row],[Actividad]],Tabla3[[#This Row],[Clase]])</f>
        <v>C2222</v>
      </c>
      <c r="G239" s="1" t="s">
        <v>866</v>
      </c>
      <c r="H239" s="1" t="str">
        <f>SUBSTITUTE(Tabla3[[#This Row],[Columna2]],"Valor0",Tabla3[[#This Row],[Clase]])</f>
        <v>new Cnae { Key = "2222", CustomKey = "Valor1", Name = "Valor2" },</v>
      </c>
      <c r="I239" s="1" t="str">
        <f>SUBSTITUTE(Tabla3[[#This Row],[Columna3]],"Valor1",Tabla3[[#This Row],[CustomKey]])</f>
        <v>new Cnae { Key = "2222", CustomKey = "C2222", Name = "Valor2" },</v>
      </c>
      <c r="J239" s="4" t="str">
        <f>SUBSTITUTE(Tabla3[[#This Row],[Columna4]],"Valor2",Tabla3[[#This Row],[Descripcion]])</f>
        <v>new Cnae { Key = "2222", CustomKey = "C2222", Name = "Fabricación de envases y embalajes de plástico" },</v>
      </c>
    </row>
    <row r="240" spans="1:10" x14ac:dyDescent="0.25">
      <c r="A240" s="2" t="s">
        <v>207</v>
      </c>
      <c r="B240" s="1"/>
      <c r="C240" s="1"/>
      <c r="D240" s="1">
        <v>2223</v>
      </c>
      <c r="E240" s="1" t="s">
        <v>393</v>
      </c>
      <c r="F240" s="1" t="str">
        <f>CONCATENATE(Tabla3[[#This Row],[Actividad]],Tabla3[[#This Row],[Clase]])</f>
        <v>C2223</v>
      </c>
      <c r="G240" s="1" t="s">
        <v>866</v>
      </c>
      <c r="H240" s="1" t="str">
        <f>SUBSTITUTE(Tabla3[[#This Row],[Columna2]],"Valor0",Tabla3[[#This Row],[Clase]])</f>
        <v>new Cnae { Key = "2223", CustomKey = "Valor1", Name = "Valor2" },</v>
      </c>
      <c r="I240" s="1" t="str">
        <f>SUBSTITUTE(Tabla3[[#This Row],[Columna3]],"Valor1",Tabla3[[#This Row],[CustomKey]])</f>
        <v>new Cnae { Key = "2223", CustomKey = "C2223", Name = "Valor2" },</v>
      </c>
      <c r="J240" s="4" t="str">
        <f>SUBSTITUTE(Tabla3[[#This Row],[Columna4]],"Valor2",Tabla3[[#This Row],[Descripcion]])</f>
        <v>new Cnae { Key = "2223", CustomKey = "C2223", Name = "Fabricación de productos de plástico para la construcción" },</v>
      </c>
    </row>
    <row r="241" spans="1:10" x14ac:dyDescent="0.25">
      <c r="A241" s="2" t="s">
        <v>207</v>
      </c>
      <c r="B241" s="1"/>
      <c r="C241" s="1"/>
      <c r="D241" s="1">
        <v>2229</v>
      </c>
      <c r="E241" s="1" t="s">
        <v>394</v>
      </c>
      <c r="F241" s="1" t="str">
        <f>CONCATENATE(Tabla3[[#This Row],[Actividad]],Tabla3[[#This Row],[Clase]])</f>
        <v>C2229</v>
      </c>
      <c r="G241" s="1" t="s">
        <v>866</v>
      </c>
      <c r="H241" s="1" t="str">
        <f>SUBSTITUTE(Tabla3[[#This Row],[Columna2]],"Valor0",Tabla3[[#This Row],[Clase]])</f>
        <v>new Cnae { Key = "2229", CustomKey = "Valor1", Name = "Valor2" },</v>
      </c>
      <c r="I241" s="1" t="str">
        <f>SUBSTITUTE(Tabla3[[#This Row],[Columna3]],"Valor1",Tabla3[[#This Row],[CustomKey]])</f>
        <v>new Cnae { Key = "2229", CustomKey = "C2229", Name = "Valor2" },</v>
      </c>
      <c r="J241" s="4" t="str">
        <f>SUBSTITUTE(Tabla3[[#This Row],[Columna4]],"Valor2",Tabla3[[#This Row],[Descripcion]])</f>
        <v>new Cnae { Key = "2229", CustomKey = "C2229", Name = "Fabricación de otros productos de plástico" },</v>
      </c>
    </row>
    <row r="242" spans="1:10" hidden="1" x14ac:dyDescent="0.25">
      <c r="A242" s="2" t="s">
        <v>207</v>
      </c>
      <c r="B242" s="2">
        <v>23</v>
      </c>
      <c r="C242" s="1"/>
      <c r="D242" s="1"/>
      <c r="E242" s="1" t="s">
        <v>77</v>
      </c>
      <c r="F242" s="1" t="str">
        <f>CONCATENATE(Tabla3[[#This Row],[Actividad]],Tabla3[[#This Row],[Clase]])</f>
        <v>C</v>
      </c>
      <c r="G242" s="1" t="s">
        <v>864</v>
      </c>
      <c r="H242" s="1" t="str">
        <f>SUBSTITUTE(Tabla3[[#This Row],[Columna2]],"Valor0",Tabla3[[#This Row],[Clase]])</f>
        <v>new CNAE { Key = "Valor1", Name = "Valor2" };</v>
      </c>
      <c r="I242" s="1" t="str">
        <f>SUBSTITUTE(Tabla3[[#This Row],[Columna3]],"Valor1",Tabla3[[#This Row],[CustomKey]])</f>
        <v>new CNAE { Key = "C", Name = "Valor2" };</v>
      </c>
      <c r="J242" s="4" t="str">
        <f>SUBSTITUTE(Tabla3[[#This Row],[Columna4]],"Valor2",Tabla3[[#This Row],[Descripcion]])</f>
        <v>new CNAE { Key = "C", Name = "Fabricación de otros productos minerales no metálicos" };</v>
      </c>
    </row>
    <row r="243" spans="1:10" hidden="1" x14ac:dyDescent="0.25">
      <c r="A243" s="2" t="s">
        <v>207</v>
      </c>
      <c r="B243" s="1"/>
      <c r="C243" s="1">
        <v>231</v>
      </c>
      <c r="D243" s="1"/>
      <c r="E243" s="1" t="s">
        <v>55</v>
      </c>
      <c r="F243" s="1" t="str">
        <f>CONCATENATE(Tabla3[[#This Row],[Actividad]],Tabla3[[#This Row],[Clase]])</f>
        <v>C</v>
      </c>
      <c r="G243" s="1" t="s">
        <v>864</v>
      </c>
      <c r="H243" s="1" t="str">
        <f>SUBSTITUTE(Tabla3[[#This Row],[Columna2]],"Valor0",Tabla3[[#This Row],[Clase]])</f>
        <v>new CNAE { Key = "Valor1", Name = "Valor2" };</v>
      </c>
      <c r="I243" s="1" t="str">
        <f>SUBSTITUTE(Tabla3[[#This Row],[Columna3]],"Valor1",Tabla3[[#This Row],[CustomKey]])</f>
        <v>new CNAE { Key = "C", Name = "Valor2" };</v>
      </c>
      <c r="J243" s="4" t="str">
        <f>SUBSTITUTE(Tabla3[[#This Row],[Columna4]],"Valor2",Tabla3[[#This Row],[Descripcion]])</f>
        <v>new CNAE { Key = "C", Name = "Fabricación de vidrio y productos de vidrio" };</v>
      </c>
    </row>
    <row r="244" spans="1:10" x14ac:dyDescent="0.25">
      <c r="A244" s="2" t="s">
        <v>207</v>
      </c>
      <c r="B244" s="1"/>
      <c r="C244" s="1"/>
      <c r="D244" s="1">
        <v>2311</v>
      </c>
      <c r="E244" s="1" t="s">
        <v>56</v>
      </c>
      <c r="F244" s="1" t="str">
        <f>CONCATENATE(Tabla3[[#This Row],[Actividad]],Tabla3[[#This Row],[Clase]])</f>
        <v>C2311</v>
      </c>
      <c r="G244" s="1" t="s">
        <v>866</v>
      </c>
      <c r="H244" s="1" t="str">
        <f>SUBSTITUTE(Tabla3[[#This Row],[Columna2]],"Valor0",Tabla3[[#This Row],[Clase]])</f>
        <v>new Cnae { Key = "2311", CustomKey = "Valor1", Name = "Valor2" },</v>
      </c>
      <c r="I244" s="1" t="str">
        <f>SUBSTITUTE(Tabla3[[#This Row],[Columna3]],"Valor1",Tabla3[[#This Row],[CustomKey]])</f>
        <v>new Cnae { Key = "2311", CustomKey = "C2311", Name = "Valor2" },</v>
      </c>
      <c r="J244" s="4" t="str">
        <f>SUBSTITUTE(Tabla3[[#This Row],[Columna4]],"Valor2",Tabla3[[#This Row],[Descripcion]])</f>
        <v>new Cnae { Key = "2311", CustomKey = "C2311", Name = "Fabricación de vidrio plano" },</v>
      </c>
    </row>
    <row r="245" spans="1:10" x14ac:dyDescent="0.25">
      <c r="A245" s="2" t="s">
        <v>207</v>
      </c>
      <c r="B245" s="1"/>
      <c r="C245" s="1"/>
      <c r="D245" s="1">
        <v>2312</v>
      </c>
      <c r="E245" s="1" t="s">
        <v>57</v>
      </c>
      <c r="F245" s="1" t="str">
        <f>CONCATENATE(Tabla3[[#This Row],[Actividad]],Tabla3[[#This Row],[Clase]])</f>
        <v>C2312</v>
      </c>
      <c r="G245" s="1" t="s">
        <v>866</v>
      </c>
      <c r="H245" s="1" t="str">
        <f>SUBSTITUTE(Tabla3[[#This Row],[Columna2]],"Valor0",Tabla3[[#This Row],[Clase]])</f>
        <v>new Cnae { Key = "2312", CustomKey = "Valor1", Name = "Valor2" },</v>
      </c>
      <c r="I245" s="1" t="str">
        <f>SUBSTITUTE(Tabla3[[#This Row],[Columna3]],"Valor1",Tabla3[[#This Row],[CustomKey]])</f>
        <v>new Cnae { Key = "2312", CustomKey = "C2312", Name = "Valor2" },</v>
      </c>
      <c r="J245" s="4" t="str">
        <f>SUBSTITUTE(Tabla3[[#This Row],[Columna4]],"Valor2",Tabla3[[#This Row],[Descripcion]])</f>
        <v>new Cnae { Key = "2312", CustomKey = "C2312", Name = "Manipulado y transformación de vidrio plano" },</v>
      </c>
    </row>
    <row r="246" spans="1:10" x14ac:dyDescent="0.25">
      <c r="A246" s="2" t="s">
        <v>207</v>
      </c>
      <c r="B246" s="1"/>
      <c r="C246" s="1"/>
      <c r="D246" s="1">
        <v>2313</v>
      </c>
      <c r="E246" s="1" t="s">
        <v>58</v>
      </c>
      <c r="F246" s="1" t="str">
        <f>CONCATENATE(Tabla3[[#This Row],[Actividad]],Tabla3[[#This Row],[Clase]])</f>
        <v>C2313</v>
      </c>
      <c r="G246" s="1" t="s">
        <v>866</v>
      </c>
      <c r="H246" s="1" t="str">
        <f>SUBSTITUTE(Tabla3[[#This Row],[Columna2]],"Valor0",Tabla3[[#This Row],[Clase]])</f>
        <v>new Cnae { Key = "2313", CustomKey = "Valor1", Name = "Valor2" },</v>
      </c>
      <c r="I246" s="1" t="str">
        <f>SUBSTITUTE(Tabla3[[#This Row],[Columna3]],"Valor1",Tabla3[[#This Row],[CustomKey]])</f>
        <v>new Cnae { Key = "2313", CustomKey = "C2313", Name = "Valor2" },</v>
      </c>
      <c r="J246" s="4" t="str">
        <f>SUBSTITUTE(Tabla3[[#This Row],[Columna4]],"Valor2",Tabla3[[#This Row],[Descripcion]])</f>
        <v>new Cnae { Key = "2313", CustomKey = "C2313", Name = "Fabricación de vidrio hueco" },</v>
      </c>
    </row>
    <row r="247" spans="1:10" x14ac:dyDescent="0.25">
      <c r="A247" s="2" t="s">
        <v>207</v>
      </c>
      <c r="B247" s="1"/>
      <c r="C247" s="1"/>
      <c r="D247" s="1">
        <v>2314</v>
      </c>
      <c r="E247" s="1" t="s">
        <v>59</v>
      </c>
      <c r="F247" s="1" t="str">
        <f>CONCATENATE(Tabla3[[#This Row],[Actividad]],Tabla3[[#This Row],[Clase]])</f>
        <v>C2314</v>
      </c>
      <c r="G247" s="1" t="s">
        <v>866</v>
      </c>
      <c r="H247" s="1" t="str">
        <f>SUBSTITUTE(Tabla3[[#This Row],[Columna2]],"Valor0",Tabla3[[#This Row],[Clase]])</f>
        <v>new Cnae { Key = "2314", CustomKey = "Valor1", Name = "Valor2" },</v>
      </c>
      <c r="I247" s="1" t="str">
        <f>SUBSTITUTE(Tabla3[[#This Row],[Columna3]],"Valor1",Tabla3[[#This Row],[CustomKey]])</f>
        <v>new Cnae { Key = "2314", CustomKey = "C2314", Name = "Valor2" },</v>
      </c>
      <c r="J247" s="4" t="str">
        <f>SUBSTITUTE(Tabla3[[#This Row],[Columna4]],"Valor2",Tabla3[[#This Row],[Descripcion]])</f>
        <v>new Cnae { Key = "2314", CustomKey = "C2314", Name = "Fabricación de fibra de vidrio" },</v>
      </c>
    </row>
    <row r="248" spans="1:10" x14ac:dyDescent="0.25">
      <c r="A248" s="2" t="s">
        <v>207</v>
      </c>
      <c r="B248" s="1"/>
      <c r="C248" s="1"/>
      <c r="D248" s="1">
        <v>2319</v>
      </c>
      <c r="E248" s="1" t="s">
        <v>395</v>
      </c>
      <c r="F248" s="1" t="str">
        <f>CONCATENATE(Tabla3[[#This Row],[Actividad]],Tabla3[[#This Row],[Clase]])</f>
        <v>C2319</v>
      </c>
      <c r="G248" s="1" t="s">
        <v>866</v>
      </c>
      <c r="H248" s="1" t="str">
        <f>SUBSTITUTE(Tabla3[[#This Row],[Columna2]],"Valor0",Tabla3[[#This Row],[Clase]])</f>
        <v>new Cnae { Key = "2319", CustomKey = "Valor1", Name = "Valor2" },</v>
      </c>
      <c r="I248" s="1" t="str">
        <f>SUBSTITUTE(Tabla3[[#This Row],[Columna3]],"Valor1",Tabla3[[#This Row],[CustomKey]])</f>
        <v>new Cnae { Key = "2319", CustomKey = "C2319", Name = "Valor2" },</v>
      </c>
      <c r="J248" s="4" t="str">
        <f>SUBSTITUTE(Tabla3[[#This Row],[Columna4]],"Valor2",Tabla3[[#This Row],[Descripcion]])</f>
        <v>new Cnae { Key = "2319", CustomKey = "C2319", Name = "Fabricación y manipulado de otro vidrio, incluido el vidrio técnico" },</v>
      </c>
    </row>
    <row r="249" spans="1:10" hidden="1" x14ac:dyDescent="0.25">
      <c r="A249" s="2" t="s">
        <v>207</v>
      </c>
      <c r="B249" s="1"/>
      <c r="C249" s="1">
        <v>232</v>
      </c>
      <c r="D249" s="1"/>
      <c r="E249" s="1" t="s">
        <v>65</v>
      </c>
      <c r="F249" s="1" t="str">
        <f>CONCATENATE(Tabla3[[#This Row],[Actividad]],Tabla3[[#This Row],[Clase]])</f>
        <v>C</v>
      </c>
      <c r="G249" s="1" t="s">
        <v>864</v>
      </c>
      <c r="H249" s="1" t="str">
        <f>SUBSTITUTE(Tabla3[[#This Row],[Columna2]],"Valor0",Tabla3[[#This Row],[Clase]])</f>
        <v>new CNAE { Key = "Valor1", Name = "Valor2" };</v>
      </c>
      <c r="I249" s="1" t="str">
        <f>SUBSTITUTE(Tabla3[[#This Row],[Columna3]],"Valor1",Tabla3[[#This Row],[CustomKey]])</f>
        <v>new CNAE { Key = "C", Name = "Valor2" };</v>
      </c>
      <c r="J249" s="4" t="str">
        <f>SUBSTITUTE(Tabla3[[#This Row],[Columna4]],"Valor2",Tabla3[[#This Row],[Descripcion]])</f>
        <v>new CNAE { Key = "C", Name = "Fabricación de productos cerámicos refractarios" };</v>
      </c>
    </row>
    <row r="250" spans="1:10" x14ac:dyDescent="0.25">
      <c r="A250" s="2" t="s">
        <v>207</v>
      </c>
      <c r="B250" s="1"/>
      <c r="C250" s="1"/>
      <c r="D250" s="1">
        <v>2320</v>
      </c>
      <c r="E250" s="1" t="s">
        <v>65</v>
      </c>
      <c r="F250" s="1" t="str">
        <f>CONCATENATE(Tabla3[[#This Row],[Actividad]],Tabla3[[#This Row],[Clase]])</f>
        <v>C2320</v>
      </c>
      <c r="G250" s="1" t="s">
        <v>866</v>
      </c>
      <c r="H250" s="1" t="str">
        <f>SUBSTITUTE(Tabla3[[#This Row],[Columna2]],"Valor0",Tabla3[[#This Row],[Clase]])</f>
        <v>new Cnae { Key = "2320", CustomKey = "Valor1", Name = "Valor2" },</v>
      </c>
      <c r="I250" s="1" t="str">
        <f>SUBSTITUTE(Tabla3[[#This Row],[Columna3]],"Valor1",Tabla3[[#This Row],[CustomKey]])</f>
        <v>new Cnae { Key = "2320", CustomKey = "C2320", Name = "Valor2" },</v>
      </c>
      <c r="J250" s="4" t="str">
        <f>SUBSTITUTE(Tabla3[[#This Row],[Columna4]],"Valor2",Tabla3[[#This Row],[Descripcion]])</f>
        <v>new Cnae { Key = "2320", CustomKey = "C2320", Name = "Fabricación de productos cerámicos refractarios" },</v>
      </c>
    </row>
    <row r="251" spans="1:10" hidden="1" x14ac:dyDescent="0.25">
      <c r="A251" s="2" t="s">
        <v>207</v>
      </c>
      <c r="B251" s="1"/>
      <c r="C251" s="1">
        <v>233</v>
      </c>
      <c r="D251" s="1"/>
      <c r="E251" s="1" t="s">
        <v>396</v>
      </c>
      <c r="F251" s="1" t="str">
        <f>CONCATENATE(Tabla3[[#This Row],[Actividad]],Tabla3[[#This Row],[Clase]])</f>
        <v>C</v>
      </c>
      <c r="G251" s="1" t="s">
        <v>864</v>
      </c>
      <c r="H251" s="1" t="str">
        <f>SUBSTITUTE(Tabla3[[#This Row],[Columna2]],"Valor0",Tabla3[[#This Row],[Clase]])</f>
        <v>new CNAE { Key = "Valor1", Name = "Valor2" };</v>
      </c>
      <c r="I251" s="1" t="str">
        <f>SUBSTITUTE(Tabla3[[#This Row],[Columna3]],"Valor1",Tabla3[[#This Row],[CustomKey]])</f>
        <v>new CNAE { Key = "C", Name = "Valor2" };</v>
      </c>
      <c r="J251" s="4" t="str">
        <f>SUBSTITUTE(Tabla3[[#This Row],[Columna4]],"Valor2",Tabla3[[#This Row],[Descripcion]])</f>
        <v>new CNAE { Key = "C", Name = "Fabricación de productos cerámicos para la construcción" };</v>
      </c>
    </row>
    <row r="252" spans="1:10" x14ac:dyDescent="0.25">
      <c r="A252" s="2" t="s">
        <v>207</v>
      </c>
      <c r="B252" s="1"/>
      <c r="C252" s="1"/>
      <c r="D252" s="1">
        <v>2331</v>
      </c>
      <c r="E252" s="1" t="s">
        <v>66</v>
      </c>
      <c r="F252" s="1" t="str">
        <f>CONCATENATE(Tabla3[[#This Row],[Actividad]],Tabla3[[#This Row],[Clase]])</f>
        <v>C2331</v>
      </c>
      <c r="G252" s="1" t="s">
        <v>866</v>
      </c>
      <c r="H252" s="1" t="str">
        <f>SUBSTITUTE(Tabla3[[#This Row],[Columna2]],"Valor0",Tabla3[[#This Row],[Clase]])</f>
        <v>new Cnae { Key = "2331", CustomKey = "Valor1", Name = "Valor2" },</v>
      </c>
      <c r="I252" s="1" t="str">
        <f>SUBSTITUTE(Tabla3[[#This Row],[Columna3]],"Valor1",Tabla3[[#This Row],[CustomKey]])</f>
        <v>new Cnae { Key = "2331", CustomKey = "C2331", Name = "Valor2" },</v>
      </c>
      <c r="J252" s="4" t="str">
        <f>SUBSTITUTE(Tabla3[[#This Row],[Columna4]],"Valor2",Tabla3[[#This Row],[Descripcion]])</f>
        <v>new Cnae { Key = "2331", CustomKey = "C2331", Name = "Fabricación de azulejos y baldosas de cerámica" },</v>
      </c>
    </row>
    <row r="253" spans="1:10" x14ac:dyDescent="0.25">
      <c r="A253" s="2" t="s">
        <v>207</v>
      </c>
      <c r="B253" s="1"/>
      <c r="C253" s="1"/>
      <c r="D253" s="1">
        <v>2332</v>
      </c>
      <c r="E253" s="1" t="s">
        <v>67</v>
      </c>
      <c r="F253" s="1" t="str">
        <f>CONCATENATE(Tabla3[[#This Row],[Actividad]],Tabla3[[#This Row],[Clase]])</f>
        <v>C2332</v>
      </c>
      <c r="G253" s="1" t="s">
        <v>866</v>
      </c>
      <c r="H253" s="1" t="str">
        <f>SUBSTITUTE(Tabla3[[#This Row],[Columna2]],"Valor0",Tabla3[[#This Row],[Clase]])</f>
        <v>new Cnae { Key = "2332", CustomKey = "Valor1", Name = "Valor2" },</v>
      </c>
      <c r="I253" s="1" t="str">
        <f>SUBSTITUTE(Tabla3[[#This Row],[Columna3]],"Valor1",Tabla3[[#This Row],[CustomKey]])</f>
        <v>new Cnae { Key = "2332", CustomKey = "C2332", Name = "Valor2" },</v>
      </c>
      <c r="J253" s="4" t="str">
        <f>SUBSTITUTE(Tabla3[[#This Row],[Columna4]],"Valor2",Tabla3[[#This Row],[Descripcion]])</f>
        <v>new Cnae { Key = "2332", CustomKey = "C2332", Name = "Fabricación de ladrillos, tejas y productos de tierras cocidas para la construcción" },</v>
      </c>
    </row>
    <row r="254" spans="1:10" hidden="1" x14ac:dyDescent="0.25">
      <c r="A254" s="2" t="s">
        <v>207</v>
      </c>
      <c r="B254" s="1"/>
      <c r="C254" s="1">
        <v>234</v>
      </c>
      <c r="D254" s="1"/>
      <c r="E254" s="1" t="s">
        <v>64</v>
      </c>
      <c r="F254" s="1" t="str">
        <f>CONCATENATE(Tabla3[[#This Row],[Actividad]],Tabla3[[#This Row],[Clase]])</f>
        <v>C</v>
      </c>
      <c r="G254" s="1" t="s">
        <v>864</v>
      </c>
      <c r="H254" s="1" t="str">
        <f>SUBSTITUTE(Tabla3[[#This Row],[Columna2]],"Valor0",Tabla3[[#This Row],[Clase]])</f>
        <v>new CNAE { Key = "Valor1", Name = "Valor2" };</v>
      </c>
      <c r="I254" s="1" t="str">
        <f>SUBSTITUTE(Tabla3[[#This Row],[Columna3]],"Valor1",Tabla3[[#This Row],[CustomKey]])</f>
        <v>new CNAE { Key = "C", Name = "Valor2" };</v>
      </c>
      <c r="J254" s="4" t="str">
        <f>SUBSTITUTE(Tabla3[[#This Row],[Columna4]],"Valor2",Tabla3[[#This Row],[Descripcion]])</f>
        <v>new CNAE { Key = "C", Name = "Fabricación de otros productos cerámicos" };</v>
      </c>
    </row>
    <row r="255" spans="1:10" x14ac:dyDescent="0.25">
      <c r="A255" s="2" t="s">
        <v>207</v>
      </c>
      <c r="B255" s="1"/>
      <c r="C255" s="1"/>
      <c r="D255" s="1">
        <v>2341</v>
      </c>
      <c r="E255" s="1" t="s">
        <v>60</v>
      </c>
      <c r="F255" s="1" t="str">
        <f>CONCATENATE(Tabla3[[#This Row],[Actividad]],Tabla3[[#This Row],[Clase]])</f>
        <v>C2341</v>
      </c>
      <c r="G255" s="1" t="s">
        <v>866</v>
      </c>
      <c r="H255" s="1" t="str">
        <f>SUBSTITUTE(Tabla3[[#This Row],[Columna2]],"Valor0",Tabla3[[#This Row],[Clase]])</f>
        <v>new Cnae { Key = "2341", CustomKey = "Valor1", Name = "Valor2" },</v>
      </c>
      <c r="I255" s="1" t="str">
        <f>SUBSTITUTE(Tabla3[[#This Row],[Columna3]],"Valor1",Tabla3[[#This Row],[CustomKey]])</f>
        <v>new Cnae { Key = "2341", CustomKey = "C2341", Name = "Valor2" },</v>
      </c>
      <c r="J255" s="4" t="str">
        <f>SUBSTITUTE(Tabla3[[#This Row],[Columna4]],"Valor2",Tabla3[[#This Row],[Descripcion]])</f>
        <v>new Cnae { Key = "2341", CustomKey = "C2341", Name = "Fabricación de artículos cerámicos de uso doméstico y ornamental" },</v>
      </c>
    </row>
    <row r="256" spans="1:10" x14ac:dyDescent="0.25">
      <c r="A256" s="2" t="s">
        <v>207</v>
      </c>
      <c r="B256" s="1"/>
      <c r="C256" s="1"/>
      <c r="D256" s="1">
        <v>2342</v>
      </c>
      <c r="E256" s="1" t="s">
        <v>61</v>
      </c>
      <c r="F256" s="1" t="str">
        <f>CONCATENATE(Tabla3[[#This Row],[Actividad]],Tabla3[[#This Row],[Clase]])</f>
        <v>C2342</v>
      </c>
      <c r="G256" s="1" t="s">
        <v>866</v>
      </c>
      <c r="H256" s="1" t="str">
        <f>SUBSTITUTE(Tabla3[[#This Row],[Columna2]],"Valor0",Tabla3[[#This Row],[Clase]])</f>
        <v>new Cnae { Key = "2342", CustomKey = "Valor1", Name = "Valor2" },</v>
      </c>
      <c r="I256" s="1" t="str">
        <f>SUBSTITUTE(Tabla3[[#This Row],[Columna3]],"Valor1",Tabla3[[#This Row],[CustomKey]])</f>
        <v>new Cnae { Key = "2342", CustomKey = "C2342", Name = "Valor2" },</v>
      </c>
      <c r="J256" s="4" t="str">
        <f>SUBSTITUTE(Tabla3[[#This Row],[Columna4]],"Valor2",Tabla3[[#This Row],[Descripcion]])</f>
        <v>new Cnae { Key = "2342", CustomKey = "C2342", Name = "Fabricación de aparatos sanitarios cerámicos" },</v>
      </c>
    </row>
    <row r="257" spans="1:10" x14ac:dyDescent="0.25">
      <c r="A257" s="2" t="s">
        <v>207</v>
      </c>
      <c r="B257" s="1"/>
      <c r="C257" s="1"/>
      <c r="D257" s="1">
        <v>2343</v>
      </c>
      <c r="E257" s="1" t="s">
        <v>62</v>
      </c>
      <c r="F257" s="1" t="str">
        <f>CONCATENATE(Tabla3[[#This Row],[Actividad]],Tabla3[[#This Row],[Clase]])</f>
        <v>C2343</v>
      </c>
      <c r="G257" s="1" t="s">
        <v>866</v>
      </c>
      <c r="H257" s="1" t="str">
        <f>SUBSTITUTE(Tabla3[[#This Row],[Columna2]],"Valor0",Tabla3[[#This Row],[Clase]])</f>
        <v>new Cnae { Key = "2343", CustomKey = "Valor1", Name = "Valor2" },</v>
      </c>
      <c r="I257" s="1" t="str">
        <f>SUBSTITUTE(Tabla3[[#This Row],[Columna3]],"Valor1",Tabla3[[#This Row],[CustomKey]])</f>
        <v>new Cnae { Key = "2343", CustomKey = "C2343", Name = "Valor2" },</v>
      </c>
      <c r="J257" s="4" t="str">
        <f>SUBSTITUTE(Tabla3[[#This Row],[Columna4]],"Valor2",Tabla3[[#This Row],[Descripcion]])</f>
        <v>new Cnae { Key = "2343", CustomKey = "C2343", Name = "Fabricación de aisladores y piezas aislantes de material cerámico" },</v>
      </c>
    </row>
    <row r="258" spans="1:10" x14ac:dyDescent="0.25">
      <c r="A258" s="2" t="s">
        <v>207</v>
      </c>
      <c r="B258" s="1"/>
      <c r="C258" s="1"/>
      <c r="D258" s="1">
        <v>2344</v>
      </c>
      <c r="E258" s="1" t="s">
        <v>63</v>
      </c>
      <c r="F258" s="1" t="str">
        <f>CONCATENATE(Tabla3[[#This Row],[Actividad]],Tabla3[[#This Row],[Clase]])</f>
        <v>C2344</v>
      </c>
      <c r="G258" s="1" t="s">
        <v>866</v>
      </c>
      <c r="H258" s="1" t="str">
        <f>SUBSTITUTE(Tabla3[[#This Row],[Columna2]],"Valor0",Tabla3[[#This Row],[Clase]])</f>
        <v>new Cnae { Key = "2344", CustomKey = "Valor1", Name = "Valor2" },</v>
      </c>
      <c r="I258" s="1" t="str">
        <f>SUBSTITUTE(Tabla3[[#This Row],[Columna3]],"Valor1",Tabla3[[#This Row],[CustomKey]])</f>
        <v>new Cnae { Key = "2344", CustomKey = "C2344", Name = "Valor2" },</v>
      </c>
      <c r="J258" s="4" t="str">
        <f>SUBSTITUTE(Tabla3[[#This Row],[Columna4]],"Valor2",Tabla3[[#This Row],[Descripcion]])</f>
        <v>new Cnae { Key = "2344", CustomKey = "C2344", Name = "Fabricación de otros productos cerámicos de uso técnico" },</v>
      </c>
    </row>
    <row r="259" spans="1:10" x14ac:dyDescent="0.25">
      <c r="A259" s="2" t="s">
        <v>207</v>
      </c>
      <c r="B259" s="1"/>
      <c r="C259" s="1"/>
      <c r="D259" s="1">
        <v>2349</v>
      </c>
      <c r="E259" s="1" t="s">
        <v>64</v>
      </c>
      <c r="F259" s="1" t="str">
        <f>CONCATENATE(Tabla3[[#This Row],[Actividad]],Tabla3[[#This Row],[Clase]])</f>
        <v>C2349</v>
      </c>
      <c r="G259" s="1" t="s">
        <v>866</v>
      </c>
      <c r="H259" s="1" t="str">
        <f>SUBSTITUTE(Tabla3[[#This Row],[Columna2]],"Valor0",Tabla3[[#This Row],[Clase]])</f>
        <v>new Cnae { Key = "2349", CustomKey = "Valor1", Name = "Valor2" },</v>
      </c>
      <c r="I259" s="1" t="str">
        <f>SUBSTITUTE(Tabla3[[#This Row],[Columna3]],"Valor1",Tabla3[[#This Row],[CustomKey]])</f>
        <v>new Cnae { Key = "2349", CustomKey = "C2349", Name = "Valor2" },</v>
      </c>
      <c r="J259" s="4" t="str">
        <f>SUBSTITUTE(Tabla3[[#This Row],[Columna4]],"Valor2",Tabla3[[#This Row],[Descripcion]])</f>
        <v>new Cnae { Key = "2349", CustomKey = "C2349", Name = "Fabricación de otros productos cerámicos" },</v>
      </c>
    </row>
    <row r="260" spans="1:10" hidden="1" x14ac:dyDescent="0.25">
      <c r="A260" s="2" t="s">
        <v>207</v>
      </c>
      <c r="B260" s="1"/>
      <c r="C260" s="1">
        <v>235</v>
      </c>
      <c r="D260" s="1"/>
      <c r="E260" s="1" t="s">
        <v>68</v>
      </c>
      <c r="F260" s="1" t="str">
        <f>CONCATENATE(Tabla3[[#This Row],[Actividad]],Tabla3[[#This Row],[Clase]])</f>
        <v>C</v>
      </c>
      <c r="G260" s="1" t="s">
        <v>864</v>
      </c>
      <c r="H260" s="1" t="str">
        <f>SUBSTITUTE(Tabla3[[#This Row],[Columna2]],"Valor0",Tabla3[[#This Row],[Clase]])</f>
        <v>new CNAE { Key = "Valor1", Name = "Valor2" };</v>
      </c>
      <c r="I260" s="1" t="str">
        <f>SUBSTITUTE(Tabla3[[#This Row],[Columna3]],"Valor1",Tabla3[[#This Row],[CustomKey]])</f>
        <v>new CNAE { Key = "C", Name = "Valor2" };</v>
      </c>
      <c r="J260" s="4" t="str">
        <f>SUBSTITUTE(Tabla3[[#This Row],[Columna4]],"Valor2",Tabla3[[#This Row],[Descripcion]])</f>
        <v>new CNAE { Key = "C", Name = "Fabricación de cemento, cal y yeso" };</v>
      </c>
    </row>
    <row r="261" spans="1:10" x14ac:dyDescent="0.25">
      <c r="A261" s="2" t="s">
        <v>207</v>
      </c>
      <c r="B261" s="1"/>
      <c r="C261" s="1"/>
      <c r="D261" s="1">
        <v>2351</v>
      </c>
      <c r="E261" s="1" t="s">
        <v>69</v>
      </c>
      <c r="F261" s="1" t="str">
        <f>CONCATENATE(Tabla3[[#This Row],[Actividad]],Tabla3[[#This Row],[Clase]])</f>
        <v>C2351</v>
      </c>
      <c r="G261" s="1" t="s">
        <v>866</v>
      </c>
      <c r="H261" s="1" t="str">
        <f>SUBSTITUTE(Tabla3[[#This Row],[Columna2]],"Valor0",Tabla3[[#This Row],[Clase]])</f>
        <v>new Cnae { Key = "2351", CustomKey = "Valor1", Name = "Valor2" },</v>
      </c>
      <c r="I261" s="1" t="str">
        <f>SUBSTITUTE(Tabla3[[#This Row],[Columna3]],"Valor1",Tabla3[[#This Row],[CustomKey]])</f>
        <v>new Cnae { Key = "2351", CustomKey = "C2351", Name = "Valor2" },</v>
      </c>
      <c r="J261" s="4" t="str">
        <f>SUBSTITUTE(Tabla3[[#This Row],[Columna4]],"Valor2",Tabla3[[#This Row],[Descripcion]])</f>
        <v>new Cnae { Key = "2351", CustomKey = "C2351", Name = "Fabricación de cemento" },</v>
      </c>
    </row>
    <row r="262" spans="1:10" x14ac:dyDescent="0.25">
      <c r="A262" s="2" t="s">
        <v>207</v>
      </c>
      <c r="B262" s="1"/>
      <c r="C262" s="1"/>
      <c r="D262" s="1">
        <v>2352</v>
      </c>
      <c r="E262" s="1" t="s">
        <v>397</v>
      </c>
      <c r="F262" s="1" t="str">
        <f>CONCATENATE(Tabla3[[#This Row],[Actividad]],Tabla3[[#This Row],[Clase]])</f>
        <v>C2352</v>
      </c>
      <c r="G262" s="1" t="s">
        <v>866</v>
      </c>
      <c r="H262" s="1" t="str">
        <f>SUBSTITUTE(Tabla3[[#This Row],[Columna2]],"Valor0",Tabla3[[#This Row],[Clase]])</f>
        <v>new Cnae { Key = "2352", CustomKey = "Valor1", Name = "Valor2" },</v>
      </c>
      <c r="I262" s="1" t="str">
        <f>SUBSTITUTE(Tabla3[[#This Row],[Columna3]],"Valor1",Tabla3[[#This Row],[CustomKey]])</f>
        <v>new Cnae { Key = "2352", CustomKey = "C2352", Name = "Valor2" },</v>
      </c>
      <c r="J262" s="4" t="str">
        <f>SUBSTITUTE(Tabla3[[#This Row],[Columna4]],"Valor2",Tabla3[[#This Row],[Descripcion]])</f>
        <v>new Cnae { Key = "2352", CustomKey = "C2352", Name = "Fabricación de cal y yeso" },</v>
      </c>
    </row>
    <row r="263" spans="1:10" hidden="1" x14ac:dyDescent="0.25">
      <c r="A263" s="2" t="s">
        <v>207</v>
      </c>
      <c r="B263" s="1"/>
      <c r="C263" s="1">
        <v>236</v>
      </c>
      <c r="D263" s="1"/>
      <c r="E263" s="1" t="s">
        <v>398</v>
      </c>
      <c r="F263" s="1" t="str">
        <f>CONCATENATE(Tabla3[[#This Row],[Actividad]],Tabla3[[#This Row],[Clase]])</f>
        <v>C</v>
      </c>
      <c r="G263" s="1" t="s">
        <v>864</v>
      </c>
      <c r="H263" s="1" t="str">
        <f>SUBSTITUTE(Tabla3[[#This Row],[Columna2]],"Valor0",Tabla3[[#This Row],[Clase]])</f>
        <v>new CNAE { Key = "Valor1", Name = "Valor2" };</v>
      </c>
      <c r="I263" s="1" t="str">
        <f>SUBSTITUTE(Tabla3[[#This Row],[Columna3]],"Valor1",Tabla3[[#This Row],[CustomKey]])</f>
        <v>new CNAE { Key = "C", Name = "Valor2" };</v>
      </c>
      <c r="J263" s="4" t="str">
        <f>SUBSTITUTE(Tabla3[[#This Row],[Columna4]],"Valor2",Tabla3[[#This Row],[Descripcion]])</f>
        <v>new CNAE { Key = "C", Name = "Fabricación de elementos de hormigón, cemento y yeso" };</v>
      </c>
    </row>
    <row r="264" spans="1:10" x14ac:dyDescent="0.25">
      <c r="A264" s="2" t="s">
        <v>207</v>
      </c>
      <c r="B264" s="1"/>
      <c r="C264" s="1"/>
      <c r="D264" s="1">
        <v>2361</v>
      </c>
      <c r="E264" s="1" t="s">
        <v>70</v>
      </c>
      <c r="F264" s="1" t="str">
        <f>CONCATENATE(Tabla3[[#This Row],[Actividad]],Tabla3[[#This Row],[Clase]])</f>
        <v>C2361</v>
      </c>
      <c r="G264" s="1" t="s">
        <v>866</v>
      </c>
      <c r="H264" s="1" t="str">
        <f>SUBSTITUTE(Tabla3[[#This Row],[Columna2]],"Valor0",Tabla3[[#This Row],[Clase]])</f>
        <v>new Cnae { Key = "2361", CustomKey = "Valor1", Name = "Valor2" },</v>
      </c>
      <c r="I264" s="1" t="str">
        <f>SUBSTITUTE(Tabla3[[#This Row],[Columna3]],"Valor1",Tabla3[[#This Row],[CustomKey]])</f>
        <v>new Cnae { Key = "2361", CustomKey = "C2361", Name = "Valor2" },</v>
      </c>
      <c r="J264" s="4" t="str">
        <f>SUBSTITUTE(Tabla3[[#This Row],[Columna4]],"Valor2",Tabla3[[#This Row],[Descripcion]])</f>
        <v>new Cnae { Key = "2361", CustomKey = "C2361", Name = "Fabricación de elementos de hormigón para la construcción" },</v>
      </c>
    </row>
    <row r="265" spans="1:10" x14ac:dyDescent="0.25">
      <c r="A265" s="2" t="s">
        <v>207</v>
      </c>
      <c r="B265" s="1"/>
      <c r="C265" s="1"/>
      <c r="D265" s="1">
        <v>2362</v>
      </c>
      <c r="E265" s="1" t="s">
        <v>71</v>
      </c>
      <c r="F265" s="1" t="str">
        <f>CONCATENATE(Tabla3[[#This Row],[Actividad]],Tabla3[[#This Row],[Clase]])</f>
        <v>C2362</v>
      </c>
      <c r="G265" s="1" t="s">
        <v>866</v>
      </c>
      <c r="H265" s="1" t="str">
        <f>SUBSTITUTE(Tabla3[[#This Row],[Columna2]],"Valor0",Tabla3[[#This Row],[Clase]])</f>
        <v>new Cnae { Key = "2362", CustomKey = "Valor1", Name = "Valor2" },</v>
      </c>
      <c r="I265" s="1" t="str">
        <f>SUBSTITUTE(Tabla3[[#This Row],[Columna3]],"Valor1",Tabla3[[#This Row],[CustomKey]])</f>
        <v>new Cnae { Key = "2362", CustomKey = "C2362", Name = "Valor2" },</v>
      </c>
      <c r="J265" s="4" t="str">
        <f>SUBSTITUTE(Tabla3[[#This Row],[Columna4]],"Valor2",Tabla3[[#This Row],[Descripcion]])</f>
        <v>new Cnae { Key = "2362", CustomKey = "C2362", Name = "Fabricación de elementos de yeso para la construcción" },</v>
      </c>
    </row>
    <row r="266" spans="1:10" x14ac:dyDescent="0.25">
      <c r="A266" s="2" t="s">
        <v>207</v>
      </c>
      <c r="B266" s="1"/>
      <c r="C266" s="1"/>
      <c r="D266" s="1">
        <v>2363</v>
      </c>
      <c r="E266" s="1" t="s">
        <v>72</v>
      </c>
      <c r="F266" s="1" t="str">
        <f>CONCATENATE(Tabla3[[#This Row],[Actividad]],Tabla3[[#This Row],[Clase]])</f>
        <v>C2363</v>
      </c>
      <c r="G266" s="1" t="s">
        <v>866</v>
      </c>
      <c r="H266" s="1" t="str">
        <f>SUBSTITUTE(Tabla3[[#This Row],[Columna2]],"Valor0",Tabla3[[#This Row],[Clase]])</f>
        <v>new Cnae { Key = "2363", CustomKey = "Valor1", Name = "Valor2" },</v>
      </c>
      <c r="I266" s="1" t="str">
        <f>SUBSTITUTE(Tabla3[[#This Row],[Columna3]],"Valor1",Tabla3[[#This Row],[CustomKey]])</f>
        <v>new Cnae { Key = "2363", CustomKey = "C2363", Name = "Valor2" },</v>
      </c>
      <c r="J266" s="4" t="str">
        <f>SUBSTITUTE(Tabla3[[#This Row],[Columna4]],"Valor2",Tabla3[[#This Row],[Descripcion]])</f>
        <v>new Cnae { Key = "2363", CustomKey = "C2363", Name = "Fabricación de hormigón fresco" },</v>
      </c>
    </row>
    <row r="267" spans="1:10" x14ac:dyDescent="0.25">
      <c r="A267" s="2" t="s">
        <v>207</v>
      </c>
      <c r="B267" s="1"/>
      <c r="C267" s="1"/>
      <c r="D267" s="1">
        <v>2364</v>
      </c>
      <c r="E267" s="1" t="s">
        <v>73</v>
      </c>
      <c r="F267" s="1" t="str">
        <f>CONCATENATE(Tabla3[[#This Row],[Actividad]],Tabla3[[#This Row],[Clase]])</f>
        <v>C2364</v>
      </c>
      <c r="G267" s="1" t="s">
        <v>866</v>
      </c>
      <c r="H267" s="1" t="str">
        <f>SUBSTITUTE(Tabla3[[#This Row],[Columna2]],"Valor0",Tabla3[[#This Row],[Clase]])</f>
        <v>new Cnae { Key = "2364", CustomKey = "Valor1", Name = "Valor2" },</v>
      </c>
      <c r="I267" s="1" t="str">
        <f>SUBSTITUTE(Tabla3[[#This Row],[Columna3]],"Valor1",Tabla3[[#This Row],[CustomKey]])</f>
        <v>new Cnae { Key = "2364", CustomKey = "C2364", Name = "Valor2" },</v>
      </c>
      <c r="J267" s="4" t="str">
        <f>SUBSTITUTE(Tabla3[[#This Row],[Columna4]],"Valor2",Tabla3[[#This Row],[Descripcion]])</f>
        <v>new Cnae { Key = "2364", CustomKey = "C2364", Name = "Fabricación de mortero" },</v>
      </c>
    </row>
    <row r="268" spans="1:10" x14ac:dyDescent="0.25">
      <c r="A268" s="2" t="s">
        <v>207</v>
      </c>
      <c r="B268" s="1"/>
      <c r="C268" s="1"/>
      <c r="D268" s="1">
        <v>2365</v>
      </c>
      <c r="E268" s="1" t="s">
        <v>74</v>
      </c>
      <c r="F268" s="1" t="str">
        <f>CONCATENATE(Tabla3[[#This Row],[Actividad]],Tabla3[[#This Row],[Clase]])</f>
        <v>C2365</v>
      </c>
      <c r="G268" s="1" t="s">
        <v>866</v>
      </c>
      <c r="H268" s="1" t="str">
        <f>SUBSTITUTE(Tabla3[[#This Row],[Columna2]],"Valor0",Tabla3[[#This Row],[Clase]])</f>
        <v>new Cnae { Key = "2365", CustomKey = "Valor1", Name = "Valor2" },</v>
      </c>
      <c r="I268" s="1" t="str">
        <f>SUBSTITUTE(Tabla3[[#This Row],[Columna3]],"Valor1",Tabla3[[#This Row],[CustomKey]])</f>
        <v>new Cnae { Key = "2365", CustomKey = "C2365", Name = "Valor2" },</v>
      </c>
      <c r="J268" s="4" t="str">
        <f>SUBSTITUTE(Tabla3[[#This Row],[Columna4]],"Valor2",Tabla3[[#This Row],[Descripcion]])</f>
        <v>new Cnae { Key = "2365", CustomKey = "C2365", Name = "Fabricación de fibrocemento" },</v>
      </c>
    </row>
    <row r="269" spans="1:10" x14ac:dyDescent="0.25">
      <c r="A269" s="2" t="s">
        <v>207</v>
      </c>
      <c r="B269" s="1"/>
      <c r="C269" s="1"/>
      <c r="D269" s="1">
        <v>2369</v>
      </c>
      <c r="E269" s="1" t="s">
        <v>75</v>
      </c>
      <c r="F269" s="1" t="str">
        <f>CONCATENATE(Tabla3[[#This Row],[Actividad]],Tabla3[[#This Row],[Clase]])</f>
        <v>C2369</v>
      </c>
      <c r="G269" s="1" t="s">
        <v>866</v>
      </c>
      <c r="H269" s="1" t="str">
        <f>SUBSTITUTE(Tabla3[[#This Row],[Columna2]],"Valor0",Tabla3[[#This Row],[Clase]])</f>
        <v>new Cnae { Key = "2369", CustomKey = "Valor1", Name = "Valor2" },</v>
      </c>
      <c r="I269" s="1" t="str">
        <f>SUBSTITUTE(Tabla3[[#This Row],[Columna3]],"Valor1",Tabla3[[#This Row],[CustomKey]])</f>
        <v>new Cnae { Key = "2369", CustomKey = "C2369", Name = "Valor2" },</v>
      </c>
      <c r="J269" s="4" t="str">
        <f>SUBSTITUTE(Tabla3[[#This Row],[Columna4]],"Valor2",Tabla3[[#This Row],[Descripcion]])</f>
        <v>new Cnae { Key = "2369", CustomKey = "C2369", Name = "Fabricación de otros productos de hormigón, yeso y cemento" },</v>
      </c>
    </row>
    <row r="270" spans="1:10" hidden="1" x14ac:dyDescent="0.25">
      <c r="A270" s="2" t="s">
        <v>207</v>
      </c>
      <c r="B270" s="1"/>
      <c r="C270" s="1">
        <v>237</v>
      </c>
      <c r="D270" s="1"/>
      <c r="E270" s="1" t="s">
        <v>399</v>
      </c>
      <c r="F270" s="1" t="str">
        <f>CONCATENATE(Tabla3[[#This Row],[Actividad]],Tabla3[[#This Row],[Clase]])</f>
        <v>C</v>
      </c>
      <c r="G270" s="1" t="s">
        <v>864</v>
      </c>
      <c r="H270" s="1" t="str">
        <f>SUBSTITUTE(Tabla3[[#This Row],[Columna2]],"Valor0",Tabla3[[#This Row],[Clase]])</f>
        <v>new CNAE { Key = "Valor1", Name = "Valor2" };</v>
      </c>
      <c r="I270" s="1" t="str">
        <f>SUBSTITUTE(Tabla3[[#This Row],[Columna3]],"Valor1",Tabla3[[#This Row],[CustomKey]])</f>
        <v>new CNAE { Key = "C", Name = "Valor2" };</v>
      </c>
      <c r="J270" s="4" t="str">
        <f>SUBSTITUTE(Tabla3[[#This Row],[Columna4]],"Valor2",Tabla3[[#This Row],[Descripcion]])</f>
        <v>new CNAE { Key = "C", Name = "Corte, tallado y acabado de la piedra" };</v>
      </c>
    </row>
    <row r="271" spans="1:10" x14ac:dyDescent="0.25">
      <c r="A271" s="2" t="s">
        <v>207</v>
      </c>
      <c r="B271" s="1"/>
      <c r="C271" s="1"/>
      <c r="D271" s="1">
        <v>2370</v>
      </c>
      <c r="E271" s="1" t="s">
        <v>399</v>
      </c>
      <c r="F271" s="1" t="str">
        <f>CONCATENATE(Tabla3[[#This Row],[Actividad]],Tabla3[[#This Row],[Clase]])</f>
        <v>C2370</v>
      </c>
      <c r="G271" s="1" t="s">
        <v>866</v>
      </c>
      <c r="H271" s="1" t="str">
        <f>SUBSTITUTE(Tabla3[[#This Row],[Columna2]],"Valor0",Tabla3[[#This Row],[Clase]])</f>
        <v>new Cnae { Key = "2370", CustomKey = "Valor1", Name = "Valor2" },</v>
      </c>
      <c r="I271" s="1" t="str">
        <f>SUBSTITUTE(Tabla3[[#This Row],[Columna3]],"Valor1",Tabla3[[#This Row],[CustomKey]])</f>
        <v>new Cnae { Key = "2370", CustomKey = "C2370", Name = "Valor2" },</v>
      </c>
      <c r="J271" s="4" t="str">
        <f>SUBSTITUTE(Tabla3[[#This Row],[Columna4]],"Valor2",Tabla3[[#This Row],[Descripcion]])</f>
        <v>new Cnae { Key = "2370", CustomKey = "C2370", Name = "Corte, tallado y acabado de la piedra" },</v>
      </c>
    </row>
    <row r="272" spans="1:10" hidden="1" x14ac:dyDescent="0.25">
      <c r="A272" s="2" t="s">
        <v>207</v>
      </c>
      <c r="B272" s="1"/>
      <c r="C272" s="1">
        <v>239</v>
      </c>
      <c r="D272" s="1"/>
      <c r="E272" s="1" t="s">
        <v>400</v>
      </c>
      <c r="F272" s="1" t="str">
        <f>CONCATENATE(Tabla3[[#This Row],[Actividad]],Tabla3[[#This Row],[Clase]])</f>
        <v>C</v>
      </c>
      <c r="G272" s="1" t="s">
        <v>864</v>
      </c>
      <c r="H272" s="1" t="str">
        <f>SUBSTITUTE(Tabla3[[#This Row],[Columna2]],"Valor0",Tabla3[[#This Row],[Clase]])</f>
        <v>new CNAE { Key = "Valor1", Name = "Valor2" };</v>
      </c>
      <c r="I272" s="1" t="str">
        <f>SUBSTITUTE(Tabla3[[#This Row],[Columna3]],"Valor1",Tabla3[[#This Row],[CustomKey]])</f>
        <v>new CNAE { Key = "C", Name = "Valor2" };</v>
      </c>
      <c r="J272" s="4" t="str">
        <f>SUBSTITUTE(Tabla3[[#This Row],[Columna4]],"Valor2",Tabla3[[#This Row],[Descripcion]])</f>
        <v>new CNAE { Key = "C", Name = "Fabricación de productos abrasivos y productos minerales no metálicos" };</v>
      </c>
    </row>
    <row r="273" spans="1:10" x14ac:dyDescent="0.25">
      <c r="A273" s="2" t="s">
        <v>207</v>
      </c>
      <c r="B273" s="1"/>
      <c r="C273" s="1"/>
      <c r="D273" s="1">
        <v>2391</v>
      </c>
      <c r="E273" s="1" t="s">
        <v>76</v>
      </c>
      <c r="F273" s="1" t="str">
        <f>CONCATENATE(Tabla3[[#This Row],[Actividad]],Tabla3[[#This Row],[Clase]])</f>
        <v>C2391</v>
      </c>
      <c r="G273" s="1" t="s">
        <v>866</v>
      </c>
      <c r="H273" s="1" t="str">
        <f>SUBSTITUTE(Tabla3[[#This Row],[Columna2]],"Valor0",Tabla3[[#This Row],[Clase]])</f>
        <v>new Cnae { Key = "2391", CustomKey = "Valor1", Name = "Valor2" },</v>
      </c>
      <c r="I273" s="1" t="str">
        <f>SUBSTITUTE(Tabla3[[#This Row],[Columna3]],"Valor1",Tabla3[[#This Row],[CustomKey]])</f>
        <v>new Cnae { Key = "2391", CustomKey = "C2391", Name = "Valor2" },</v>
      </c>
      <c r="J273" s="4" t="str">
        <f>SUBSTITUTE(Tabla3[[#This Row],[Columna4]],"Valor2",Tabla3[[#This Row],[Descripcion]])</f>
        <v>new Cnae { Key = "2391", CustomKey = "C2391", Name = "Fabricación de productos abrasivos" },</v>
      </c>
    </row>
    <row r="274" spans="1:10" x14ac:dyDescent="0.25">
      <c r="A274" s="2" t="s">
        <v>207</v>
      </c>
      <c r="B274" s="1"/>
      <c r="C274" s="1"/>
      <c r="D274" s="1">
        <v>2399</v>
      </c>
      <c r="E274" s="1" t="s">
        <v>77</v>
      </c>
      <c r="F274" s="1" t="str">
        <f>CONCATENATE(Tabla3[[#This Row],[Actividad]],Tabla3[[#This Row],[Clase]])</f>
        <v>C2399</v>
      </c>
      <c r="G274" s="1" t="s">
        <v>866</v>
      </c>
      <c r="H274" s="1" t="str">
        <f>SUBSTITUTE(Tabla3[[#This Row],[Columna2]],"Valor0",Tabla3[[#This Row],[Clase]])</f>
        <v>new Cnae { Key = "2399", CustomKey = "Valor1", Name = "Valor2" },</v>
      </c>
      <c r="I274" s="1" t="str">
        <f>SUBSTITUTE(Tabla3[[#This Row],[Columna3]],"Valor1",Tabla3[[#This Row],[CustomKey]])</f>
        <v>new Cnae { Key = "2399", CustomKey = "C2399", Name = "Valor2" },</v>
      </c>
      <c r="J274" s="4" t="str">
        <f>SUBSTITUTE(Tabla3[[#This Row],[Columna4]],"Valor2",Tabla3[[#This Row],[Descripcion]])</f>
        <v>new Cnae { Key = "2399", CustomKey = "C2399", Name = "Fabricación de otros productos minerales no metálicos" },</v>
      </c>
    </row>
    <row r="275" spans="1:10" hidden="1" x14ac:dyDescent="0.25">
      <c r="A275" s="2" t="s">
        <v>207</v>
      </c>
      <c r="B275" s="2">
        <v>24</v>
      </c>
      <c r="C275" s="1"/>
      <c r="D275" s="1"/>
      <c r="E275" s="1" t="s">
        <v>401</v>
      </c>
      <c r="F275" s="1" t="str">
        <f>CONCATENATE(Tabla3[[#This Row],[Actividad]],Tabla3[[#This Row],[Clase]])</f>
        <v>C</v>
      </c>
      <c r="G275" s="1" t="s">
        <v>864</v>
      </c>
      <c r="H275" s="1" t="str">
        <f>SUBSTITUTE(Tabla3[[#This Row],[Columna2]],"Valor0",Tabla3[[#This Row],[Clase]])</f>
        <v>new CNAE { Key = "Valor1", Name = "Valor2" };</v>
      </c>
      <c r="I275" s="1" t="str">
        <f>SUBSTITUTE(Tabla3[[#This Row],[Columna3]],"Valor1",Tabla3[[#This Row],[CustomKey]])</f>
        <v>new CNAE { Key = "C", Name = "Valor2" };</v>
      </c>
      <c r="J275" s="4" t="str">
        <f>SUBSTITUTE(Tabla3[[#This Row],[Columna4]],"Valor2",Tabla3[[#This Row],[Descripcion]])</f>
        <v>new CNAE { Key = "C", Name = "Metalurgia; fabricación de productos de hierro, acero y ferroaleaciones" };</v>
      </c>
    </row>
    <row r="276" spans="1:10" hidden="1" x14ac:dyDescent="0.25">
      <c r="A276" s="2" t="s">
        <v>207</v>
      </c>
      <c r="B276" s="1"/>
      <c r="C276" s="1">
        <v>241</v>
      </c>
      <c r="D276" s="1"/>
      <c r="E276" s="1" t="s">
        <v>402</v>
      </c>
      <c r="F276" s="1" t="str">
        <f>CONCATENATE(Tabla3[[#This Row],[Actividad]],Tabla3[[#This Row],[Clase]])</f>
        <v>C</v>
      </c>
      <c r="G276" s="1" t="s">
        <v>864</v>
      </c>
      <c r="H276" s="1" t="str">
        <f>SUBSTITUTE(Tabla3[[#This Row],[Columna2]],"Valor0",Tabla3[[#This Row],[Clase]])</f>
        <v>new CNAE { Key = "Valor1", Name = "Valor2" };</v>
      </c>
      <c r="I276" s="1" t="str">
        <f>SUBSTITUTE(Tabla3[[#This Row],[Columna3]],"Valor1",Tabla3[[#This Row],[CustomKey]])</f>
        <v>new CNAE { Key = "C", Name = "Valor2" };</v>
      </c>
      <c r="J276" s="4" t="str">
        <f>SUBSTITUTE(Tabla3[[#This Row],[Columna4]],"Valor2",Tabla3[[#This Row],[Descripcion]])</f>
        <v>new CNAE { Key = "C", Name = "Fabricación de productos básicos de hierro, acero y ferroaleaciones" };</v>
      </c>
    </row>
    <row r="277" spans="1:10" x14ac:dyDescent="0.25">
      <c r="A277" s="2" t="s">
        <v>207</v>
      </c>
      <c r="B277" s="1"/>
      <c r="C277" s="1"/>
      <c r="D277" s="1">
        <v>2410</v>
      </c>
      <c r="E277" s="1" t="s">
        <v>402</v>
      </c>
      <c r="F277" s="1" t="str">
        <f>CONCATENATE(Tabla3[[#This Row],[Actividad]],Tabla3[[#This Row],[Clase]])</f>
        <v>C2410</v>
      </c>
      <c r="G277" s="1" t="s">
        <v>866</v>
      </c>
      <c r="H277" s="1" t="str">
        <f>SUBSTITUTE(Tabla3[[#This Row],[Columna2]],"Valor0",Tabla3[[#This Row],[Clase]])</f>
        <v>new Cnae { Key = "2410", CustomKey = "Valor1", Name = "Valor2" },</v>
      </c>
      <c r="I277" s="1" t="str">
        <f>SUBSTITUTE(Tabla3[[#This Row],[Columna3]],"Valor1",Tabla3[[#This Row],[CustomKey]])</f>
        <v>new Cnae { Key = "2410", CustomKey = "C2410", Name = "Valor2" },</v>
      </c>
      <c r="J277" s="4" t="str">
        <f>SUBSTITUTE(Tabla3[[#This Row],[Columna4]],"Valor2",Tabla3[[#This Row],[Descripcion]])</f>
        <v>new Cnae { Key = "2410", CustomKey = "C2410", Name = "Fabricación de productos básicos de hierro, acero y ferroaleaciones" },</v>
      </c>
    </row>
    <row r="278" spans="1:10" hidden="1" x14ac:dyDescent="0.25">
      <c r="A278" s="2" t="s">
        <v>207</v>
      </c>
      <c r="B278" s="1"/>
      <c r="C278" s="1">
        <v>242</v>
      </c>
      <c r="D278" s="1"/>
      <c r="E278" s="1" t="s">
        <v>403</v>
      </c>
      <c r="F278" s="1" t="str">
        <f>CONCATENATE(Tabla3[[#This Row],[Actividad]],Tabla3[[#This Row],[Clase]])</f>
        <v>C</v>
      </c>
      <c r="G278" s="1" t="s">
        <v>864</v>
      </c>
      <c r="H278" s="1" t="str">
        <f>SUBSTITUTE(Tabla3[[#This Row],[Columna2]],"Valor0",Tabla3[[#This Row],[Clase]])</f>
        <v>new CNAE { Key = "Valor1", Name = "Valor2" };</v>
      </c>
      <c r="I278" s="1" t="str">
        <f>SUBSTITUTE(Tabla3[[#This Row],[Columna3]],"Valor1",Tabla3[[#This Row],[CustomKey]])</f>
        <v>new CNAE { Key = "C", Name = "Valor2" };</v>
      </c>
      <c r="J278" s="4" t="str">
        <f>SUBSTITUTE(Tabla3[[#This Row],[Columna4]],"Valor2",Tabla3[[#This Row],[Descripcion]])</f>
        <v>new CNAE { Key = "C", Name = "Fabricación de tubos, tuberías, perfiles huecos y sus accesorios, de acero" };</v>
      </c>
    </row>
    <row r="279" spans="1:10" x14ac:dyDescent="0.25">
      <c r="A279" s="2" t="s">
        <v>207</v>
      </c>
      <c r="B279" s="1"/>
      <c r="C279" s="1"/>
      <c r="D279" s="1">
        <v>2420</v>
      </c>
      <c r="E279" s="1" t="s">
        <v>403</v>
      </c>
      <c r="F279" s="1" t="str">
        <f>CONCATENATE(Tabla3[[#This Row],[Actividad]],Tabla3[[#This Row],[Clase]])</f>
        <v>C2420</v>
      </c>
      <c r="G279" s="1" t="s">
        <v>866</v>
      </c>
      <c r="H279" s="1" t="str">
        <f>SUBSTITUTE(Tabla3[[#This Row],[Columna2]],"Valor0",Tabla3[[#This Row],[Clase]])</f>
        <v>new Cnae { Key = "2420", CustomKey = "Valor1", Name = "Valor2" },</v>
      </c>
      <c r="I279" s="1" t="str">
        <f>SUBSTITUTE(Tabla3[[#This Row],[Columna3]],"Valor1",Tabla3[[#This Row],[CustomKey]])</f>
        <v>new Cnae { Key = "2420", CustomKey = "C2420", Name = "Valor2" },</v>
      </c>
      <c r="J279" s="4" t="str">
        <f>SUBSTITUTE(Tabla3[[#This Row],[Columna4]],"Valor2",Tabla3[[#This Row],[Descripcion]])</f>
        <v>new Cnae { Key = "2420", CustomKey = "C2420", Name = "Fabricación de tubos, tuberías, perfiles huecos y sus accesorios, de acero" },</v>
      </c>
    </row>
    <row r="280" spans="1:10" hidden="1" x14ac:dyDescent="0.25">
      <c r="A280" s="2" t="s">
        <v>207</v>
      </c>
      <c r="B280" s="1"/>
      <c r="C280" s="1">
        <v>243</v>
      </c>
      <c r="D280" s="1"/>
      <c r="E280" s="1" t="s">
        <v>404</v>
      </c>
      <c r="F280" s="1" t="str">
        <f>CONCATENATE(Tabla3[[#This Row],[Actividad]],Tabla3[[#This Row],[Clase]])</f>
        <v>C</v>
      </c>
      <c r="G280" s="1" t="s">
        <v>864</v>
      </c>
      <c r="H280" s="1" t="str">
        <f>SUBSTITUTE(Tabla3[[#This Row],[Columna2]],"Valor0",Tabla3[[#This Row],[Clase]])</f>
        <v>new CNAE { Key = "Valor1", Name = "Valor2" };</v>
      </c>
      <c r="I280" s="1" t="str">
        <f>SUBSTITUTE(Tabla3[[#This Row],[Columna3]],"Valor1",Tabla3[[#This Row],[CustomKey]])</f>
        <v>new CNAE { Key = "C", Name = "Valor2" };</v>
      </c>
      <c r="J280" s="4" t="str">
        <f>SUBSTITUTE(Tabla3[[#This Row],[Columna4]],"Valor2",Tabla3[[#This Row],[Descripcion]])</f>
        <v>new CNAE { Key = "C", Name = "Fabricación de otros productos de primera transformación del acero" };</v>
      </c>
    </row>
    <row r="281" spans="1:10" x14ac:dyDescent="0.25">
      <c r="A281" s="2" t="s">
        <v>207</v>
      </c>
      <c r="B281" s="1"/>
      <c r="C281" s="1"/>
      <c r="D281" s="1">
        <v>2431</v>
      </c>
      <c r="E281" s="1" t="s">
        <v>78</v>
      </c>
      <c r="F281" s="1" t="str">
        <f>CONCATENATE(Tabla3[[#This Row],[Actividad]],Tabla3[[#This Row],[Clase]])</f>
        <v>C2431</v>
      </c>
      <c r="G281" s="1" t="s">
        <v>866</v>
      </c>
      <c r="H281" s="1" t="str">
        <f>SUBSTITUTE(Tabla3[[#This Row],[Columna2]],"Valor0",Tabla3[[#This Row],[Clase]])</f>
        <v>new Cnae { Key = "2431", CustomKey = "Valor1", Name = "Valor2" },</v>
      </c>
      <c r="I281" s="1" t="str">
        <f>SUBSTITUTE(Tabla3[[#This Row],[Columna3]],"Valor1",Tabla3[[#This Row],[CustomKey]])</f>
        <v>new Cnae { Key = "2431", CustomKey = "C2431", Name = "Valor2" },</v>
      </c>
      <c r="J281" s="4" t="str">
        <f>SUBSTITUTE(Tabla3[[#This Row],[Columna4]],"Valor2",Tabla3[[#This Row],[Descripcion]])</f>
        <v>new Cnae { Key = "2431", CustomKey = "C2431", Name = "Estirado en frío" },</v>
      </c>
    </row>
    <row r="282" spans="1:10" x14ac:dyDescent="0.25">
      <c r="A282" s="2" t="s">
        <v>207</v>
      </c>
      <c r="B282" s="1"/>
      <c r="C282" s="1"/>
      <c r="D282" s="1">
        <v>2432</v>
      </c>
      <c r="E282" s="1" t="s">
        <v>405</v>
      </c>
      <c r="F282" s="1" t="str">
        <f>CONCATENATE(Tabla3[[#This Row],[Actividad]],Tabla3[[#This Row],[Clase]])</f>
        <v>C2432</v>
      </c>
      <c r="G282" s="1" t="s">
        <v>866</v>
      </c>
      <c r="H282" s="1" t="str">
        <f>SUBSTITUTE(Tabla3[[#This Row],[Columna2]],"Valor0",Tabla3[[#This Row],[Clase]])</f>
        <v>new Cnae { Key = "2432", CustomKey = "Valor1", Name = "Valor2" },</v>
      </c>
      <c r="I282" s="1" t="str">
        <f>SUBSTITUTE(Tabla3[[#This Row],[Columna3]],"Valor1",Tabla3[[#This Row],[CustomKey]])</f>
        <v>new Cnae { Key = "2432", CustomKey = "C2432", Name = "Valor2" },</v>
      </c>
      <c r="J282" s="4" t="str">
        <f>SUBSTITUTE(Tabla3[[#This Row],[Columna4]],"Valor2",Tabla3[[#This Row],[Descripcion]])</f>
        <v>new Cnae { Key = "2432", CustomKey = "C2432", Name = "Laminación en frío" },</v>
      </c>
    </row>
    <row r="283" spans="1:10" x14ac:dyDescent="0.25">
      <c r="A283" s="2" t="s">
        <v>207</v>
      </c>
      <c r="B283" s="1"/>
      <c r="C283" s="1"/>
      <c r="D283" s="1">
        <v>2433</v>
      </c>
      <c r="E283" s="1" t="s">
        <v>79</v>
      </c>
      <c r="F283" s="1" t="str">
        <f>CONCATENATE(Tabla3[[#This Row],[Actividad]],Tabla3[[#This Row],[Clase]])</f>
        <v>C2433</v>
      </c>
      <c r="G283" s="1" t="s">
        <v>866</v>
      </c>
      <c r="H283" s="1" t="str">
        <f>SUBSTITUTE(Tabla3[[#This Row],[Columna2]],"Valor0",Tabla3[[#This Row],[Clase]])</f>
        <v>new Cnae { Key = "2433", CustomKey = "Valor1", Name = "Valor2" },</v>
      </c>
      <c r="I283" s="1" t="str">
        <f>SUBSTITUTE(Tabla3[[#This Row],[Columna3]],"Valor1",Tabla3[[#This Row],[CustomKey]])</f>
        <v>new Cnae { Key = "2433", CustomKey = "C2433", Name = "Valor2" },</v>
      </c>
      <c r="J283" s="4" t="str">
        <f>SUBSTITUTE(Tabla3[[#This Row],[Columna4]],"Valor2",Tabla3[[#This Row],[Descripcion]])</f>
        <v>new Cnae { Key = "2433", CustomKey = "C2433", Name = "Producción de perfiles en frío por conformación con plegado" },</v>
      </c>
    </row>
    <row r="284" spans="1:10" x14ac:dyDescent="0.25">
      <c r="A284" s="2" t="s">
        <v>207</v>
      </c>
      <c r="B284" s="1"/>
      <c r="C284" s="1"/>
      <c r="D284" s="1">
        <v>2434</v>
      </c>
      <c r="E284" s="1" t="s">
        <v>80</v>
      </c>
      <c r="F284" s="1" t="str">
        <f>CONCATENATE(Tabla3[[#This Row],[Actividad]],Tabla3[[#This Row],[Clase]])</f>
        <v>C2434</v>
      </c>
      <c r="G284" s="1" t="s">
        <v>866</v>
      </c>
      <c r="H284" s="1" t="str">
        <f>SUBSTITUTE(Tabla3[[#This Row],[Columna2]],"Valor0",Tabla3[[#This Row],[Clase]])</f>
        <v>new Cnae { Key = "2434", CustomKey = "Valor1", Name = "Valor2" },</v>
      </c>
      <c r="I284" s="1" t="str">
        <f>SUBSTITUTE(Tabla3[[#This Row],[Columna3]],"Valor1",Tabla3[[#This Row],[CustomKey]])</f>
        <v>new Cnae { Key = "2434", CustomKey = "C2434", Name = "Valor2" },</v>
      </c>
      <c r="J284" s="4" t="str">
        <f>SUBSTITUTE(Tabla3[[#This Row],[Columna4]],"Valor2",Tabla3[[#This Row],[Descripcion]])</f>
        <v>new Cnae { Key = "2434", CustomKey = "C2434", Name = "Trefilado en frío" },</v>
      </c>
    </row>
    <row r="285" spans="1:10" hidden="1" x14ac:dyDescent="0.25">
      <c r="A285" s="2" t="s">
        <v>207</v>
      </c>
      <c r="B285" s="1"/>
      <c r="C285" s="1">
        <v>244</v>
      </c>
      <c r="D285" s="1"/>
      <c r="E285" s="1" t="s">
        <v>406</v>
      </c>
      <c r="F285" s="1" t="str">
        <f>CONCATENATE(Tabla3[[#This Row],[Actividad]],Tabla3[[#This Row],[Clase]])</f>
        <v>C</v>
      </c>
      <c r="G285" s="1" t="s">
        <v>864</v>
      </c>
      <c r="H285" s="1" t="str">
        <f>SUBSTITUTE(Tabla3[[#This Row],[Columna2]],"Valor0",Tabla3[[#This Row],[Clase]])</f>
        <v>new CNAE { Key = "Valor1", Name = "Valor2" };</v>
      </c>
      <c r="I285" s="1" t="str">
        <f>SUBSTITUTE(Tabla3[[#This Row],[Columna3]],"Valor1",Tabla3[[#This Row],[CustomKey]])</f>
        <v>new CNAE { Key = "C", Name = "Valor2" };</v>
      </c>
      <c r="J285" s="4" t="str">
        <f>SUBSTITUTE(Tabla3[[#This Row],[Columna4]],"Valor2",Tabla3[[#This Row],[Descripcion]])</f>
        <v>new CNAE { Key = "C", Name = "Producción de metales preciosos y de otros metales no férreos" };</v>
      </c>
    </row>
    <row r="286" spans="1:10" x14ac:dyDescent="0.25">
      <c r="A286" s="2" t="s">
        <v>207</v>
      </c>
      <c r="B286" s="1"/>
      <c r="C286" s="1"/>
      <c r="D286" s="1">
        <v>2441</v>
      </c>
      <c r="E286" s="1" t="s">
        <v>407</v>
      </c>
      <c r="F286" s="1" t="str">
        <f>CONCATENATE(Tabla3[[#This Row],[Actividad]],Tabla3[[#This Row],[Clase]])</f>
        <v>C2441</v>
      </c>
      <c r="G286" s="1" t="s">
        <v>866</v>
      </c>
      <c r="H286" s="1" t="str">
        <f>SUBSTITUTE(Tabla3[[#This Row],[Columna2]],"Valor0",Tabla3[[#This Row],[Clase]])</f>
        <v>new Cnae { Key = "2441", CustomKey = "Valor1", Name = "Valor2" },</v>
      </c>
      <c r="I286" s="1" t="str">
        <f>SUBSTITUTE(Tabla3[[#This Row],[Columna3]],"Valor1",Tabla3[[#This Row],[CustomKey]])</f>
        <v>new Cnae { Key = "2441", CustomKey = "C2441", Name = "Valor2" },</v>
      </c>
      <c r="J286" s="4" t="str">
        <f>SUBSTITUTE(Tabla3[[#This Row],[Columna4]],"Valor2",Tabla3[[#This Row],[Descripcion]])</f>
        <v>new Cnae { Key = "2441", CustomKey = "C2441", Name = "Producción de metales preciosos" },</v>
      </c>
    </row>
    <row r="287" spans="1:10" x14ac:dyDescent="0.25">
      <c r="A287" s="2" t="s">
        <v>207</v>
      </c>
      <c r="B287" s="1"/>
      <c r="C287" s="1"/>
      <c r="D287" s="1">
        <v>2442</v>
      </c>
      <c r="E287" s="1" t="s">
        <v>408</v>
      </c>
      <c r="F287" s="1" t="str">
        <f>CONCATENATE(Tabla3[[#This Row],[Actividad]],Tabla3[[#This Row],[Clase]])</f>
        <v>C2442</v>
      </c>
      <c r="G287" s="1" t="s">
        <v>866</v>
      </c>
      <c r="H287" s="1" t="str">
        <f>SUBSTITUTE(Tabla3[[#This Row],[Columna2]],"Valor0",Tabla3[[#This Row],[Clase]])</f>
        <v>new Cnae { Key = "2442", CustomKey = "Valor1", Name = "Valor2" },</v>
      </c>
      <c r="I287" s="1" t="str">
        <f>SUBSTITUTE(Tabla3[[#This Row],[Columna3]],"Valor1",Tabla3[[#This Row],[CustomKey]])</f>
        <v>new Cnae { Key = "2442", CustomKey = "C2442", Name = "Valor2" },</v>
      </c>
      <c r="J287" s="4" t="str">
        <f>SUBSTITUTE(Tabla3[[#This Row],[Columna4]],"Valor2",Tabla3[[#This Row],[Descripcion]])</f>
        <v>new Cnae { Key = "2442", CustomKey = "C2442", Name = "Producción de aluminio" },</v>
      </c>
    </row>
    <row r="288" spans="1:10" x14ac:dyDescent="0.25">
      <c r="A288" s="2" t="s">
        <v>207</v>
      </c>
      <c r="B288" s="1"/>
      <c r="C288" s="1"/>
      <c r="D288" s="1">
        <v>2443</v>
      </c>
      <c r="E288" s="1" t="s">
        <v>409</v>
      </c>
      <c r="F288" s="1" t="str">
        <f>CONCATENATE(Tabla3[[#This Row],[Actividad]],Tabla3[[#This Row],[Clase]])</f>
        <v>C2443</v>
      </c>
      <c r="G288" s="1" t="s">
        <v>866</v>
      </c>
      <c r="H288" s="1" t="str">
        <f>SUBSTITUTE(Tabla3[[#This Row],[Columna2]],"Valor0",Tabla3[[#This Row],[Clase]])</f>
        <v>new Cnae { Key = "2443", CustomKey = "Valor1", Name = "Valor2" },</v>
      </c>
      <c r="I288" s="1" t="str">
        <f>SUBSTITUTE(Tabla3[[#This Row],[Columna3]],"Valor1",Tabla3[[#This Row],[CustomKey]])</f>
        <v>new Cnae { Key = "2443", CustomKey = "C2443", Name = "Valor2" },</v>
      </c>
      <c r="J288" s="4" t="str">
        <f>SUBSTITUTE(Tabla3[[#This Row],[Columna4]],"Valor2",Tabla3[[#This Row],[Descripcion]])</f>
        <v>new Cnae { Key = "2443", CustomKey = "C2443", Name = "Producción de plomo, zinc y estaño" },</v>
      </c>
    </row>
    <row r="289" spans="1:10" x14ac:dyDescent="0.25">
      <c r="A289" s="2" t="s">
        <v>207</v>
      </c>
      <c r="B289" s="1"/>
      <c r="C289" s="1"/>
      <c r="D289" s="1">
        <v>2444</v>
      </c>
      <c r="E289" s="1" t="s">
        <v>410</v>
      </c>
      <c r="F289" s="1" t="str">
        <f>CONCATENATE(Tabla3[[#This Row],[Actividad]],Tabla3[[#This Row],[Clase]])</f>
        <v>C2444</v>
      </c>
      <c r="G289" s="1" t="s">
        <v>866</v>
      </c>
      <c r="H289" s="1" t="str">
        <f>SUBSTITUTE(Tabla3[[#This Row],[Columna2]],"Valor0",Tabla3[[#This Row],[Clase]])</f>
        <v>new Cnae { Key = "2444", CustomKey = "Valor1", Name = "Valor2" },</v>
      </c>
      <c r="I289" s="1" t="str">
        <f>SUBSTITUTE(Tabla3[[#This Row],[Columna3]],"Valor1",Tabla3[[#This Row],[CustomKey]])</f>
        <v>new Cnae { Key = "2444", CustomKey = "C2444", Name = "Valor2" },</v>
      </c>
      <c r="J289" s="4" t="str">
        <f>SUBSTITUTE(Tabla3[[#This Row],[Columna4]],"Valor2",Tabla3[[#This Row],[Descripcion]])</f>
        <v>new Cnae { Key = "2444", CustomKey = "C2444", Name = "Producción de cobre" },</v>
      </c>
    </row>
    <row r="290" spans="1:10" x14ac:dyDescent="0.25">
      <c r="A290" s="2" t="s">
        <v>207</v>
      </c>
      <c r="B290" s="1"/>
      <c r="C290" s="1"/>
      <c r="D290" s="1">
        <v>2445</v>
      </c>
      <c r="E290" s="1" t="s">
        <v>411</v>
      </c>
      <c r="F290" s="1" t="str">
        <f>CONCATENATE(Tabla3[[#This Row],[Actividad]],Tabla3[[#This Row],[Clase]])</f>
        <v>C2445</v>
      </c>
      <c r="G290" s="1" t="s">
        <v>866</v>
      </c>
      <c r="H290" s="1" t="str">
        <f>SUBSTITUTE(Tabla3[[#This Row],[Columna2]],"Valor0",Tabla3[[#This Row],[Clase]])</f>
        <v>new Cnae { Key = "2445", CustomKey = "Valor1", Name = "Valor2" },</v>
      </c>
      <c r="I290" s="1" t="str">
        <f>SUBSTITUTE(Tabla3[[#This Row],[Columna3]],"Valor1",Tabla3[[#This Row],[CustomKey]])</f>
        <v>new Cnae { Key = "2445", CustomKey = "C2445", Name = "Valor2" },</v>
      </c>
      <c r="J290" s="4" t="str">
        <f>SUBSTITUTE(Tabla3[[#This Row],[Columna4]],"Valor2",Tabla3[[#This Row],[Descripcion]])</f>
        <v>new Cnae { Key = "2445", CustomKey = "C2445", Name = "Producción de otros metales no férreos" },</v>
      </c>
    </row>
    <row r="291" spans="1:10" x14ac:dyDescent="0.25">
      <c r="A291" s="2" t="s">
        <v>207</v>
      </c>
      <c r="B291" s="1"/>
      <c r="C291" s="1"/>
      <c r="D291" s="1">
        <v>2446</v>
      </c>
      <c r="E291" s="1" t="s">
        <v>412</v>
      </c>
      <c r="F291" s="1" t="str">
        <f>CONCATENATE(Tabla3[[#This Row],[Actividad]],Tabla3[[#This Row],[Clase]])</f>
        <v>C2446</v>
      </c>
      <c r="G291" s="1" t="s">
        <v>866</v>
      </c>
      <c r="H291" s="1" t="str">
        <f>SUBSTITUTE(Tabla3[[#This Row],[Columna2]],"Valor0",Tabla3[[#This Row],[Clase]])</f>
        <v>new Cnae { Key = "2446", CustomKey = "Valor1", Name = "Valor2" },</v>
      </c>
      <c r="I291" s="1" t="str">
        <f>SUBSTITUTE(Tabla3[[#This Row],[Columna3]],"Valor1",Tabla3[[#This Row],[CustomKey]])</f>
        <v>new Cnae { Key = "2446", CustomKey = "C2446", Name = "Valor2" },</v>
      </c>
      <c r="J291" s="4" t="str">
        <f>SUBSTITUTE(Tabla3[[#This Row],[Columna4]],"Valor2",Tabla3[[#This Row],[Descripcion]])</f>
        <v>new Cnae { Key = "2446", CustomKey = "C2446", Name = "Procesamiento de combustibles nucleares" },</v>
      </c>
    </row>
    <row r="292" spans="1:10" hidden="1" x14ac:dyDescent="0.25">
      <c r="A292" s="2" t="s">
        <v>207</v>
      </c>
      <c r="B292" s="1"/>
      <c r="C292" s="1">
        <v>245</v>
      </c>
      <c r="D292" s="1"/>
      <c r="E292" s="1" t="s">
        <v>81</v>
      </c>
      <c r="F292" s="1" t="str">
        <f>CONCATENATE(Tabla3[[#This Row],[Actividad]],Tabla3[[#This Row],[Clase]])</f>
        <v>C</v>
      </c>
      <c r="G292" s="1" t="s">
        <v>864</v>
      </c>
      <c r="H292" s="1" t="str">
        <f>SUBSTITUTE(Tabla3[[#This Row],[Columna2]],"Valor0",Tabla3[[#This Row],[Clase]])</f>
        <v>new CNAE { Key = "Valor1", Name = "Valor2" };</v>
      </c>
      <c r="I292" s="1" t="str">
        <f>SUBSTITUTE(Tabla3[[#This Row],[Columna3]],"Valor1",Tabla3[[#This Row],[CustomKey]])</f>
        <v>new CNAE { Key = "C", Name = "Valor2" };</v>
      </c>
      <c r="J292" s="4" t="str">
        <f>SUBSTITUTE(Tabla3[[#This Row],[Columna4]],"Valor2",Tabla3[[#This Row],[Descripcion]])</f>
        <v>new CNAE { Key = "C", Name = "Fundición de metales" };</v>
      </c>
    </row>
    <row r="293" spans="1:10" x14ac:dyDescent="0.25">
      <c r="A293" s="2" t="s">
        <v>207</v>
      </c>
      <c r="B293" s="1"/>
      <c r="C293" s="1"/>
      <c r="D293" s="1">
        <v>2451</v>
      </c>
      <c r="E293" s="1" t="s">
        <v>82</v>
      </c>
      <c r="F293" s="1" t="str">
        <f>CONCATENATE(Tabla3[[#This Row],[Actividad]],Tabla3[[#This Row],[Clase]])</f>
        <v>C2451</v>
      </c>
      <c r="G293" s="1" t="s">
        <v>866</v>
      </c>
      <c r="H293" s="1" t="str">
        <f>SUBSTITUTE(Tabla3[[#This Row],[Columna2]],"Valor0",Tabla3[[#This Row],[Clase]])</f>
        <v>new Cnae { Key = "2451", CustomKey = "Valor1", Name = "Valor2" },</v>
      </c>
      <c r="I293" s="1" t="str">
        <f>SUBSTITUTE(Tabla3[[#This Row],[Columna3]],"Valor1",Tabla3[[#This Row],[CustomKey]])</f>
        <v>new Cnae { Key = "2451", CustomKey = "C2451", Name = "Valor2" },</v>
      </c>
      <c r="J293" s="4" t="str">
        <f>SUBSTITUTE(Tabla3[[#This Row],[Columna4]],"Valor2",Tabla3[[#This Row],[Descripcion]])</f>
        <v>new Cnae { Key = "2451", CustomKey = "C2451", Name = "Fundición de hierro" },</v>
      </c>
    </row>
    <row r="294" spans="1:10" x14ac:dyDescent="0.25">
      <c r="A294" s="2" t="s">
        <v>207</v>
      </c>
      <c r="B294" s="1"/>
      <c r="C294" s="1"/>
      <c r="D294" s="1">
        <v>2452</v>
      </c>
      <c r="E294" s="1" t="s">
        <v>83</v>
      </c>
      <c r="F294" s="1" t="str">
        <f>CONCATENATE(Tabla3[[#This Row],[Actividad]],Tabla3[[#This Row],[Clase]])</f>
        <v>C2452</v>
      </c>
      <c r="G294" s="1" t="s">
        <v>866</v>
      </c>
      <c r="H294" s="1" t="str">
        <f>SUBSTITUTE(Tabla3[[#This Row],[Columna2]],"Valor0",Tabla3[[#This Row],[Clase]])</f>
        <v>new Cnae { Key = "2452", CustomKey = "Valor1", Name = "Valor2" },</v>
      </c>
      <c r="I294" s="1" t="str">
        <f>SUBSTITUTE(Tabla3[[#This Row],[Columna3]],"Valor1",Tabla3[[#This Row],[CustomKey]])</f>
        <v>new Cnae { Key = "2452", CustomKey = "C2452", Name = "Valor2" },</v>
      </c>
      <c r="J294" s="4" t="str">
        <f>SUBSTITUTE(Tabla3[[#This Row],[Columna4]],"Valor2",Tabla3[[#This Row],[Descripcion]])</f>
        <v>new Cnae { Key = "2452", CustomKey = "C2452", Name = "Fundición de acero" },</v>
      </c>
    </row>
    <row r="295" spans="1:10" x14ac:dyDescent="0.25">
      <c r="A295" s="2" t="s">
        <v>207</v>
      </c>
      <c r="B295" s="1"/>
      <c r="C295" s="1"/>
      <c r="D295" s="1">
        <v>2453</v>
      </c>
      <c r="E295" s="1" t="s">
        <v>84</v>
      </c>
      <c r="F295" s="1" t="str">
        <f>CONCATENATE(Tabla3[[#This Row],[Actividad]],Tabla3[[#This Row],[Clase]])</f>
        <v>C2453</v>
      </c>
      <c r="G295" s="1" t="s">
        <v>866</v>
      </c>
      <c r="H295" s="1" t="str">
        <f>SUBSTITUTE(Tabla3[[#This Row],[Columna2]],"Valor0",Tabla3[[#This Row],[Clase]])</f>
        <v>new Cnae { Key = "2453", CustomKey = "Valor1", Name = "Valor2" },</v>
      </c>
      <c r="I295" s="1" t="str">
        <f>SUBSTITUTE(Tabla3[[#This Row],[Columna3]],"Valor1",Tabla3[[#This Row],[CustomKey]])</f>
        <v>new Cnae { Key = "2453", CustomKey = "C2453", Name = "Valor2" },</v>
      </c>
      <c r="J295" s="4" t="str">
        <f>SUBSTITUTE(Tabla3[[#This Row],[Columna4]],"Valor2",Tabla3[[#This Row],[Descripcion]])</f>
        <v>new Cnae { Key = "2453", CustomKey = "C2453", Name = "Fundición de metales ligeros" },</v>
      </c>
    </row>
    <row r="296" spans="1:10" x14ac:dyDescent="0.25">
      <c r="A296" s="2" t="s">
        <v>207</v>
      </c>
      <c r="B296" s="1"/>
      <c r="C296" s="1"/>
      <c r="D296" s="1">
        <v>2454</v>
      </c>
      <c r="E296" s="1" t="s">
        <v>85</v>
      </c>
      <c r="F296" s="1" t="str">
        <f>CONCATENATE(Tabla3[[#This Row],[Actividad]],Tabla3[[#This Row],[Clase]])</f>
        <v>C2454</v>
      </c>
      <c r="G296" s="1" t="s">
        <v>866</v>
      </c>
      <c r="H296" s="1" t="str">
        <f>SUBSTITUTE(Tabla3[[#This Row],[Columna2]],"Valor0",Tabla3[[#This Row],[Clase]])</f>
        <v>new Cnae { Key = "2454", CustomKey = "Valor1", Name = "Valor2" },</v>
      </c>
      <c r="I296" s="1" t="str">
        <f>SUBSTITUTE(Tabla3[[#This Row],[Columna3]],"Valor1",Tabla3[[#This Row],[CustomKey]])</f>
        <v>new Cnae { Key = "2454", CustomKey = "C2454", Name = "Valor2" },</v>
      </c>
      <c r="J296" s="4" t="str">
        <f>SUBSTITUTE(Tabla3[[#This Row],[Columna4]],"Valor2",Tabla3[[#This Row],[Descripcion]])</f>
        <v>new Cnae { Key = "2454", CustomKey = "C2454", Name = "Fundición de otros metales no férreos" },</v>
      </c>
    </row>
    <row r="297" spans="1:10" hidden="1" x14ac:dyDescent="0.25">
      <c r="A297" s="2" t="s">
        <v>207</v>
      </c>
      <c r="B297" s="2">
        <v>25</v>
      </c>
      <c r="C297" s="1"/>
      <c r="D297" s="1"/>
      <c r="E297" s="1" t="s">
        <v>413</v>
      </c>
      <c r="F297" s="1" t="str">
        <f>CONCATENATE(Tabla3[[#This Row],[Actividad]],Tabla3[[#This Row],[Clase]])</f>
        <v>C</v>
      </c>
      <c r="G297" s="1" t="s">
        <v>864</v>
      </c>
      <c r="H297" s="1" t="str">
        <f>SUBSTITUTE(Tabla3[[#This Row],[Columna2]],"Valor0",Tabla3[[#This Row],[Clase]])</f>
        <v>new CNAE { Key = "Valor1", Name = "Valor2" };</v>
      </c>
      <c r="I297" s="1" t="str">
        <f>SUBSTITUTE(Tabla3[[#This Row],[Columna3]],"Valor1",Tabla3[[#This Row],[CustomKey]])</f>
        <v>new CNAE { Key = "C", Name = "Valor2" };</v>
      </c>
      <c r="J297" s="4" t="str">
        <f>SUBSTITUTE(Tabla3[[#This Row],[Columna4]],"Valor2",Tabla3[[#This Row],[Descripcion]])</f>
        <v>new CNAE { Key = "C", Name = "Fabricación de productos metálicos, excepto maquinaria y equipo" };</v>
      </c>
    </row>
    <row r="298" spans="1:10" hidden="1" x14ac:dyDescent="0.25">
      <c r="A298" s="2" t="s">
        <v>207</v>
      </c>
      <c r="B298" s="1"/>
      <c r="C298" s="1">
        <v>251</v>
      </c>
      <c r="D298" s="1"/>
      <c r="E298" s="1" t="s">
        <v>86</v>
      </c>
      <c r="F298" s="1" t="str">
        <f>CONCATENATE(Tabla3[[#This Row],[Actividad]],Tabla3[[#This Row],[Clase]])</f>
        <v>C</v>
      </c>
      <c r="G298" s="1" t="s">
        <v>864</v>
      </c>
      <c r="H298" s="1" t="str">
        <f>SUBSTITUTE(Tabla3[[#This Row],[Columna2]],"Valor0",Tabla3[[#This Row],[Clase]])</f>
        <v>new CNAE { Key = "Valor1", Name = "Valor2" };</v>
      </c>
      <c r="I298" s="1" t="str">
        <f>SUBSTITUTE(Tabla3[[#This Row],[Columna3]],"Valor1",Tabla3[[#This Row],[CustomKey]])</f>
        <v>new CNAE { Key = "C", Name = "Valor2" };</v>
      </c>
      <c r="J298" s="4" t="str">
        <f>SUBSTITUTE(Tabla3[[#This Row],[Columna4]],"Valor2",Tabla3[[#This Row],[Descripcion]])</f>
        <v>new CNAE { Key = "C", Name = "Fabricación de elementos metálicos para la construcción" };</v>
      </c>
    </row>
    <row r="299" spans="1:10" x14ac:dyDescent="0.25">
      <c r="A299" s="2" t="s">
        <v>207</v>
      </c>
      <c r="B299" s="1"/>
      <c r="C299" s="1"/>
      <c r="D299" s="1">
        <v>2511</v>
      </c>
      <c r="E299" s="1" t="s">
        <v>414</v>
      </c>
      <c r="F299" s="1" t="str">
        <f>CONCATENATE(Tabla3[[#This Row],[Actividad]],Tabla3[[#This Row],[Clase]])</f>
        <v>C2511</v>
      </c>
      <c r="G299" s="1" t="s">
        <v>866</v>
      </c>
      <c r="H299" s="1" t="str">
        <f>SUBSTITUTE(Tabla3[[#This Row],[Columna2]],"Valor0",Tabla3[[#This Row],[Clase]])</f>
        <v>new Cnae { Key = "2511", CustomKey = "Valor1", Name = "Valor2" },</v>
      </c>
      <c r="I299" s="1" t="str">
        <f>SUBSTITUTE(Tabla3[[#This Row],[Columna3]],"Valor1",Tabla3[[#This Row],[CustomKey]])</f>
        <v>new Cnae { Key = "2511", CustomKey = "C2511", Name = "Valor2" },</v>
      </c>
      <c r="J299" s="4" t="str">
        <f>SUBSTITUTE(Tabla3[[#This Row],[Columna4]],"Valor2",Tabla3[[#This Row],[Descripcion]])</f>
        <v>new Cnae { Key = "2511", CustomKey = "C2511", Name = "Fabricación de estructuras metálicas y sus componentes" },</v>
      </c>
    </row>
    <row r="300" spans="1:10" x14ac:dyDescent="0.25">
      <c r="A300" s="2" t="s">
        <v>207</v>
      </c>
      <c r="B300" s="1"/>
      <c r="C300" s="1"/>
      <c r="D300" s="1">
        <v>2512</v>
      </c>
      <c r="E300" s="1" t="s">
        <v>87</v>
      </c>
      <c r="F300" s="1" t="str">
        <f>CONCATENATE(Tabla3[[#This Row],[Actividad]],Tabla3[[#This Row],[Clase]])</f>
        <v>C2512</v>
      </c>
      <c r="G300" s="1" t="s">
        <v>866</v>
      </c>
      <c r="H300" s="1" t="str">
        <f>SUBSTITUTE(Tabla3[[#This Row],[Columna2]],"Valor0",Tabla3[[#This Row],[Clase]])</f>
        <v>new Cnae { Key = "2512", CustomKey = "Valor1", Name = "Valor2" },</v>
      </c>
      <c r="I300" s="1" t="str">
        <f>SUBSTITUTE(Tabla3[[#This Row],[Columna3]],"Valor1",Tabla3[[#This Row],[CustomKey]])</f>
        <v>new Cnae { Key = "2512", CustomKey = "C2512", Name = "Valor2" },</v>
      </c>
      <c r="J300" s="4" t="str">
        <f>SUBSTITUTE(Tabla3[[#This Row],[Columna4]],"Valor2",Tabla3[[#This Row],[Descripcion]])</f>
        <v>new Cnae { Key = "2512", CustomKey = "C2512", Name = "Fabricación de carpintería metálica" },</v>
      </c>
    </row>
    <row r="301" spans="1:10" hidden="1" x14ac:dyDescent="0.25">
      <c r="A301" s="2" t="s">
        <v>207</v>
      </c>
      <c r="B301" s="1"/>
      <c r="C301" s="1">
        <v>252</v>
      </c>
      <c r="D301" s="1"/>
      <c r="E301" s="1" t="s">
        <v>88</v>
      </c>
      <c r="F301" s="1" t="str">
        <f>CONCATENATE(Tabla3[[#This Row],[Actividad]],Tabla3[[#This Row],[Clase]])</f>
        <v>C</v>
      </c>
      <c r="G301" s="1" t="s">
        <v>864</v>
      </c>
      <c r="H301" s="1" t="str">
        <f>SUBSTITUTE(Tabla3[[#This Row],[Columna2]],"Valor0",Tabla3[[#This Row],[Clase]])</f>
        <v>new CNAE { Key = "Valor1", Name = "Valor2" };</v>
      </c>
      <c r="I301" s="1" t="str">
        <f>SUBSTITUTE(Tabla3[[#This Row],[Columna3]],"Valor1",Tabla3[[#This Row],[CustomKey]])</f>
        <v>new CNAE { Key = "C", Name = "Valor2" };</v>
      </c>
      <c r="J301" s="4" t="str">
        <f>SUBSTITUTE(Tabla3[[#This Row],[Columna4]],"Valor2",Tabla3[[#This Row],[Descripcion]])</f>
        <v>new CNAE { Key = "C", Name = "Fabricación de cisternas, grandes depósitos y contenedores de metal" };</v>
      </c>
    </row>
    <row r="302" spans="1:10" x14ac:dyDescent="0.25">
      <c r="A302" s="2" t="s">
        <v>207</v>
      </c>
      <c r="B302" s="1"/>
      <c r="C302" s="1"/>
      <c r="D302" s="1">
        <v>2521</v>
      </c>
      <c r="E302" s="1" t="s">
        <v>89</v>
      </c>
      <c r="F302" s="1" t="str">
        <f>CONCATENATE(Tabla3[[#This Row],[Actividad]],Tabla3[[#This Row],[Clase]])</f>
        <v>C2521</v>
      </c>
      <c r="G302" s="1" t="s">
        <v>866</v>
      </c>
      <c r="H302" s="1" t="str">
        <f>SUBSTITUTE(Tabla3[[#This Row],[Columna2]],"Valor0",Tabla3[[#This Row],[Clase]])</f>
        <v>new Cnae { Key = "2521", CustomKey = "Valor1", Name = "Valor2" },</v>
      </c>
      <c r="I302" s="1" t="str">
        <f>SUBSTITUTE(Tabla3[[#This Row],[Columna3]],"Valor1",Tabla3[[#This Row],[CustomKey]])</f>
        <v>new Cnae { Key = "2521", CustomKey = "C2521", Name = "Valor2" },</v>
      </c>
      <c r="J302" s="4" t="str">
        <f>SUBSTITUTE(Tabla3[[#This Row],[Columna4]],"Valor2",Tabla3[[#This Row],[Descripcion]])</f>
        <v>new Cnae { Key = "2521", CustomKey = "C2521", Name = "Fabricación de radiadores y calderas para calefacción central" },</v>
      </c>
    </row>
    <row r="303" spans="1:10" x14ac:dyDescent="0.25">
      <c r="A303" s="2" t="s">
        <v>207</v>
      </c>
      <c r="B303" s="1"/>
      <c r="C303" s="1"/>
      <c r="D303" s="1">
        <v>2529</v>
      </c>
      <c r="E303" s="1" t="s">
        <v>415</v>
      </c>
      <c r="F303" s="1" t="str">
        <f>CONCATENATE(Tabla3[[#This Row],[Actividad]],Tabla3[[#This Row],[Clase]])</f>
        <v>C2529</v>
      </c>
      <c r="G303" s="1" t="s">
        <v>866</v>
      </c>
      <c r="H303" s="1" t="str">
        <f>SUBSTITUTE(Tabla3[[#This Row],[Columna2]],"Valor0",Tabla3[[#This Row],[Clase]])</f>
        <v>new Cnae { Key = "2529", CustomKey = "Valor1", Name = "Valor2" },</v>
      </c>
      <c r="I303" s="1" t="str">
        <f>SUBSTITUTE(Tabla3[[#This Row],[Columna3]],"Valor1",Tabla3[[#This Row],[CustomKey]])</f>
        <v>new Cnae { Key = "2529", CustomKey = "C2529", Name = "Valor2" },</v>
      </c>
      <c r="J303" s="4" t="str">
        <f>SUBSTITUTE(Tabla3[[#This Row],[Columna4]],"Valor2",Tabla3[[#This Row],[Descripcion]])</f>
        <v>new Cnae { Key = "2529", CustomKey = "C2529", Name = "Fabricación de otras cisternas, grandes depósitos y contenedores de metal" },</v>
      </c>
    </row>
    <row r="304" spans="1:10" hidden="1" x14ac:dyDescent="0.25">
      <c r="A304" s="2" t="s">
        <v>207</v>
      </c>
      <c r="B304" s="1"/>
      <c r="C304" s="1">
        <v>253</v>
      </c>
      <c r="D304" s="1"/>
      <c r="E304" s="1" t="s">
        <v>416</v>
      </c>
      <c r="F304" s="1" t="str">
        <f>CONCATENATE(Tabla3[[#This Row],[Actividad]],Tabla3[[#This Row],[Clase]])</f>
        <v>C</v>
      </c>
      <c r="G304" s="1" t="s">
        <v>864</v>
      </c>
      <c r="H304" s="1" t="str">
        <f>SUBSTITUTE(Tabla3[[#This Row],[Columna2]],"Valor0",Tabla3[[#This Row],[Clase]])</f>
        <v>new CNAE { Key = "Valor1", Name = "Valor2" };</v>
      </c>
      <c r="I304" s="1" t="str">
        <f>SUBSTITUTE(Tabla3[[#This Row],[Columna3]],"Valor1",Tabla3[[#This Row],[CustomKey]])</f>
        <v>new CNAE { Key = "C", Name = "Valor2" };</v>
      </c>
      <c r="J304" s="4" t="str">
        <f>SUBSTITUTE(Tabla3[[#This Row],[Columna4]],"Valor2",Tabla3[[#This Row],[Descripcion]])</f>
        <v>new CNAE { Key = "C", Name = "Fabricación de generadores de vapor, excepto calderas de calefacción central" };</v>
      </c>
    </row>
    <row r="305" spans="1:10" x14ac:dyDescent="0.25">
      <c r="A305" s="2" t="s">
        <v>207</v>
      </c>
      <c r="B305" s="1"/>
      <c r="C305" s="1"/>
      <c r="D305" s="1">
        <v>2530</v>
      </c>
      <c r="E305" s="1" t="s">
        <v>416</v>
      </c>
      <c r="F305" s="1" t="str">
        <f>CONCATENATE(Tabla3[[#This Row],[Actividad]],Tabla3[[#This Row],[Clase]])</f>
        <v>C2530</v>
      </c>
      <c r="G305" s="1" t="s">
        <v>866</v>
      </c>
      <c r="H305" s="1" t="str">
        <f>SUBSTITUTE(Tabla3[[#This Row],[Columna2]],"Valor0",Tabla3[[#This Row],[Clase]])</f>
        <v>new Cnae { Key = "2530", CustomKey = "Valor1", Name = "Valor2" },</v>
      </c>
      <c r="I305" s="1" t="str">
        <f>SUBSTITUTE(Tabla3[[#This Row],[Columna3]],"Valor1",Tabla3[[#This Row],[CustomKey]])</f>
        <v>new Cnae { Key = "2530", CustomKey = "C2530", Name = "Valor2" },</v>
      </c>
      <c r="J305" s="4" t="str">
        <f>SUBSTITUTE(Tabla3[[#This Row],[Columna4]],"Valor2",Tabla3[[#This Row],[Descripcion]])</f>
        <v>new Cnae { Key = "2530", CustomKey = "C2530", Name = "Fabricación de generadores de vapor, excepto calderas de calefacción central" },</v>
      </c>
    </row>
    <row r="306" spans="1:10" hidden="1" x14ac:dyDescent="0.25">
      <c r="A306" s="2" t="s">
        <v>207</v>
      </c>
      <c r="B306" s="1"/>
      <c r="C306" s="1">
        <v>254</v>
      </c>
      <c r="D306" s="1"/>
      <c r="E306" s="1" t="s">
        <v>105</v>
      </c>
      <c r="F306" s="1" t="str">
        <f>CONCATENATE(Tabla3[[#This Row],[Actividad]],Tabla3[[#This Row],[Clase]])</f>
        <v>C</v>
      </c>
      <c r="G306" s="1" t="s">
        <v>864</v>
      </c>
      <c r="H306" s="1" t="str">
        <f>SUBSTITUTE(Tabla3[[#This Row],[Columna2]],"Valor0",Tabla3[[#This Row],[Clase]])</f>
        <v>new CNAE { Key = "Valor1", Name = "Valor2" };</v>
      </c>
      <c r="I306" s="1" t="str">
        <f>SUBSTITUTE(Tabla3[[#This Row],[Columna3]],"Valor1",Tabla3[[#This Row],[CustomKey]])</f>
        <v>new CNAE { Key = "C", Name = "Valor2" };</v>
      </c>
      <c r="J306" s="4" t="str">
        <f>SUBSTITUTE(Tabla3[[#This Row],[Columna4]],"Valor2",Tabla3[[#This Row],[Descripcion]])</f>
        <v>new CNAE { Key = "C", Name = "Fabricación de armas y municiones" };</v>
      </c>
    </row>
    <row r="307" spans="1:10" x14ac:dyDescent="0.25">
      <c r="A307" s="2" t="s">
        <v>207</v>
      </c>
      <c r="B307" s="1"/>
      <c r="C307" s="1"/>
      <c r="D307" s="1">
        <v>2540</v>
      </c>
      <c r="E307" s="1" t="s">
        <v>105</v>
      </c>
      <c r="F307" s="1" t="str">
        <f>CONCATENATE(Tabla3[[#This Row],[Actividad]],Tabla3[[#This Row],[Clase]])</f>
        <v>C2540</v>
      </c>
      <c r="G307" s="1" t="s">
        <v>866</v>
      </c>
      <c r="H307" s="1" t="str">
        <f>SUBSTITUTE(Tabla3[[#This Row],[Columna2]],"Valor0",Tabla3[[#This Row],[Clase]])</f>
        <v>new Cnae { Key = "2540", CustomKey = "Valor1", Name = "Valor2" },</v>
      </c>
      <c r="I307" s="1" t="str">
        <f>SUBSTITUTE(Tabla3[[#This Row],[Columna3]],"Valor1",Tabla3[[#This Row],[CustomKey]])</f>
        <v>new Cnae { Key = "2540", CustomKey = "C2540", Name = "Valor2" },</v>
      </c>
      <c r="J307" s="4" t="str">
        <f>SUBSTITUTE(Tabla3[[#This Row],[Columna4]],"Valor2",Tabla3[[#This Row],[Descripcion]])</f>
        <v>new Cnae { Key = "2540", CustomKey = "C2540", Name = "Fabricación de armas y municiones" },</v>
      </c>
    </row>
    <row r="308" spans="1:10" hidden="1" x14ac:dyDescent="0.25">
      <c r="A308" s="2" t="s">
        <v>207</v>
      </c>
      <c r="B308" s="1"/>
      <c r="C308" s="1">
        <v>255</v>
      </c>
      <c r="D308" s="1"/>
      <c r="E308" s="1" t="s">
        <v>417</v>
      </c>
      <c r="F308" s="1" t="str">
        <f>CONCATENATE(Tabla3[[#This Row],[Actividad]],Tabla3[[#This Row],[Clase]])</f>
        <v>C</v>
      </c>
      <c r="G308" s="1" t="s">
        <v>864</v>
      </c>
      <c r="H308" s="1" t="str">
        <f>SUBSTITUTE(Tabla3[[#This Row],[Columna2]],"Valor0",Tabla3[[#This Row],[Clase]])</f>
        <v>new CNAE { Key = "Valor1", Name = "Valor2" };</v>
      </c>
      <c r="I308" s="1" t="str">
        <f>SUBSTITUTE(Tabla3[[#This Row],[Columna3]],"Valor1",Tabla3[[#This Row],[CustomKey]])</f>
        <v>new CNAE { Key = "C", Name = "Valor2" };</v>
      </c>
      <c r="J308" s="4" t="str">
        <f>SUBSTITUTE(Tabla3[[#This Row],[Columna4]],"Valor2",Tabla3[[#This Row],[Descripcion]])</f>
        <v>new CNAE { Key = "C", Name = "Forja, estampación y embutición de metales; metalurgia de polvos" };</v>
      </c>
    </row>
    <row r="309" spans="1:10" x14ac:dyDescent="0.25">
      <c r="A309" s="2" t="s">
        <v>207</v>
      </c>
      <c r="B309" s="1"/>
      <c r="C309" s="1"/>
      <c r="D309" s="1">
        <v>2550</v>
      </c>
      <c r="E309" s="1" t="s">
        <v>417</v>
      </c>
      <c r="F309" s="1" t="str">
        <f>CONCATENATE(Tabla3[[#This Row],[Actividad]],Tabla3[[#This Row],[Clase]])</f>
        <v>C2550</v>
      </c>
      <c r="G309" s="1" t="s">
        <v>866</v>
      </c>
      <c r="H309" s="1" t="str">
        <f>SUBSTITUTE(Tabla3[[#This Row],[Columna2]],"Valor0",Tabla3[[#This Row],[Clase]])</f>
        <v>new Cnae { Key = "2550", CustomKey = "Valor1", Name = "Valor2" },</v>
      </c>
      <c r="I309" s="1" t="str">
        <f>SUBSTITUTE(Tabla3[[#This Row],[Columna3]],"Valor1",Tabla3[[#This Row],[CustomKey]])</f>
        <v>new Cnae { Key = "2550", CustomKey = "C2550", Name = "Valor2" },</v>
      </c>
      <c r="J309" s="4" t="str">
        <f>SUBSTITUTE(Tabla3[[#This Row],[Columna4]],"Valor2",Tabla3[[#This Row],[Descripcion]])</f>
        <v>new Cnae { Key = "2550", CustomKey = "C2550", Name = "Forja, estampación y embutición de metales; metalurgia de polvos" },</v>
      </c>
    </row>
    <row r="310" spans="1:10" hidden="1" x14ac:dyDescent="0.25">
      <c r="A310" s="2" t="s">
        <v>207</v>
      </c>
      <c r="B310" s="1"/>
      <c r="C310" s="1">
        <v>256</v>
      </c>
      <c r="D310" s="1"/>
      <c r="E310" s="1" t="s">
        <v>418</v>
      </c>
      <c r="F310" s="1" t="str">
        <f>CONCATENATE(Tabla3[[#This Row],[Actividad]],Tabla3[[#This Row],[Clase]])</f>
        <v>C</v>
      </c>
      <c r="G310" s="1" t="s">
        <v>864</v>
      </c>
      <c r="H310" s="1" t="str">
        <f>SUBSTITUTE(Tabla3[[#This Row],[Columna2]],"Valor0",Tabla3[[#This Row],[Clase]])</f>
        <v>new CNAE { Key = "Valor1", Name = "Valor2" };</v>
      </c>
      <c r="I310" s="1" t="str">
        <f>SUBSTITUTE(Tabla3[[#This Row],[Columna3]],"Valor1",Tabla3[[#This Row],[CustomKey]])</f>
        <v>new CNAE { Key = "C", Name = "Valor2" };</v>
      </c>
      <c r="J310" s="4" t="str">
        <f>SUBSTITUTE(Tabla3[[#This Row],[Columna4]],"Valor2",Tabla3[[#This Row],[Descripcion]])</f>
        <v>new CNAE { Key = "C", Name = "Tratamiento y revestimiento de metales; ingeniería mecánica por cuenta de terceros" };</v>
      </c>
    </row>
    <row r="311" spans="1:10" x14ac:dyDescent="0.25">
      <c r="A311" s="2" t="s">
        <v>207</v>
      </c>
      <c r="B311" s="1"/>
      <c r="C311" s="1"/>
      <c r="D311" s="1">
        <v>2561</v>
      </c>
      <c r="E311" s="1" t="s">
        <v>90</v>
      </c>
      <c r="F311" s="1" t="str">
        <f>CONCATENATE(Tabla3[[#This Row],[Actividad]],Tabla3[[#This Row],[Clase]])</f>
        <v>C2561</v>
      </c>
      <c r="G311" s="1" t="s">
        <v>866</v>
      </c>
      <c r="H311" s="1" t="str">
        <f>SUBSTITUTE(Tabla3[[#This Row],[Columna2]],"Valor0",Tabla3[[#This Row],[Clase]])</f>
        <v>new Cnae { Key = "2561", CustomKey = "Valor1", Name = "Valor2" },</v>
      </c>
      <c r="I311" s="1" t="str">
        <f>SUBSTITUTE(Tabla3[[#This Row],[Columna3]],"Valor1",Tabla3[[#This Row],[CustomKey]])</f>
        <v>new Cnae { Key = "2561", CustomKey = "C2561", Name = "Valor2" },</v>
      </c>
      <c r="J311" s="4" t="str">
        <f>SUBSTITUTE(Tabla3[[#This Row],[Columna4]],"Valor2",Tabla3[[#This Row],[Descripcion]])</f>
        <v>new Cnae { Key = "2561", CustomKey = "C2561", Name = "Tratamiento y revestimiento de metales" },</v>
      </c>
    </row>
    <row r="312" spans="1:10" x14ac:dyDescent="0.25">
      <c r="A312" s="2" t="s">
        <v>207</v>
      </c>
      <c r="B312" s="1"/>
      <c r="C312" s="1"/>
      <c r="D312" s="1">
        <v>2562</v>
      </c>
      <c r="E312" s="1" t="s">
        <v>419</v>
      </c>
      <c r="F312" s="1" t="str">
        <f>CONCATENATE(Tabla3[[#This Row],[Actividad]],Tabla3[[#This Row],[Clase]])</f>
        <v>C2562</v>
      </c>
      <c r="G312" s="1" t="s">
        <v>866</v>
      </c>
      <c r="H312" s="1" t="str">
        <f>SUBSTITUTE(Tabla3[[#This Row],[Columna2]],"Valor0",Tabla3[[#This Row],[Clase]])</f>
        <v>new Cnae { Key = "2562", CustomKey = "Valor1", Name = "Valor2" },</v>
      </c>
      <c r="I312" s="1" t="str">
        <f>SUBSTITUTE(Tabla3[[#This Row],[Columna3]],"Valor1",Tabla3[[#This Row],[CustomKey]])</f>
        <v>new Cnae { Key = "2562", CustomKey = "C2562", Name = "Valor2" },</v>
      </c>
      <c r="J312" s="4" t="str">
        <f>SUBSTITUTE(Tabla3[[#This Row],[Columna4]],"Valor2",Tabla3[[#This Row],[Descripcion]])</f>
        <v>new Cnae { Key = "2562", CustomKey = "C2562", Name = "Ingeniería mecánica por cuenta de terceros" },</v>
      </c>
    </row>
    <row r="313" spans="1:10" hidden="1" x14ac:dyDescent="0.25">
      <c r="A313" s="2" t="s">
        <v>207</v>
      </c>
      <c r="B313" s="1"/>
      <c r="C313" s="1">
        <v>257</v>
      </c>
      <c r="D313" s="1"/>
      <c r="E313" s="1" t="s">
        <v>91</v>
      </c>
      <c r="F313" s="1" t="str">
        <f>CONCATENATE(Tabla3[[#This Row],[Actividad]],Tabla3[[#This Row],[Clase]])</f>
        <v>C</v>
      </c>
      <c r="G313" s="1" t="s">
        <v>864</v>
      </c>
      <c r="H313" s="1" t="str">
        <f>SUBSTITUTE(Tabla3[[#This Row],[Columna2]],"Valor0",Tabla3[[#This Row],[Clase]])</f>
        <v>new CNAE { Key = "Valor1", Name = "Valor2" };</v>
      </c>
      <c r="I313" s="1" t="str">
        <f>SUBSTITUTE(Tabla3[[#This Row],[Columna3]],"Valor1",Tabla3[[#This Row],[CustomKey]])</f>
        <v>new CNAE { Key = "C", Name = "Valor2" };</v>
      </c>
      <c r="J313" s="4" t="str">
        <f>SUBSTITUTE(Tabla3[[#This Row],[Columna4]],"Valor2",Tabla3[[#This Row],[Descripcion]])</f>
        <v>new CNAE { Key = "C", Name = "Fabricación de artículos de cuchillería y cubertería, herramientas y ferretería" };</v>
      </c>
    </row>
    <row r="314" spans="1:10" x14ac:dyDescent="0.25">
      <c r="A314" s="2" t="s">
        <v>207</v>
      </c>
      <c r="B314" s="1"/>
      <c r="C314" s="1"/>
      <c r="D314" s="1">
        <v>2571</v>
      </c>
      <c r="E314" s="1" t="s">
        <v>92</v>
      </c>
      <c r="F314" s="1" t="str">
        <f>CONCATENATE(Tabla3[[#This Row],[Actividad]],Tabla3[[#This Row],[Clase]])</f>
        <v>C2571</v>
      </c>
      <c r="G314" s="1" t="s">
        <v>866</v>
      </c>
      <c r="H314" s="1" t="str">
        <f>SUBSTITUTE(Tabla3[[#This Row],[Columna2]],"Valor0",Tabla3[[#This Row],[Clase]])</f>
        <v>new Cnae { Key = "2571", CustomKey = "Valor1", Name = "Valor2" },</v>
      </c>
      <c r="I314" s="1" t="str">
        <f>SUBSTITUTE(Tabla3[[#This Row],[Columna3]],"Valor1",Tabla3[[#This Row],[CustomKey]])</f>
        <v>new Cnae { Key = "2571", CustomKey = "C2571", Name = "Valor2" },</v>
      </c>
      <c r="J314" s="4" t="str">
        <f>SUBSTITUTE(Tabla3[[#This Row],[Columna4]],"Valor2",Tabla3[[#This Row],[Descripcion]])</f>
        <v>new Cnae { Key = "2571", CustomKey = "C2571", Name = "Fabricación de artículos de cuchillería y cubertería" },</v>
      </c>
    </row>
    <row r="315" spans="1:10" x14ac:dyDescent="0.25">
      <c r="A315" s="2" t="s">
        <v>207</v>
      </c>
      <c r="B315" s="1"/>
      <c r="C315" s="1"/>
      <c r="D315" s="1">
        <v>2572</v>
      </c>
      <c r="E315" s="1" t="s">
        <v>93</v>
      </c>
      <c r="F315" s="1" t="str">
        <f>CONCATENATE(Tabla3[[#This Row],[Actividad]],Tabla3[[#This Row],[Clase]])</f>
        <v>C2572</v>
      </c>
      <c r="G315" s="1" t="s">
        <v>866</v>
      </c>
      <c r="H315" s="1" t="str">
        <f>SUBSTITUTE(Tabla3[[#This Row],[Columna2]],"Valor0",Tabla3[[#This Row],[Clase]])</f>
        <v>new Cnae { Key = "2572", CustomKey = "Valor1", Name = "Valor2" },</v>
      </c>
      <c r="I315" s="1" t="str">
        <f>SUBSTITUTE(Tabla3[[#This Row],[Columna3]],"Valor1",Tabla3[[#This Row],[CustomKey]])</f>
        <v>new Cnae { Key = "2572", CustomKey = "C2572", Name = "Valor2" },</v>
      </c>
      <c r="J315" s="4" t="str">
        <f>SUBSTITUTE(Tabla3[[#This Row],[Columna4]],"Valor2",Tabla3[[#This Row],[Descripcion]])</f>
        <v>new Cnae { Key = "2572", CustomKey = "C2572", Name = "Fabricación de cerraduras y herrajes" },</v>
      </c>
    </row>
    <row r="316" spans="1:10" x14ac:dyDescent="0.25">
      <c r="A316" s="2" t="s">
        <v>207</v>
      </c>
      <c r="B316" s="1"/>
      <c r="C316" s="1"/>
      <c r="D316" s="1">
        <v>2573</v>
      </c>
      <c r="E316" s="1" t="s">
        <v>420</v>
      </c>
      <c r="F316" s="1" t="str">
        <f>CONCATENATE(Tabla3[[#This Row],[Actividad]],Tabla3[[#This Row],[Clase]])</f>
        <v>C2573</v>
      </c>
      <c r="G316" s="1" t="s">
        <v>866</v>
      </c>
      <c r="H316" s="1" t="str">
        <f>SUBSTITUTE(Tabla3[[#This Row],[Columna2]],"Valor0",Tabla3[[#This Row],[Clase]])</f>
        <v>new Cnae { Key = "2573", CustomKey = "Valor1", Name = "Valor2" },</v>
      </c>
      <c r="I316" s="1" t="str">
        <f>SUBSTITUTE(Tabla3[[#This Row],[Columna3]],"Valor1",Tabla3[[#This Row],[CustomKey]])</f>
        <v>new Cnae { Key = "2573", CustomKey = "C2573", Name = "Valor2" },</v>
      </c>
      <c r="J316" s="4" t="str">
        <f>SUBSTITUTE(Tabla3[[#This Row],[Columna4]],"Valor2",Tabla3[[#This Row],[Descripcion]])</f>
        <v>new Cnae { Key = "2573", CustomKey = "C2573", Name = "Fabricación de herramientas" },</v>
      </c>
    </row>
    <row r="317" spans="1:10" hidden="1" x14ac:dyDescent="0.25">
      <c r="A317" s="2" t="s">
        <v>207</v>
      </c>
      <c r="B317" s="1"/>
      <c r="C317" s="1">
        <v>259</v>
      </c>
      <c r="D317" s="1"/>
      <c r="E317" s="1" t="s">
        <v>95</v>
      </c>
      <c r="F317" s="1" t="str">
        <f>CONCATENATE(Tabla3[[#This Row],[Actividad]],Tabla3[[#This Row],[Clase]])</f>
        <v>C</v>
      </c>
      <c r="G317" s="1" t="s">
        <v>864</v>
      </c>
      <c r="H317" s="1" t="str">
        <f>SUBSTITUTE(Tabla3[[#This Row],[Columna2]],"Valor0",Tabla3[[#This Row],[Clase]])</f>
        <v>new CNAE { Key = "Valor1", Name = "Valor2" };</v>
      </c>
      <c r="I317" s="1" t="str">
        <f>SUBSTITUTE(Tabla3[[#This Row],[Columna3]],"Valor1",Tabla3[[#This Row],[CustomKey]])</f>
        <v>new CNAE { Key = "C", Name = "Valor2" };</v>
      </c>
      <c r="J317" s="4" t="str">
        <f>SUBSTITUTE(Tabla3[[#This Row],[Columna4]],"Valor2",Tabla3[[#This Row],[Descripcion]])</f>
        <v>new CNAE { Key = "C", Name = "Fabricación de otros productos metálicos" };</v>
      </c>
    </row>
    <row r="318" spans="1:10" x14ac:dyDescent="0.25">
      <c r="A318" s="2" t="s">
        <v>207</v>
      </c>
      <c r="B318" s="1"/>
      <c r="C318" s="1"/>
      <c r="D318" s="1">
        <v>2591</v>
      </c>
      <c r="E318" s="1" t="s">
        <v>94</v>
      </c>
      <c r="F318" s="1" t="str">
        <f>CONCATENATE(Tabla3[[#This Row],[Actividad]],Tabla3[[#This Row],[Clase]])</f>
        <v>C2591</v>
      </c>
      <c r="G318" s="1" t="s">
        <v>866</v>
      </c>
      <c r="H318" s="1" t="str">
        <f>SUBSTITUTE(Tabla3[[#This Row],[Columna2]],"Valor0",Tabla3[[#This Row],[Clase]])</f>
        <v>new Cnae { Key = "2591", CustomKey = "Valor1", Name = "Valor2" },</v>
      </c>
      <c r="I318" s="1" t="str">
        <f>SUBSTITUTE(Tabla3[[#This Row],[Columna3]],"Valor1",Tabla3[[#This Row],[CustomKey]])</f>
        <v>new Cnae { Key = "2591", CustomKey = "C2591", Name = "Valor2" },</v>
      </c>
      <c r="J318" s="4" t="str">
        <f>SUBSTITUTE(Tabla3[[#This Row],[Columna4]],"Valor2",Tabla3[[#This Row],[Descripcion]])</f>
        <v>new Cnae { Key = "2591", CustomKey = "C2591", Name = "Fabricación de bidones y toneles de hierro o acero" },</v>
      </c>
    </row>
    <row r="319" spans="1:10" x14ac:dyDescent="0.25">
      <c r="A319" s="2" t="s">
        <v>207</v>
      </c>
      <c r="B319" s="1"/>
      <c r="C319" s="1"/>
      <c r="D319" s="1">
        <v>2592</v>
      </c>
      <c r="E319" s="1" t="s">
        <v>421</v>
      </c>
      <c r="F319" s="1" t="str">
        <f>CONCATENATE(Tabla3[[#This Row],[Actividad]],Tabla3[[#This Row],[Clase]])</f>
        <v>C2592</v>
      </c>
      <c r="G319" s="1" t="s">
        <v>866</v>
      </c>
      <c r="H319" s="1" t="str">
        <f>SUBSTITUTE(Tabla3[[#This Row],[Columna2]],"Valor0",Tabla3[[#This Row],[Clase]])</f>
        <v>new Cnae { Key = "2592", CustomKey = "Valor1", Name = "Valor2" },</v>
      </c>
      <c r="I319" s="1" t="str">
        <f>SUBSTITUTE(Tabla3[[#This Row],[Columna3]],"Valor1",Tabla3[[#This Row],[CustomKey]])</f>
        <v>new Cnae { Key = "2592", CustomKey = "C2592", Name = "Valor2" },</v>
      </c>
      <c r="J319" s="4" t="str">
        <f>SUBSTITUTE(Tabla3[[#This Row],[Columna4]],"Valor2",Tabla3[[#This Row],[Descripcion]])</f>
        <v>new Cnae { Key = "2592", CustomKey = "C2592", Name = "Fabricación de envases y embalajes metálicos ligeros" },</v>
      </c>
    </row>
    <row r="320" spans="1:10" x14ac:dyDescent="0.25">
      <c r="A320" s="2" t="s">
        <v>207</v>
      </c>
      <c r="B320" s="1"/>
      <c r="C320" s="1"/>
      <c r="D320" s="1">
        <v>2593</v>
      </c>
      <c r="E320" s="1" t="s">
        <v>422</v>
      </c>
      <c r="F320" s="1" t="str">
        <f>CONCATENATE(Tabla3[[#This Row],[Actividad]],Tabla3[[#This Row],[Clase]])</f>
        <v>C2593</v>
      </c>
      <c r="G320" s="1" t="s">
        <v>866</v>
      </c>
      <c r="H320" s="1" t="str">
        <f>SUBSTITUTE(Tabla3[[#This Row],[Columna2]],"Valor0",Tabla3[[#This Row],[Clase]])</f>
        <v>new Cnae { Key = "2593", CustomKey = "Valor1", Name = "Valor2" },</v>
      </c>
      <c r="I320" s="1" t="str">
        <f>SUBSTITUTE(Tabla3[[#This Row],[Columna3]],"Valor1",Tabla3[[#This Row],[CustomKey]])</f>
        <v>new Cnae { Key = "2593", CustomKey = "C2593", Name = "Valor2" },</v>
      </c>
      <c r="J320" s="4" t="str">
        <f>SUBSTITUTE(Tabla3[[#This Row],[Columna4]],"Valor2",Tabla3[[#This Row],[Descripcion]])</f>
        <v>new Cnae { Key = "2593", CustomKey = "C2593", Name = "Fabricación de productos de alambre, cadenas y muelles" },</v>
      </c>
    </row>
    <row r="321" spans="1:10" x14ac:dyDescent="0.25">
      <c r="A321" s="2" t="s">
        <v>207</v>
      </c>
      <c r="B321" s="1"/>
      <c r="C321" s="1"/>
      <c r="D321" s="1">
        <v>2594</v>
      </c>
      <c r="E321" s="1" t="s">
        <v>423</v>
      </c>
      <c r="F321" s="1" t="str">
        <f>CONCATENATE(Tabla3[[#This Row],[Actividad]],Tabla3[[#This Row],[Clase]])</f>
        <v>C2594</v>
      </c>
      <c r="G321" s="1" t="s">
        <v>866</v>
      </c>
      <c r="H321" s="1" t="str">
        <f>SUBSTITUTE(Tabla3[[#This Row],[Columna2]],"Valor0",Tabla3[[#This Row],[Clase]])</f>
        <v>new Cnae { Key = "2594", CustomKey = "Valor1", Name = "Valor2" },</v>
      </c>
      <c r="I321" s="1" t="str">
        <f>SUBSTITUTE(Tabla3[[#This Row],[Columna3]],"Valor1",Tabla3[[#This Row],[CustomKey]])</f>
        <v>new Cnae { Key = "2594", CustomKey = "C2594", Name = "Valor2" },</v>
      </c>
      <c r="J321" s="4" t="str">
        <f>SUBSTITUTE(Tabla3[[#This Row],[Columna4]],"Valor2",Tabla3[[#This Row],[Descripcion]])</f>
        <v>new Cnae { Key = "2594", CustomKey = "C2594", Name = "Fabricación de pernos y productos de tornillería" },</v>
      </c>
    </row>
    <row r="322" spans="1:10" x14ac:dyDescent="0.25">
      <c r="A322" s="2" t="s">
        <v>207</v>
      </c>
      <c r="B322" s="1"/>
      <c r="C322" s="1"/>
      <c r="D322" s="1">
        <v>2599</v>
      </c>
      <c r="E322" s="1" t="s">
        <v>95</v>
      </c>
      <c r="F322" s="1" t="str">
        <f>CONCATENATE(Tabla3[[#This Row],[Actividad]],Tabla3[[#This Row],[Clase]])</f>
        <v>C2599</v>
      </c>
      <c r="G322" s="1" t="s">
        <v>866</v>
      </c>
      <c r="H322" s="1" t="str">
        <f>SUBSTITUTE(Tabla3[[#This Row],[Columna2]],"Valor0",Tabla3[[#This Row],[Clase]])</f>
        <v>new Cnae { Key = "2599", CustomKey = "Valor1", Name = "Valor2" },</v>
      </c>
      <c r="I322" s="1" t="str">
        <f>SUBSTITUTE(Tabla3[[#This Row],[Columna3]],"Valor1",Tabla3[[#This Row],[CustomKey]])</f>
        <v>new Cnae { Key = "2599", CustomKey = "C2599", Name = "Valor2" },</v>
      </c>
      <c r="J322" s="4" t="str">
        <f>SUBSTITUTE(Tabla3[[#This Row],[Columna4]],"Valor2",Tabla3[[#This Row],[Descripcion]])</f>
        <v>new Cnae { Key = "2599", CustomKey = "C2599", Name = "Fabricación de otros productos metálicos" },</v>
      </c>
    </row>
    <row r="323" spans="1:10" hidden="1" x14ac:dyDescent="0.25">
      <c r="A323" s="2" t="s">
        <v>207</v>
      </c>
      <c r="B323" s="2">
        <v>26</v>
      </c>
      <c r="C323" s="1"/>
      <c r="D323" s="1"/>
      <c r="E323" s="1" t="s">
        <v>424</v>
      </c>
      <c r="F323" s="1" t="str">
        <f>CONCATENATE(Tabla3[[#This Row],[Actividad]],Tabla3[[#This Row],[Clase]])</f>
        <v>C</v>
      </c>
      <c r="G323" s="1" t="s">
        <v>864</v>
      </c>
      <c r="H323" s="1" t="str">
        <f>SUBSTITUTE(Tabla3[[#This Row],[Columna2]],"Valor0",Tabla3[[#This Row],[Clase]])</f>
        <v>new CNAE { Key = "Valor1", Name = "Valor2" };</v>
      </c>
      <c r="I323" s="1" t="str">
        <f>SUBSTITUTE(Tabla3[[#This Row],[Columna3]],"Valor1",Tabla3[[#This Row],[CustomKey]])</f>
        <v>new CNAE { Key = "C", Name = "Valor2" };</v>
      </c>
      <c r="J323" s="4" t="str">
        <f>SUBSTITUTE(Tabla3[[#This Row],[Columna4]],"Valor2",Tabla3[[#This Row],[Descripcion]])</f>
        <v>new CNAE { Key = "C", Name = "Fabricación de productos informáticos, electrónicos y ópticos" };</v>
      </c>
    </row>
    <row r="324" spans="1:10" hidden="1" x14ac:dyDescent="0.25">
      <c r="A324" s="2" t="s">
        <v>207</v>
      </c>
      <c r="B324" s="1"/>
      <c r="C324" s="1">
        <v>261</v>
      </c>
      <c r="D324" s="1"/>
      <c r="E324" s="1" t="s">
        <v>425</v>
      </c>
      <c r="F324" s="1" t="str">
        <f>CONCATENATE(Tabla3[[#This Row],[Actividad]],Tabla3[[#This Row],[Clase]])</f>
        <v>C</v>
      </c>
      <c r="G324" s="1" t="s">
        <v>864</v>
      </c>
      <c r="H324" s="1" t="str">
        <f>SUBSTITUTE(Tabla3[[#This Row],[Columna2]],"Valor0",Tabla3[[#This Row],[Clase]])</f>
        <v>new CNAE { Key = "Valor1", Name = "Valor2" };</v>
      </c>
      <c r="I324" s="1" t="str">
        <f>SUBSTITUTE(Tabla3[[#This Row],[Columna3]],"Valor1",Tabla3[[#This Row],[CustomKey]])</f>
        <v>new CNAE { Key = "C", Name = "Valor2" };</v>
      </c>
      <c r="J324" s="4" t="str">
        <f>SUBSTITUTE(Tabla3[[#This Row],[Columna4]],"Valor2",Tabla3[[#This Row],[Descripcion]])</f>
        <v>new CNAE { Key = "C", Name = "Fabricación de componentes electrónicos y circuitos impresos ensamblados" };</v>
      </c>
    </row>
    <row r="325" spans="1:10" x14ac:dyDescent="0.25">
      <c r="A325" s="2" t="s">
        <v>207</v>
      </c>
      <c r="B325" s="1"/>
      <c r="C325" s="1"/>
      <c r="D325" s="1">
        <v>2611</v>
      </c>
      <c r="E325" s="1" t="s">
        <v>426</v>
      </c>
      <c r="F325" s="1" t="str">
        <f>CONCATENATE(Tabla3[[#This Row],[Actividad]],Tabla3[[#This Row],[Clase]])</f>
        <v>C2611</v>
      </c>
      <c r="G325" s="1" t="s">
        <v>866</v>
      </c>
      <c r="H325" s="1" t="str">
        <f>SUBSTITUTE(Tabla3[[#This Row],[Columna2]],"Valor0",Tabla3[[#This Row],[Clase]])</f>
        <v>new Cnae { Key = "2611", CustomKey = "Valor1", Name = "Valor2" },</v>
      </c>
      <c r="I325" s="1" t="str">
        <f>SUBSTITUTE(Tabla3[[#This Row],[Columna3]],"Valor1",Tabla3[[#This Row],[CustomKey]])</f>
        <v>new Cnae { Key = "2611", CustomKey = "C2611", Name = "Valor2" },</v>
      </c>
      <c r="J325" s="4" t="str">
        <f>SUBSTITUTE(Tabla3[[#This Row],[Columna4]],"Valor2",Tabla3[[#This Row],[Descripcion]])</f>
        <v>new Cnae { Key = "2611", CustomKey = "C2611", Name = "Fabricación de componentes electrónicos" },</v>
      </c>
    </row>
    <row r="326" spans="1:10" x14ac:dyDescent="0.25">
      <c r="A326" s="2" t="s">
        <v>207</v>
      </c>
      <c r="B326" s="1"/>
      <c r="C326" s="1"/>
      <c r="D326" s="1">
        <v>2612</v>
      </c>
      <c r="E326" s="1" t="s">
        <v>427</v>
      </c>
      <c r="F326" s="1" t="str">
        <f>CONCATENATE(Tabla3[[#This Row],[Actividad]],Tabla3[[#This Row],[Clase]])</f>
        <v>C2612</v>
      </c>
      <c r="G326" s="1" t="s">
        <v>866</v>
      </c>
      <c r="H326" s="1" t="str">
        <f>SUBSTITUTE(Tabla3[[#This Row],[Columna2]],"Valor0",Tabla3[[#This Row],[Clase]])</f>
        <v>new Cnae { Key = "2612", CustomKey = "Valor1", Name = "Valor2" },</v>
      </c>
      <c r="I326" s="1" t="str">
        <f>SUBSTITUTE(Tabla3[[#This Row],[Columna3]],"Valor1",Tabla3[[#This Row],[CustomKey]])</f>
        <v>new Cnae { Key = "2612", CustomKey = "C2612", Name = "Valor2" },</v>
      </c>
      <c r="J326" s="4" t="str">
        <f>SUBSTITUTE(Tabla3[[#This Row],[Columna4]],"Valor2",Tabla3[[#This Row],[Descripcion]])</f>
        <v>new Cnae { Key = "2612", CustomKey = "C2612", Name = "Fabricación de circuitos impresos ensamblados" },</v>
      </c>
    </row>
    <row r="327" spans="1:10" hidden="1" x14ac:dyDescent="0.25">
      <c r="A327" s="2" t="s">
        <v>207</v>
      </c>
      <c r="B327" s="1"/>
      <c r="C327" s="1">
        <v>262</v>
      </c>
      <c r="D327" s="1"/>
      <c r="E327" s="1" t="s">
        <v>428</v>
      </c>
      <c r="F327" s="1" t="str">
        <f>CONCATENATE(Tabla3[[#This Row],[Actividad]],Tabla3[[#This Row],[Clase]])</f>
        <v>C</v>
      </c>
      <c r="G327" s="1" t="s">
        <v>864</v>
      </c>
      <c r="H327" s="1" t="str">
        <f>SUBSTITUTE(Tabla3[[#This Row],[Columna2]],"Valor0",Tabla3[[#This Row],[Clase]])</f>
        <v>new CNAE { Key = "Valor1", Name = "Valor2" };</v>
      </c>
      <c r="I327" s="1" t="str">
        <f>SUBSTITUTE(Tabla3[[#This Row],[Columna3]],"Valor1",Tabla3[[#This Row],[CustomKey]])</f>
        <v>new CNAE { Key = "C", Name = "Valor2" };</v>
      </c>
      <c r="J327" s="4" t="str">
        <f>SUBSTITUTE(Tabla3[[#This Row],[Columna4]],"Valor2",Tabla3[[#This Row],[Descripcion]])</f>
        <v>new CNAE { Key = "C", Name = "Fabricación de ordenadores y equipos periféricos" };</v>
      </c>
    </row>
    <row r="328" spans="1:10" x14ac:dyDescent="0.25">
      <c r="A328" s="2" t="s">
        <v>207</v>
      </c>
      <c r="B328" s="1"/>
      <c r="C328" s="1"/>
      <c r="D328" s="1">
        <v>2620</v>
      </c>
      <c r="E328" s="1" t="s">
        <v>428</v>
      </c>
      <c r="F328" s="1" t="str">
        <f>CONCATENATE(Tabla3[[#This Row],[Actividad]],Tabla3[[#This Row],[Clase]])</f>
        <v>C2620</v>
      </c>
      <c r="G328" s="1" t="s">
        <v>866</v>
      </c>
      <c r="H328" s="1" t="str">
        <f>SUBSTITUTE(Tabla3[[#This Row],[Columna2]],"Valor0",Tabla3[[#This Row],[Clase]])</f>
        <v>new Cnae { Key = "2620", CustomKey = "Valor1", Name = "Valor2" },</v>
      </c>
      <c r="I328" s="1" t="str">
        <f>SUBSTITUTE(Tabla3[[#This Row],[Columna3]],"Valor1",Tabla3[[#This Row],[CustomKey]])</f>
        <v>new Cnae { Key = "2620", CustomKey = "C2620", Name = "Valor2" },</v>
      </c>
      <c r="J328" s="4" t="str">
        <f>SUBSTITUTE(Tabla3[[#This Row],[Columna4]],"Valor2",Tabla3[[#This Row],[Descripcion]])</f>
        <v>new Cnae { Key = "2620", CustomKey = "C2620", Name = "Fabricación de ordenadores y equipos periféricos" },</v>
      </c>
    </row>
    <row r="329" spans="1:10" hidden="1" x14ac:dyDescent="0.25">
      <c r="A329" s="2" t="s">
        <v>207</v>
      </c>
      <c r="B329" s="1"/>
      <c r="C329" s="1">
        <v>263</v>
      </c>
      <c r="D329" s="1"/>
      <c r="E329" s="1" t="s">
        <v>429</v>
      </c>
      <c r="F329" s="1" t="str">
        <f>CONCATENATE(Tabla3[[#This Row],[Actividad]],Tabla3[[#This Row],[Clase]])</f>
        <v>C</v>
      </c>
      <c r="G329" s="1" t="s">
        <v>864</v>
      </c>
      <c r="H329" s="1" t="str">
        <f>SUBSTITUTE(Tabla3[[#This Row],[Columna2]],"Valor0",Tabla3[[#This Row],[Clase]])</f>
        <v>new CNAE { Key = "Valor1", Name = "Valor2" };</v>
      </c>
      <c r="I329" s="1" t="str">
        <f>SUBSTITUTE(Tabla3[[#This Row],[Columna3]],"Valor1",Tabla3[[#This Row],[CustomKey]])</f>
        <v>new CNAE { Key = "C", Name = "Valor2" };</v>
      </c>
      <c r="J329" s="4" t="str">
        <f>SUBSTITUTE(Tabla3[[#This Row],[Columna4]],"Valor2",Tabla3[[#This Row],[Descripcion]])</f>
        <v>new CNAE { Key = "C", Name = "Fabricación de equipos de telecomunicaciones" };</v>
      </c>
    </row>
    <row r="330" spans="1:10" x14ac:dyDescent="0.25">
      <c r="A330" s="2" t="s">
        <v>207</v>
      </c>
      <c r="B330" s="1"/>
      <c r="C330" s="1"/>
      <c r="D330" s="1">
        <v>2630</v>
      </c>
      <c r="E330" s="1" t="s">
        <v>429</v>
      </c>
      <c r="F330" s="1" t="str">
        <f>CONCATENATE(Tabla3[[#This Row],[Actividad]],Tabla3[[#This Row],[Clase]])</f>
        <v>C2630</v>
      </c>
      <c r="G330" s="1" t="s">
        <v>866</v>
      </c>
      <c r="H330" s="1" t="str">
        <f>SUBSTITUTE(Tabla3[[#This Row],[Columna2]],"Valor0",Tabla3[[#This Row],[Clase]])</f>
        <v>new Cnae { Key = "2630", CustomKey = "Valor1", Name = "Valor2" },</v>
      </c>
      <c r="I330" s="1" t="str">
        <f>SUBSTITUTE(Tabla3[[#This Row],[Columna3]],"Valor1",Tabla3[[#This Row],[CustomKey]])</f>
        <v>new Cnae { Key = "2630", CustomKey = "C2630", Name = "Valor2" },</v>
      </c>
      <c r="J330" s="4" t="str">
        <f>SUBSTITUTE(Tabla3[[#This Row],[Columna4]],"Valor2",Tabla3[[#This Row],[Descripcion]])</f>
        <v>new Cnae { Key = "2630", CustomKey = "C2630", Name = "Fabricación de equipos de telecomunicaciones" },</v>
      </c>
    </row>
    <row r="331" spans="1:10" hidden="1" x14ac:dyDescent="0.25">
      <c r="A331" s="2" t="s">
        <v>207</v>
      </c>
      <c r="B331" s="1"/>
      <c r="C331" s="1">
        <v>264</v>
      </c>
      <c r="D331" s="1"/>
      <c r="E331" s="1" t="s">
        <v>430</v>
      </c>
      <c r="F331" s="1" t="str">
        <f>CONCATENATE(Tabla3[[#This Row],[Actividad]],Tabla3[[#This Row],[Clase]])</f>
        <v>C</v>
      </c>
      <c r="G331" s="1" t="s">
        <v>864</v>
      </c>
      <c r="H331" s="1" t="str">
        <f>SUBSTITUTE(Tabla3[[#This Row],[Columna2]],"Valor0",Tabla3[[#This Row],[Clase]])</f>
        <v>new CNAE { Key = "Valor1", Name = "Valor2" };</v>
      </c>
      <c r="I331" s="1" t="str">
        <f>SUBSTITUTE(Tabla3[[#This Row],[Columna3]],"Valor1",Tabla3[[#This Row],[CustomKey]])</f>
        <v>new CNAE { Key = "C", Name = "Valor2" };</v>
      </c>
      <c r="J331" s="4" t="str">
        <f>SUBSTITUTE(Tabla3[[#This Row],[Columna4]],"Valor2",Tabla3[[#This Row],[Descripcion]])</f>
        <v>new CNAE { Key = "C", Name = "Fabricación de productos electrónicos de consumo" };</v>
      </c>
    </row>
    <row r="332" spans="1:10" x14ac:dyDescent="0.25">
      <c r="A332" s="2" t="s">
        <v>207</v>
      </c>
      <c r="B332" s="1"/>
      <c r="C332" s="1"/>
      <c r="D332" s="1">
        <v>2640</v>
      </c>
      <c r="E332" s="1" t="s">
        <v>430</v>
      </c>
      <c r="F332" s="1" t="str">
        <f>CONCATENATE(Tabla3[[#This Row],[Actividad]],Tabla3[[#This Row],[Clase]])</f>
        <v>C2640</v>
      </c>
      <c r="G332" s="1" t="s">
        <v>866</v>
      </c>
      <c r="H332" s="1" t="str">
        <f>SUBSTITUTE(Tabla3[[#This Row],[Columna2]],"Valor0",Tabla3[[#This Row],[Clase]])</f>
        <v>new Cnae { Key = "2640", CustomKey = "Valor1", Name = "Valor2" },</v>
      </c>
      <c r="I332" s="1" t="str">
        <f>SUBSTITUTE(Tabla3[[#This Row],[Columna3]],"Valor1",Tabla3[[#This Row],[CustomKey]])</f>
        <v>new Cnae { Key = "2640", CustomKey = "C2640", Name = "Valor2" },</v>
      </c>
      <c r="J332" s="4" t="str">
        <f>SUBSTITUTE(Tabla3[[#This Row],[Columna4]],"Valor2",Tabla3[[#This Row],[Descripcion]])</f>
        <v>new Cnae { Key = "2640", CustomKey = "C2640", Name = "Fabricación de productos electrónicos de consumo" },</v>
      </c>
    </row>
    <row r="333" spans="1:10" ht="30" hidden="1" x14ac:dyDescent="0.25">
      <c r="A333" s="2" t="s">
        <v>207</v>
      </c>
      <c r="B333" s="1"/>
      <c r="C333" s="1">
        <v>265</v>
      </c>
      <c r="D333" s="1"/>
      <c r="E333" s="1" t="s">
        <v>431</v>
      </c>
      <c r="F333" s="1" t="str">
        <f>CONCATENATE(Tabla3[[#This Row],[Actividad]],Tabla3[[#This Row],[Clase]])</f>
        <v>C</v>
      </c>
      <c r="G333" s="1" t="s">
        <v>864</v>
      </c>
      <c r="H333" s="1" t="str">
        <f>SUBSTITUTE(Tabla3[[#This Row],[Columna2]],"Valor0",Tabla3[[#This Row],[Clase]])</f>
        <v>new CNAE { Key = "Valor1", Name = "Valor2" };</v>
      </c>
      <c r="I333" s="1" t="str">
        <f>SUBSTITUTE(Tabla3[[#This Row],[Columna3]],"Valor1",Tabla3[[#This Row],[CustomKey]])</f>
        <v>new CNAE { Key = "C", Name = "Valor2" };</v>
      </c>
      <c r="J333" s="4" t="str">
        <f>SUBSTITUTE(Tabla3[[#This Row],[Columna4]],"Valor2",Tabla3[[#This Row],[Descripcion]])</f>
        <v>new CNAE { Key = "C", Name = "Fabricación de instrumentos y aparatos de medida, verificación y navegación; fabricación de relojes" };</v>
      </c>
    </row>
    <row r="334" spans="1:10" x14ac:dyDescent="0.25">
      <c r="A334" s="2" t="s">
        <v>207</v>
      </c>
      <c r="B334" s="1"/>
      <c r="C334" s="1"/>
      <c r="D334" s="1">
        <v>2651</v>
      </c>
      <c r="E334" s="1" t="s">
        <v>432</v>
      </c>
      <c r="F334" s="1" t="str">
        <f>CONCATENATE(Tabla3[[#This Row],[Actividad]],Tabla3[[#This Row],[Clase]])</f>
        <v>C2651</v>
      </c>
      <c r="G334" s="1" t="s">
        <v>866</v>
      </c>
      <c r="H334" s="1" t="str">
        <f>SUBSTITUTE(Tabla3[[#This Row],[Columna2]],"Valor0",Tabla3[[#This Row],[Clase]])</f>
        <v>new Cnae { Key = "2651", CustomKey = "Valor1", Name = "Valor2" },</v>
      </c>
      <c r="I334" s="1" t="str">
        <f>SUBSTITUTE(Tabla3[[#This Row],[Columna3]],"Valor1",Tabla3[[#This Row],[CustomKey]])</f>
        <v>new Cnae { Key = "2651", CustomKey = "C2651", Name = "Valor2" },</v>
      </c>
      <c r="J334" s="4" t="str">
        <f>SUBSTITUTE(Tabla3[[#This Row],[Columna4]],"Valor2",Tabla3[[#This Row],[Descripcion]])</f>
        <v>new Cnae { Key = "2651", CustomKey = "C2651", Name = "Fabricación de instrumentos y aparatos de medida, verificación y navegación" },</v>
      </c>
    </row>
    <row r="335" spans="1:10" x14ac:dyDescent="0.25">
      <c r="A335" s="2" t="s">
        <v>207</v>
      </c>
      <c r="B335" s="1"/>
      <c r="C335" s="1"/>
      <c r="D335" s="1">
        <v>2652</v>
      </c>
      <c r="E335" s="1" t="s">
        <v>108</v>
      </c>
      <c r="F335" s="1" t="str">
        <f>CONCATENATE(Tabla3[[#This Row],[Actividad]],Tabla3[[#This Row],[Clase]])</f>
        <v>C2652</v>
      </c>
      <c r="G335" s="1" t="s">
        <v>866</v>
      </c>
      <c r="H335" s="1" t="str">
        <f>SUBSTITUTE(Tabla3[[#This Row],[Columna2]],"Valor0",Tabla3[[#This Row],[Clase]])</f>
        <v>new Cnae { Key = "2652", CustomKey = "Valor1", Name = "Valor2" },</v>
      </c>
      <c r="I335" s="1" t="str">
        <f>SUBSTITUTE(Tabla3[[#This Row],[Columna3]],"Valor1",Tabla3[[#This Row],[CustomKey]])</f>
        <v>new Cnae { Key = "2652", CustomKey = "C2652", Name = "Valor2" },</v>
      </c>
      <c r="J335" s="4" t="str">
        <f>SUBSTITUTE(Tabla3[[#This Row],[Columna4]],"Valor2",Tabla3[[#This Row],[Descripcion]])</f>
        <v>new Cnae { Key = "2652", CustomKey = "C2652", Name = "Fabricación de relojes" },</v>
      </c>
    </row>
    <row r="336" spans="1:10" hidden="1" x14ac:dyDescent="0.25">
      <c r="A336" s="2" t="s">
        <v>207</v>
      </c>
      <c r="B336" s="1"/>
      <c r="C336" s="1">
        <v>266</v>
      </c>
      <c r="D336" s="1"/>
      <c r="E336" s="1" t="s">
        <v>433</v>
      </c>
      <c r="F336" s="1" t="str">
        <f>CONCATENATE(Tabla3[[#This Row],[Actividad]],Tabla3[[#This Row],[Clase]])</f>
        <v>C</v>
      </c>
      <c r="G336" s="1" t="s">
        <v>864</v>
      </c>
      <c r="H336" s="1" t="str">
        <f>SUBSTITUTE(Tabla3[[#This Row],[Columna2]],"Valor0",Tabla3[[#This Row],[Clase]])</f>
        <v>new CNAE { Key = "Valor1", Name = "Valor2" };</v>
      </c>
      <c r="I336" s="1" t="str">
        <f>SUBSTITUTE(Tabla3[[#This Row],[Columna3]],"Valor1",Tabla3[[#This Row],[CustomKey]])</f>
        <v>new CNAE { Key = "C", Name = "Valor2" };</v>
      </c>
      <c r="J336" s="4" t="str">
        <f>SUBSTITUTE(Tabla3[[#This Row],[Columna4]],"Valor2",Tabla3[[#This Row],[Descripcion]])</f>
        <v>new CNAE { Key = "C", Name = "Fabricación de equipos de radiación, electromédicos y electroterapéuticos" };</v>
      </c>
    </row>
    <row r="337" spans="1:10" x14ac:dyDescent="0.25">
      <c r="A337" s="2" t="s">
        <v>207</v>
      </c>
      <c r="B337" s="1"/>
      <c r="C337" s="1"/>
      <c r="D337" s="1">
        <v>2660</v>
      </c>
      <c r="E337" s="1" t="s">
        <v>433</v>
      </c>
      <c r="F337" s="1" t="str">
        <f>CONCATENATE(Tabla3[[#This Row],[Actividad]],Tabla3[[#This Row],[Clase]])</f>
        <v>C2660</v>
      </c>
      <c r="G337" s="1" t="s">
        <v>866</v>
      </c>
      <c r="H337" s="1" t="str">
        <f>SUBSTITUTE(Tabla3[[#This Row],[Columna2]],"Valor0",Tabla3[[#This Row],[Clase]])</f>
        <v>new Cnae { Key = "2660", CustomKey = "Valor1", Name = "Valor2" },</v>
      </c>
      <c r="I337" s="1" t="str">
        <f>SUBSTITUTE(Tabla3[[#This Row],[Columna3]],"Valor1",Tabla3[[#This Row],[CustomKey]])</f>
        <v>new Cnae { Key = "2660", CustomKey = "C2660", Name = "Valor2" },</v>
      </c>
      <c r="J337" s="4" t="str">
        <f>SUBSTITUTE(Tabla3[[#This Row],[Columna4]],"Valor2",Tabla3[[#This Row],[Descripcion]])</f>
        <v>new Cnae { Key = "2660", CustomKey = "C2660", Name = "Fabricación de equipos de radiación, electromédicos y electroterapéuticos" },</v>
      </c>
    </row>
    <row r="338" spans="1:10" hidden="1" x14ac:dyDescent="0.25">
      <c r="A338" s="2" t="s">
        <v>207</v>
      </c>
      <c r="B338" s="1"/>
      <c r="C338" s="1">
        <v>267</v>
      </c>
      <c r="D338" s="1"/>
      <c r="E338" s="1" t="s">
        <v>434</v>
      </c>
      <c r="F338" s="1" t="str">
        <f>CONCATENATE(Tabla3[[#This Row],[Actividad]],Tabla3[[#This Row],[Clase]])</f>
        <v>C</v>
      </c>
      <c r="G338" s="1" t="s">
        <v>864</v>
      </c>
      <c r="H338" s="1" t="str">
        <f>SUBSTITUTE(Tabla3[[#This Row],[Columna2]],"Valor0",Tabla3[[#This Row],[Clase]])</f>
        <v>new CNAE { Key = "Valor1", Name = "Valor2" };</v>
      </c>
      <c r="I338" s="1" t="str">
        <f>SUBSTITUTE(Tabla3[[#This Row],[Columna3]],"Valor1",Tabla3[[#This Row],[CustomKey]])</f>
        <v>new CNAE { Key = "C", Name = "Valor2" };</v>
      </c>
      <c r="J338" s="4" t="str">
        <f>SUBSTITUTE(Tabla3[[#This Row],[Columna4]],"Valor2",Tabla3[[#This Row],[Descripcion]])</f>
        <v>new CNAE { Key = "C", Name = "Fabricación de instrumentos de óptica y equipo fotográfico" };</v>
      </c>
    </row>
    <row r="339" spans="1:10" x14ac:dyDescent="0.25">
      <c r="A339" s="2" t="s">
        <v>207</v>
      </c>
      <c r="B339" s="1"/>
      <c r="C339" s="1"/>
      <c r="D339" s="1">
        <v>2670</v>
      </c>
      <c r="E339" s="1" t="s">
        <v>434</v>
      </c>
      <c r="F339" s="1" t="str">
        <f>CONCATENATE(Tabla3[[#This Row],[Actividad]],Tabla3[[#This Row],[Clase]])</f>
        <v>C2670</v>
      </c>
      <c r="G339" s="1" t="s">
        <v>866</v>
      </c>
      <c r="H339" s="1" t="str">
        <f>SUBSTITUTE(Tabla3[[#This Row],[Columna2]],"Valor0",Tabla3[[#This Row],[Clase]])</f>
        <v>new Cnae { Key = "2670", CustomKey = "Valor1", Name = "Valor2" },</v>
      </c>
      <c r="I339" s="1" t="str">
        <f>SUBSTITUTE(Tabla3[[#This Row],[Columna3]],"Valor1",Tabla3[[#This Row],[CustomKey]])</f>
        <v>new Cnae { Key = "2670", CustomKey = "C2670", Name = "Valor2" },</v>
      </c>
      <c r="J339" s="4" t="str">
        <f>SUBSTITUTE(Tabla3[[#This Row],[Columna4]],"Valor2",Tabla3[[#This Row],[Descripcion]])</f>
        <v>new Cnae { Key = "2670", CustomKey = "C2670", Name = "Fabricación de instrumentos de óptica y equipo fotográfico" },</v>
      </c>
    </row>
    <row r="340" spans="1:10" hidden="1" x14ac:dyDescent="0.25">
      <c r="A340" s="2" t="s">
        <v>207</v>
      </c>
      <c r="B340" s="1"/>
      <c r="C340" s="1">
        <v>268</v>
      </c>
      <c r="D340" s="1"/>
      <c r="E340" s="1" t="s">
        <v>435</v>
      </c>
      <c r="F340" s="1" t="str">
        <f>CONCATENATE(Tabla3[[#This Row],[Actividad]],Tabla3[[#This Row],[Clase]])</f>
        <v>C</v>
      </c>
      <c r="G340" s="1" t="s">
        <v>864</v>
      </c>
      <c r="H340" s="1" t="str">
        <f>SUBSTITUTE(Tabla3[[#This Row],[Columna2]],"Valor0",Tabla3[[#This Row],[Clase]])</f>
        <v>new CNAE { Key = "Valor1", Name = "Valor2" };</v>
      </c>
      <c r="I340" s="1" t="str">
        <f>SUBSTITUTE(Tabla3[[#This Row],[Columna3]],"Valor1",Tabla3[[#This Row],[CustomKey]])</f>
        <v>new CNAE { Key = "C", Name = "Valor2" };</v>
      </c>
      <c r="J340" s="4" t="str">
        <f>SUBSTITUTE(Tabla3[[#This Row],[Columna4]],"Valor2",Tabla3[[#This Row],[Descripcion]])</f>
        <v>new CNAE { Key = "C", Name = "Fabricación de soportes magnéticos y ópticos" };</v>
      </c>
    </row>
    <row r="341" spans="1:10" x14ac:dyDescent="0.25">
      <c r="A341" s="2" t="s">
        <v>207</v>
      </c>
      <c r="B341" s="1"/>
      <c r="C341" s="1"/>
      <c r="D341" s="1">
        <v>2680</v>
      </c>
      <c r="E341" s="1" t="s">
        <v>435</v>
      </c>
      <c r="F341" s="1" t="str">
        <f>CONCATENATE(Tabla3[[#This Row],[Actividad]],Tabla3[[#This Row],[Clase]])</f>
        <v>C2680</v>
      </c>
      <c r="G341" s="1" t="s">
        <v>866</v>
      </c>
      <c r="H341" s="1" t="str">
        <f>SUBSTITUTE(Tabla3[[#This Row],[Columna2]],"Valor0",Tabla3[[#This Row],[Clase]])</f>
        <v>new Cnae { Key = "2680", CustomKey = "Valor1", Name = "Valor2" },</v>
      </c>
      <c r="I341" s="1" t="str">
        <f>SUBSTITUTE(Tabla3[[#This Row],[Columna3]],"Valor1",Tabla3[[#This Row],[CustomKey]])</f>
        <v>new Cnae { Key = "2680", CustomKey = "C2680", Name = "Valor2" },</v>
      </c>
      <c r="J341" s="4" t="str">
        <f>SUBSTITUTE(Tabla3[[#This Row],[Columna4]],"Valor2",Tabla3[[#This Row],[Descripcion]])</f>
        <v>new Cnae { Key = "2680", CustomKey = "C2680", Name = "Fabricación de soportes magnéticos y ópticos" },</v>
      </c>
    </row>
    <row r="342" spans="1:10" hidden="1" x14ac:dyDescent="0.25">
      <c r="A342" s="2" t="s">
        <v>207</v>
      </c>
      <c r="B342" s="2">
        <v>27</v>
      </c>
      <c r="C342" s="1"/>
      <c r="D342" s="1"/>
      <c r="E342" s="1" t="s">
        <v>436</v>
      </c>
      <c r="F342" s="1" t="str">
        <f>CONCATENATE(Tabla3[[#This Row],[Actividad]],Tabla3[[#This Row],[Clase]])</f>
        <v>C</v>
      </c>
      <c r="G342" s="1" t="s">
        <v>864</v>
      </c>
      <c r="H342" s="1" t="str">
        <f>SUBSTITUTE(Tabla3[[#This Row],[Columna2]],"Valor0",Tabla3[[#This Row],[Clase]])</f>
        <v>new CNAE { Key = "Valor1", Name = "Valor2" };</v>
      </c>
      <c r="I342" s="1" t="str">
        <f>SUBSTITUTE(Tabla3[[#This Row],[Columna3]],"Valor1",Tabla3[[#This Row],[CustomKey]])</f>
        <v>new CNAE { Key = "C", Name = "Valor2" };</v>
      </c>
      <c r="J342" s="4" t="str">
        <f>SUBSTITUTE(Tabla3[[#This Row],[Columna4]],"Valor2",Tabla3[[#This Row],[Descripcion]])</f>
        <v>new CNAE { Key = "C", Name = "Fabricación de material y equipo eléctrico" };</v>
      </c>
    </row>
    <row r="343" spans="1:10" ht="30" hidden="1" x14ac:dyDescent="0.25">
      <c r="A343" s="2" t="s">
        <v>207</v>
      </c>
      <c r="B343" s="1"/>
      <c r="C343" s="1">
        <v>271</v>
      </c>
      <c r="D343" s="1"/>
      <c r="E343" s="1" t="s">
        <v>437</v>
      </c>
      <c r="F343" s="1" t="str">
        <f>CONCATENATE(Tabla3[[#This Row],[Actividad]],Tabla3[[#This Row],[Clase]])</f>
        <v>C</v>
      </c>
      <c r="G343" s="1" t="s">
        <v>864</v>
      </c>
      <c r="H343" s="1" t="str">
        <f>SUBSTITUTE(Tabla3[[#This Row],[Columna2]],"Valor0",Tabla3[[#This Row],[Clase]])</f>
        <v>new CNAE { Key = "Valor1", Name = "Valor2" };</v>
      </c>
      <c r="I343" s="1" t="str">
        <f>SUBSTITUTE(Tabla3[[#This Row],[Columna3]],"Valor1",Tabla3[[#This Row],[CustomKey]])</f>
        <v>new CNAE { Key = "C", Name = "Valor2" };</v>
      </c>
      <c r="J343" s="4" t="str">
        <f>SUBSTITUTE(Tabla3[[#This Row],[Columna4]],"Valor2",Tabla3[[#This Row],[Descripcion]])</f>
        <v>new CNAE { Key = "C", Name = "Fabricación de motores, generadores y transformadores eléctricos, y de aparatos de distribución y control eléctrico" };</v>
      </c>
    </row>
    <row r="344" spans="1:10" x14ac:dyDescent="0.25">
      <c r="A344" s="2" t="s">
        <v>207</v>
      </c>
      <c r="B344" s="1"/>
      <c r="C344" s="1"/>
      <c r="D344" s="1">
        <v>2711</v>
      </c>
      <c r="E344" s="1" t="s">
        <v>438</v>
      </c>
      <c r="F344" s="1" t="str">
        <f>CONCATENATE(Tabla3[[#This Row],[Actividad]],Tabla3[[#This Row],[Clase]])</f>
        <v>C2711</v>
      </c>
      <c r="G344" s="1" t="s">
        <v>866</v>
      </c>
      <c r="H344" s="1" t="str">
        <f>SUBSTITUTE(Tabla3[[#This Row],[Columna2]],"Valor0",Tabla3[[#This Row],[Clase]])</f>
        <v>new Cnae { Key = "2711", CustomKey = "Valor1", Name = "Valor2" },</v>
      </c>
      <c r="I344" s="1" t="str">
        <f>SUBSTITUTE(Tabla3[[#This Row],[Columna3]],"Valor1",Tabla3[[#This Row],[CustomKey]])</f>
        <v>new Cnae { Key = "2711", CustomKey = "C2711", Name = "Valor2" },</v>
      </c>
      <c r="J344" s="4" t="str">
        <f>SUBSTITUTE(Tabla3[[#This Row],[Columna4]],"Valor2",Tabla3[[#This Row],[Descripcion]])</f>
        <v>new Cnae { Key = "2711", CustomKey = "C2711", Name = "Fabricación de motores, generadores y transformadores eléctricos" },</v>
      </c>
    </row>
    <row r="345" spans="1:10" x14ac:dyDescent="0.25">
      <c r="A345" s="2" t="s">
        <v>207</v>
      </c>
      <c r="B345" s="1"/>
      <c r="C345" s="1"/>
      <c r="D345" s="1">
        <v>2712</v>
      </c>
      <c r="E345" s="1" t="s">
        <v>439</v>
      </c>
      <c r="F345" s="1" t="str">
        <f>CONCATENATE(Tabla3[[#This Row],[Actividad]],Tabla3[[#This Row],[Clase]])</f>
        <v>C2712</v>
      </c>
      <c r="G345" s="1" t="s">
        <v>866</v>
      </c>
      <c r="H345" s="1" t="str">
        <f>SUBSTITUTE(Tabla3[[#This Row],[Columna2]],"Valor0",Tabla3[[#This Row],[Clase]])</f>
        <v>new Cnae { Key = "2712", CustomKey = "Valor1", Name = "Valor2" },</v>
      </c>
      <c r="I345" s="1" t="str">
        <f>SUBSTITUTE(Tabla3[[#This Row],[Columna3]],"Valor1",Tabla3[[#This Row],[CustomKey]])</f>
        <v>new Cnae { Key = "2712", CustomKey = "C2712", Name = "Valor2" },</v>
      </c>
      <c r="J345" s="4" t="str">
        <f>SUBSTITUTE(Tabla3[[#This Row],[Columna4]],"Valor2",Tabla3[[#This Row],[Descripcion]])</f>
        <v>new Cnae { Key = "2712", CustomKey = "C2712", Name = "Fabricación de aparatos de distribución y control eléctrico" },</v>
      </c>
    </row>
    <row r="346" spans="1:10" hidden="1" x14ac:dyDescent="0.25">
      <c r="A346" s="2" t="s">
        <v>207</v>
      </c>
      <c r="B346" s="1"/>
      <c r="C346" s="1">
        <v>272</v>
      </c>
      <c r="D346" s="1"/>
      <c r="E346" s="1" t="s">
        <v>440</v>
      </c>
      <c r="F346" s="1" t="str">
        <f>CONCATENATE(Tabla3[[#This Row],[Actividad]],Tabla3[[#This Row],[Clase]])</f>
        <v>C</v>
      </c>
      <c r="G346" s="1" t="s">
        <v>864</v>
      </c>
      <c r="H346" s="1" t="str">
        <f>SUBSTITUTE(Tabla3[[#This Row],[Columna2]],"Valor0",Tabla3[[#This Row],[Clase]])</f>
        <v>new CNAE { Key = "Valor1", Name = "Valor2" };</v>
      </c>
      <c r="I346" s="1" t="str">
        <f>SUBSTITUTE(Tabla3[[#This Row],[Columna3]],"Valor1",Tabla3[[#This Row],[CustomKey]])</f>
        <v>new CNAE { Key = "C", Name = "Valor2" };</v>
      </c>
      <c r="J346" s="4" t="str">
        <f>SUBSTITUTE(Tabla3[[#This Row],[Columna4]],"Valor2",Tabla3[[#This Row],[Descripcion]])</f>
        <v>new CNAE { Key = "C", Name = "Fabricación de pilas y acumuladores eléctricos" };</v>
      </c>
    </row>
    <row r="347" spans="1:10" x14ac:dyDescent="0.25">
      <c r="A347" s="2" t="s">
        <v>207</v>
      </c>
      <c r="B347" s="1"/>
      <c r="C347" s="1"/>
      <c r="D347" s="1">
        <v>2720</v>
      </c>
      <c r="E347" s="1" t="s">
        <v>440</v>
      </c>
      <c r="F347" s="1" t="str">
        <f>CONCATENATE(Tabla3[[#This Row],[Actividad]],Tabla3[[#This Row],[Clase]])</f>
        <v>C2720</v>
      </c>
      <c r="G347" s="1" t="s">
        <v>866</v>
      </c>
      <c r="H347" s="1" t="str">
        <f>SUBSTITUTE(Tabla3[[#This Row],[Columna2]],"Valor0",Tabla3[[#This Row],[Clase]])</f>
        <v>new Cnae { Key = "2720", CustomKey = "Valor1", Name = "Valor2" },</v>
      </c>
      <c r="I347" s="1" t="str">
        <f>SUBSTITUTE(Tabla3[[#This Row],[Columna3]],"Valor1",Tabla3[[#This Row],[CustomKey]])</f>
        <v>new Cnae { Key = "2720", CustomKey = "C2720", Name = "Valor2" },</v>
      </c>
      <c r="J347" s="4" t="str">
        <f>SUBSTITUTE(Tabla3[[#This Row],[Columna4]],"Valor2",Tabla3[[#This Row],[Descripcion]])</f>
        <v>new Cnae { Key = "2720", CustomKey = "C2720", Name = "Fabricación de pilas y acumuladores eléctricos" },</v>
      </c>
    </row>
    <row r="348" spans="1:10" hidden="1" x14ac:dyDescent="0.25">
      <c r="A348" s="2" t="s">
        <v>207</v>
      </c>
      <c r="B348" s="1"/>
      <c r="C348" s="1">
        <v>273</v>
      </c>
      <c r="D348" s="1"/>
      <c r="E348" s="1" t="s">
        <v>441</v>
      </c>
      <c r="F348" s="1" t="str">
        <f>CONCATENATE(Tabla3[[#This Row],[Actividad]],Tabla3[[#This Row],[Clase]])</f>
        <v>C</v>
      </c>
      <c r="G348" s="1" t="s">
        <v>864</v>
      </c>
      <c r="H348" s="1" t="str">
        <f>SUBSTITUTE(Tabla3[[#This Row],[Columna2]],"Valor0",Tabla3[[#This Row],[Clase]])</f>
        <v>new CNAE { Key = "Valor1", Name = "Valor2" };</v>
      </c>
      <c r="I348" s="1" t="str">
        <f>SUBSTITUTE(Tabla3[[#This Row],[Columna3]],"Valor1",Tabla3[[#This Row],[CustomKey]])</f>
        <v>new CNAE { Key = "C", Name = "Valor2" };</v>
      </c>
      <c r="J348" s="4" t="str">
        <f>SUBSTITUTE(Tabla3[[#This Row],[Columna4]],"Valor2",Tabla3[[#This Row],[Descripcion]])</f>
        <v>new CNAE { Key = "C", Name = "Fabricación de cables y dispositivos de cableado" };</v>
      </c>
    </row>
    <row r="349" spans="1:10" x14ac:dyDescent="0.25">
      <c r="A349" s="2" t="s">
        <v>207</v>
      </c>
      <c r="B349" s="1"/>
      <c r="C349" s="1"/>
      <c r="D349" s="1">
        <v>2731</v>
      </c>
      <c r="E349" s="1" t="s">
        <v>442</v>
      </c>
      <c r="F349" s="1" t="str">
        <f>CONCATENATE(Tabla3[[#This Row],[Actividad]],Tabla3[[#This Row],[Clase]])</f>
        <v>C2731</v>
      </c>
      <c r="G349" s="1" t="s">
        <v>866</v>
      </c>
      <c r="H349" s="1" t="str">
        <f>SUBSTITUTE(Tabla3[[#This Row],[Columna2]],"Valor0",Tabla3[[#This Row],[Clase]])</f>
        <v>new Cnae { Key = "2731", CustomKey = "Valor1", Name = "Valor2" },</v>
      </c>
      <c r="I349" s="1" t="str">
        <f>SUBSTITUTE(Tabla3[[#This Row],[Columna3]],"Valor1",Tabla3[[#This Row],[CustomKey]])</f>
        <v>new Cnae { Key = "2731", CustomKey = "C2731", Name = "Valor2" },</v>
      </c>
      <c r="J349" s="4" t="str">
        <f>SUBSTITUTE(Tabla3[[#This Row],[Columna4]],"Valor2",Tabla3[[#This Row],[Descripcion]])</f>
        <v>new Cnae { Key = "2731", CustomKey = "C2731", Name = "Fabricación de cables de fibra óptica" },</v>
      </c>
    </row>
    <row r="350" spans="1:10" x14ac:dyDescent="0.25">
      <c r="A350" s="2" t="s">
        <v>207</v>
      </c>
      <c r="B350" s="1"/>
      <c r="C350" s="1"/>
      <c r="D350" s="1">
        <v>2732</v>
      </c>
      <c r="E350" s="1" t="s">
        <v>443</v>
      </c>
      <c r="F350" s="1" t="str">
        <f>CONCATENATE(Tabla3[[#This Row],[Actividad]],Tabla3[[#This Row],[Clase]])</f>
        <v>C2732</v>
      </c>
      <c r="G350" s="1" t="s">
        <v>866</v>
      </c>
      <c r="H350" s="1" t="str">
        <f>SUBSTITUTE(Tabla3[[#This Row],[Columna2]],"Valor0",Tabla3[[#This Row],[Clase]])</f>
        <v>new Cnae { Key = "2732", CustomKey = "Valor1", Name = "Valor2" },</v>
      </c>
      <c r="I350" s="1" t="str">
        <f>SUBSTITUTE(Tabla3[[#This Row],[Columna3]],"Valor1",Tabla3[[#This Row],[CustomKey]])</f>
        <v>new Cnae { Key = "2732", CustomKey = "C2732", Name = "Valor2" },</v>
      </c>
      <c r="J350" s="4" t="str">
        <f>SUBSTITUTE(Tabla3[[#This Row],[Columna4]],"Valor2",Tabla3[[#This Row],[Descripcion]])</f>
        <v>new Cnae { Key = "2732", CustomKey = "C2732", Name = "Fabricación de otros hilos y cables electrónicos y eléctricos" },</v>
      </c>
    </row>
    <row r="351" spans="1:10" x14ac:dyDescent="0.25">
      <c r="A351" s="2" t="s">
        <v>207</v>
      </c>
      <c r="B351" s="1"/>
      <c r="C351" s="1"/>
      <c r="D351" s="1">
        <v>2733</v>
      </c>
      <c r="E351" s="1" t="s">
        <v>444</v>
      </c>
      <c r="F351" s="1" t="str">
        <f>CONCATENATE(Tabla3[[#This Row],[Actividad]],Tabla3[[#This Row],[Clase]])</f>
        <v>C2733</v>
      </c>
      <c r="G351" s="1" t="s">
        <v>866</v>
      </c>
      <c r="H351" s="1" t="str">
        <f>SUBSTITUTE(Tabla3[[#This Row],[Columna2]],"Valor0",Tabla3[[#This Row],[Clase]])</f>
        <v>new Cnae { Key = "2733", CustomKey = "Valor1", Name = "Valor2" },</v>
      </c>
      <c r="I351" s="1" t="str">
        <f>SUBSTITUTE(Tabla3[[#This Row],[Columna3]],"Valor1",Tabla3[[#This Row],[CustomKey]])</f>
        <v>new Cnae { Key = "2733", CustomKey = "C2733", Name = "Valor2" },</v>
      </c>
      <c r="J351" s="4" t="str">
        <f>SUBSTITUTE(Tabla3[[#This Row],[Columna4]],"Valor2",Tabla3[[#This Row],[Descripcion]])</f>
        <v>new Cnae { Key = "2733", CustomKey = "C2733", Name = "Fabricación de dispositivos de cableado" },</v>
      </c>
    </row>
    <row r="352" spans="1:10" hidden="1" x14ac:dyDescent="0.25">
      <c r="A352" s="2" t="s">
        <v>207</v>
      </c>
      <c r="B352" s="1"/>
      <c r="C352" s="1">
        <v>274</v>
      </c>
      <c r="D352" s="1"/>
      <c r="E352" s="1" t="s">
        <v>445</v>
      </c>
      <c r="F352" s="1" t="str">
        <f>CONCATENATE(Tabla3[[#This Row],[Actividad]],Tabla3[[#This Row],[Clase]])</f>
        <v>C</v>
      </c>
      <c r="G352" s="1" t="s">
        <v>864</v>
      </c>
      <c r="H352" s="1" t="str">
        <f>SUBSTITUTE(Tabla3[[#This Row],[Columna2]],"Valor0",Tabla3[[#This Row],[Clase]])</f>
        <v>new CNAE { Key = "Valor1", Name = "Valor2" };</v>
      </c>
      <c r="I352" s="1" t="str">
        <f>SUBSTITUTE(Tabla3[[#This Row],[Columna3]],"Valor1",Tabla3[[#This Row],[CustomKey]])</f>
        <v>new CNAE { Key = "C", Name = "Valor2" };</v>
      </c>
      <c r="J352" s="4" t="str">
        <f>SUBSTITUTE(Tabla3[[#This Row],[Columna4]],"Valor2",Tabla3[[#This Row],[Descripcion]])</f>
        <v>new CNAE { Key = "C", Name = "Fabricación de lámparas y aparatos eléctricos de iluminación" };</v>
      </c>
    </row>
    <row r="353" spans="1:10" x14ac:dyDescent="0.25">
      <c r="A353" s="2" t="s">
        <v>207</v>
      </c>
      <c r="B353" s="1"/>
      <c r="C353" s="1"/>
      <c r="D353" s="1">
        <v>2740</v>
      </c>
      <c r="E353" s="1" t="s">
        <v>445</v>
      </c>
      <c r="F353" s="1" t="str">
        <f>CONCATENATE(Tabla3[[#This Row],[Actividad]],Tabla3[[#This Row],[Clase]])</f>
        <v>C2740</v>
      </c>
      <c r="G353" s="1" t="s">
        <v>866</v>
      </c>
      <c r="H353" s="1" t="str">
        <f>SUBSTITUTE(Tabla3[[#This Row],[Columna2]],"Valor0",Tabla3[[#This Row],[Clase]])</f>
        <v>new Cnae { Key = "2740", CustomKey = "Valor1", Name = "Valor2" },</v>
      </c>
      <c r="I353" s="1" t="str">
        <f>SUBSTITUTE(Tabla3[[#This Row],[Columna3]],"Valor1",Tabla3[[#This Row],[CustomKey]])</f>
        <v>new Cnae { Key = "2740", CustomKey = "C2740", Name = "Valor2" },</v>
      </c>
      <c r="J353" s="4" t="str">
        <f>SUBSTITUTE(Tabla3[[#This Row],[Columna4]],"Valor2",Tabla3[[#This Row],[Descripcion]])</f>
        <v>new Cnae { Key = "2740", CustomKey = "C2740", Name = "Fabricación de lámparas y aparatos eléctricos de iluminación" },</v>
      </c>
    </row>
    <row r="354" spans="1:10" hidden="1" x14ac:dyDescent="0.25">
      <c r="A354" s="2" t="s">
        <v>207</v>
      </c>
      <c r="B354" s="1"/>
      <c r="C354" s="1">
        <v>275</v>
      </c>
      <c r="D354" s="1"/>
      <c r="E354" s="1" t="s">
        <v>106</v>
      </c>
      <c r="F354" s="1" t="str">
        <f>CONCATENATE(Tabla3[[#This Row],[Actividad]],Tabla3[[#This Row],[Clase]])</f>
        <v>C</v>
      </c>
      <c r="G354" s="1" t="s">
        <v>864</v>
      </c>
      <c r="H354" s="1" t="str">
        <f>SUBSTITUTE(Tabla3[[#This Row],[Columna2]],"Valor0",Tabla3[[#This Row],[Clase]])</f>
        <v>new CNAE { Key = "Valor1", Name = "Valor2" };</v>
      </c>
      <c r="I354" s="1" t="str">
        <f>SUBSTITUTE(Tabla3[[#This Row],[Columna3]],"Valor1",Tabla3[[#This Row],[CustomKey]])</f>
        <v>new CNAE { Key = "C", Name = "Valor2" };</v>
      </c>
      <c r="J354" s="4" t="str">
        <f>SUBSTITUTE(Tabla3[[#This Row],[Columna4]],"Valor2",Tabla3[[#This Row],[Descripcion]])</f>
        <v>new CNAE { Key = "C", Name = "Fabricación de aparatos domésticos" };</v>
      </c>
    </row>
    <row r="355" spans="1:10" x14ac:dyDescent="0.25">
      <c r="A355" s="2" t="s">
        <v>207</v>
      </c>
      <c r="B355" s="1"/>
      <c r="C355" s="1"/>
      <c r="D355" s="1">
        <v>2751</v>
      </c>
      <c r="E355" s="1" t="s">
        <v>446</v>
      </c>
      <c r="F355" s="1" t="str">
        <f>CONCATENATE(Tabla3[[#This Row],[Actividad]],Tabla3[[#This Row],[Clase]])</f>
        <v>C2751</v>
      </c>
      <c r="G355" s="1" t="s">
        <v>866</v>
      </c>
      <c r="H355" s="1" t="str">
        <f>SUBSTITUTE(Tabla3[[#This Row],[Columna2]],"Valor0",Tabla3[[#This Row],[Clase]])</f>
        <v>new Cnae { Key = "2751", CustomKey = "Valor1", Name = "Valor2" },</v>
      </c>
      <c r="I355" s="1" t="str">
        <f>SUBSTITUTE(Tabla3[[#This Row],[Columna3]],"Valor1",Tabla3[[#This Row],[CustomKey]])</f>
        <v>new Cnae { Key = "2751", CustomKey = "C2751", Name = "Valor2" },</v>
      </c>
      <c r="J355" s="4" t="str">
        <f>SUBSTITUTE(Tabla3[[#This Row],[Columna4]],"Valor2",Tabla3[[#This Row],[Descripcion]])</f>
        <v>new Cnae { Key = "2751", CustomKey = "C2751", Name = "Fabricación de electrodomésticos" },</v>
      </c>
    </row>
    <row r="356" spans="1:10" x14ac:dyDescent="0.25">
      <c r="A356" s="2" t="s">
        <v>207</v>
      </c>
      <c r="B356" s="1"/>
      <c r="C356" s="1"/>
      <c r="D356" s="1">
        <v>2752</v>
      </c>
      <c r="E356" s="1" t="s">
        <v>107</v>
      </c>
      <c r="F356" s="1" t="str">
        <f>CONCATENATE(Tabla3[[#This Row],[Actividad]],Tabla3[[#This Row],[Clase]])</f>
        <v>C2752</v>
      </c>
      <c r="G356" s="1" t="s">
        <v>866</v>
      </c>
      <c r="H356" s="1" t="str">
        <f>SUBSTITUTE(Tabla3[[#This Row],[Columna2]],"Valor0",Tabla3[[#This Row],[Clase]])</f>
        <v>new Cnae { Key = "2752", CustomKey = "Valor1", Name = "Valor2" },</v>
      </c>
      <c r="I356" s="1" t="str">
        <f>SUBSTITUTE(Tabla3[[#This Row],[Columna3]],"Valor1",Tabla3[[#This Row],[CustomKey]])</f>
        <v>new Cnae { Key = "2752", CustomKey = "C2752", Name = "Valor2" },</v>
      </c>
      <c r="J356" s="4" t="str">
        <f>SUBSTITUTE(Tabla3[[#This Row],[Columna4]],"Valor2",Tabla3[[#This Row],[Descripcion]])</f>
        <v>new Cnae { Key = "2752", CustomKey = "C2752", Name = "Fabricación de aparatos domésticos no eléctricos" },</v>
      </c>
    </row>
    <row r="357" spans="1:10" hidden="1" x14ac:dyDescent="0.25">
      <c r="A357" s="2" t="s">
        <v>207</v>
      </c>
      <c r="B357" s="1"/>
      <c r="C357" s="1">
        <v>279</v>
      </c>
      <c r="D357" s="1"/>
      <c r="E357" s="1" t="s">
        <v>447</v>
      </c>
      <c r="F357" s="1" t="str">
        <f>CONCATENATE(Tabla3[[#This Row],[Actividad]],Tabla3[[#This Row],[Clase]])</f>
        <v>C</v>
      </c>
      <c r="G357" s="1" t="s">
        <v>864</v>
      </c>
      <c r="H357" s="1" t="str">
        <f>SUBSTITUTE(Tabla3[[#This Row],[Columna2]],"Valor0",Tabla3[[#This Row],[Clase]])</f>
        <v>new CNAE { Key = "Valor1", Name = "Valor2" };</v>
      </c>
      <c r="I357" s="1" t="str">
        <f>SUBSTITUTE(Tabla3[[#This Row],[Columna3]],"Valor1",Tabla3[[#This Row],[CustomKey]])</f>
        <v>new CNAE { Key = "C", Name = "Valor2" };</v>
      </c>
      <c r="J357" s="4" t="str">
        <f>SUBSTITUTE(Tabla3[[#This Row],[Columna4]],"Valor2",Tabla3[[#This Row],[Descripcion]])</f>
        <v>new CNAE { Key = "C", Name = "Fabricación de otro material y equipo eléctrico" };</v>
      </c>
    </row>
    <row r="358" spans="1:10" x14ac:dyDescent="0.25">
      <c r="A358" s="2" t="s">
        <v>207</v>
      </c>
      <c r="B358" s="1"/>
      <c r="C358" s="1"/>
      <c r="D358" s="1">
        <v>2790</v>
      </c>
      <c r="E358" s="1" t="s">
        <v>447</v>
      </c>
      <c r="F358" s="1" t="str">
        <f>CONCATENATE(Tabla3[[#This Row],[Actividad]],Tabla3[[#This Row],[Clase]])</f>
        <v>C2790</v>
      </c>
      <c r="G358" s="1" t="s">
        <v>866</v>
      </c>
      <c r="H358" s="1" t="str">
        <f>SUBSTITUTE(Tabla3[[#This Row],[Columna2]],"Valor0",Tabla3[[#This Row],[Clase]])</f>
        <v>new Cnae { Key = "2790", CustomKey = "Valor1", Name = "Valor2" },</v>
      </c>
      <c r="I358" s="1" t="str">
        <f>SUBSTITUTE(Tabla3[[#This Row],[Columna3]],"Valor1",Tabla3[[#This Row],[CustomKey]])</f>
        <v>new Cnae { Key = "2790", CustomKey = "C2790", Name = "Valor2" },</v>
      </c>
      <c r="J358" s="4" t="str">
        <f>SUBSTITUTE(Tabla3[[#This Row],[Columna4]],"Valor2",Tabla3[[#This Row],[Descripcion]])</f>
        <v>new Cnae { Key = "2790", CustomKey = "C2790", Name = "Fabricación de otro material y equipo eléctrico" },</v>
      </c>
    </row>
    <row r="359" spans="1:10" hidden="1" x14ac:dyDescent="0.25">
      <c r="A359" s="2" t="s">
        <v>207</v>
      </c>
      <c r="B359" s="2">
        <v>28</v>
      </c>
      <c r="C359" s="1"/>
      <c r="D359" s="1"/>
      <c r="E359" s="1" t="s">
        <v>448</v>
      </c>
      <c r="F359" s="1" t="str">
        <f>CONCATENATE(Tabla3[[#This Row],[Actividad]],Tabla3[[#This Row],[Clase]])</f>
        <v>C</v>
      </c>
      <c r="G359" s="1" t="s">
        <v>864</v>
      </c>
      <c r="H359" s="1" t="str">
        <f>SUBSTITUTE(Tabla3[[#This Row],[Columna2]],"Valor0",Tabla3[[#This Row],[Clase]])</f>
        <v>new CNAE { Key = "Valor1", Name = "Valor2" };</v>
      </c>
      <c r="I359" s="1" t="str">
        <f>SUBSTITUTE(Tabla3[[#This Row],[Columna3]],"Valor1",Tabla3[[#This Row],[CustomKey]])</f>
        <v>new CNAE { Key = "C", Name = "Valor2" };</v>
      </c>
      <c r="J359" s="4" t="str">
        <f>SUBSTITUTE(Tabla3[[#This Row],[Columna4]],"Valor2",Tabla3[[#This Row],[Descripcion]])</f>
        <v>new CNAE { Key = "C", Name = "Fabricación de maquinaria y equipo" };</v>
      </c>
    </row>
    <row r="360" spans="1:10" hidden="1" x14ac:dyDescent="0.25">
      <c r="A360" s="2" t="s">
        <v>207</v>
      </c>
      <c r="B360" s="1"/>
      <c r="C360" s="1">
        <v>281</v>
      </c>
      <c r="D360" s="1"/>
      <c r="E360" s="1" t="s">
        <v>449</v>
      </c>
      <c r="F360" s="1" t="str">
        <f>CONCATENATE(Tabla3[[#This Row],[Actividad]],Tabla3[[#This Row],[Clase]])</f>
        <v>C</v>
      </c>
      <c r="G360" s="1" t="s">
        <v>864</v>
      </c>
      <c r="H360" s="1" t="str">
        <f>SUBSTITUTE(Tabla3[[#This Row],[Columna2]],"Valor0",Tabla3[[#This Row],[Clase]])</f>
        <v>new CNAE { Key = "Valor1", Name = "Valor2" };</v>
      </c>
      <c r="I360" s="1" t="str">
        <f>SUBSTITUTE(Tabla3[[#This Row],[Columna3]],"Valor1",Tabla3[[#This Row],[CustomKey]])</f>
        <v>new CNAE { Key = "C", Name = "Valor2" };</v>
      </c>
      <c r="J360" s="4" t="str">
        <f>SUBSTITUTE(Tabla3[[#This Row],[Columna4]],"Valor2",Tabla3[[#This Row],[Descripcion]])</f>
        <v>new CNAE { Key = "C", Name = "Fabricación de maquinaria de uso general" };</v>
      </c>
    </row>
    <row r="361" spans="1:10" ht="30" x14ac:dyDescent="0.25">
      <c r="A361" s="2" t="s">
        <v>207</v>
      </c>
      <c r="B361" s="1"/>
      <c r="C361" s="1"/>
      <c r="D361" s="1">
        <v>2811</v>
      </c>
      <c r="E361" s="1" t="s">
        <v>450</v>
      </c>
      <c r="F361" s="1" t="str">
        <f>CONCATENATE(Tabla3[[#This Row],[Actividad]],Tabla3[[#This Row],[Clase]])</f>
        <v>C2811</v>
      </c>
      <c r="G361" s="1" t="s">
        <v>866</v>
      </c>
      <c r="H361" s="1" t="str">
        <f>SUBSTITUTE(Tabla3[[#This Row],[Columna2]],"Valor0",Tabla3[[#This Row],[Clase]])</f>
        <v>new Cnae { Key = "2811", CustomKey = "Valor1", Name = "Valor2" },</v>
      </c>
      <c r="I361" s="1" t="str">
        <f>SUBSTITUTE(Tabla3[[#This Row],[Columna3]],"Valor1",Tabla3[[#This Row],[CustomKey]])</f>
        <v>new Cnae { Key = "2811", CustomKey = "C2811", Name = "Valor2" },</v>
      </c>
      <c r="J361" s="4" t="str">
        <f>SUBSTITUTE(Tabla3[[#This Row],[Columna4]],"Valor2",Tabla3[[#This Row],[Descripcion]])</f>
        <v>new Cnae { Key = "2811", CustomKey = "C2811", Name = "Fabricación de motores y turbinas, excepto los destinados a aeronaves, vehículos automóviles y ciclomotores" },</v>
      </c>
    </row>
    <row r="362" spans="1:10" x14ac:dyDescent="0.25">
      <c r="A362" s="2" t="s">
        <v>207</v>
      </c>
      <c r="B362" s="1"/>
      <c r="C362" s="1"/>
      <c r="D362" s="1">
        <v>2812</v>
      </c>
      <c r="E362" s="1" t="s">
        <v>451</v>
      </c>
      <c r="F362" s="1" t="str">
        <f>CONCATENATE(Tabla3[[#This Row],[Actividad]],Tabla3[[#This Row],[Clase]])</f>
        <v>C2812</v>
      </c>
      <c r="G362" s="1" t="s">
        <v>866</v>
      </c>
      <c r="H362" s="1" t="str">
        <f>SUBSTITUTE(Tabla3[[#This Row],[Columna2]],"Valor0",Tabla3[[#This Row],[Clase]])</f>
        <v>new Cnae { Key = "2812", CustomKey = "Valor1", Name = "Valor2" },</v>
      </c>
      <c r="I362" s="1" t="str">
        <f>SUBSTITUTE(Tabla3[[#This Row],[Columna3]],"Valor1",Tabla3[[#This Row],[CustomKey]])</f>
        <v>new Cnae { Key = "2812", CustomKey = "C2812", Name = "Valor2" },</v>
      </c>
      <c r="J362" s="4" t="str">
        <f>SUBSTITUTE(Tabla3[[#This Row],[Columna4]],"Valor2",Tabla3[[#This Row],[Descripcion]])</f>
        <v>new Cnae { Key = "2812", CustomKey = "C2812", Name = "Fabricación de equipos de transmisión hidráulica y neumática" },</v>
      </c>
    </row>
    <row r="363" spans="1:10" x14ac:dyDescent="0.25">
      <c r="A363" s="2" t="s">
        <v>207</v>
      </c>
      <c r="B363" s="1"/>
      <c r="C363" s="1"/>
      <c r="D363" s="1">
        <v>2813</v>
      </c>
      <c r="E363" s="1" t="s">
        <v>452</v>
      </c>
      <c r="F363" s="1" t="str">
        <f>CONCATENATE(Tabla3[[#This Row],[Actividad]],Tabla3[[#This Row],[Clase]])</f>
        <v>C2813</v>
      </c>
      <c r="G363" s="1" t="s">
        <v>866</v>
      </c>
      <c r="H363" s="1" t="str">
        <f>SUBSTITUTE(Tabla3[[#This Row],[Columna2]],"Valor0",Tabla3[[#This Row],[Clase]])</f>
        <v>new Cnae { Key = "2813", CustomKey = "Valor1", Name = "Valor2" },</v>
      </c>
      <c r="I363" s="1" t="str">
        <f>SUBSTITUTE(Tabla3[[#This Row],[Columna3]],"Valor1",Tabla3[[#This Row],[CustomKey]])</f>
        <v>new Cnae { Key = "2813", CustomKey = "C2813", Name = "Valor2" },</v>
      </c>
      <c r="J363" s="4" t="str">
        <f>SUBSTITUTE(Tabla3[[#This Row],[Columna4]],"Valor2",Tabla3[[#This Row],[Descripcion]])</f>
        <v>new Cnae { Key = "2813", CustomKey = "C2813", Name = "Fabricación de otras bombas y compresores" },</v>
      </c>
    </row>
    <row r="364" spans="1:10" x14ac:dyDescent="0.25">
      <c r="A364" s="2" t="s">
        <v>207</v>
      </c>
      <c r="B364" s="1"/>
      <c r="C364" s="1"/>
      <c r="D364" s="1">
        <v>2814</v>
      </c>
      <c r="E364" s="1" t="s">
        <v>453</v>
      </c>
      <c r="F364" s="1" t="str">
        <f>CONCATENATE(Tabla3[[#This Row],[Actividad]],Tabla3[[#This Row],[Clase]])</f>
        <v>C2814</v>
      </c>
      <c r="G364" s="1" t="s">
        <v>866</v>
      </c>
      <c r="H364" s="1" t="str">
        <f>SUBSTITUTE(Tabla3[[#This Row],[Columna2]],"Valor0",Tabla3[[#This Row],[Clase]])</f>
        <v>new Cnae { Key = "2814", CustomKey = "Valor1", Name = "Valor2" },</v>
      </c>
      <c r="I364" s="1" t="str">
        <f>SUBSTITUTE(Tabla3[[#This Row],[Columna3]],"Valor1",Tabla3[[#This Row],[CustomKey]])</f>
        <v>new Cnae { Key = "2814", CustomKey = "C2814", Name = "Valor2" },</v>
      </c>
      <c r="J364" s="4" t="str">
        <f>SUBSTITUTE(Tabla3[[#This Row],[Columna4]],"Valor2",Tabla3[[#This Row],[Descripcion]])</f>
        <v>new Cnae { Key = "2814", CustomKey = "C2814", Name = "Fabricación de otra grifería y válvulas" },</v>
      </c>
    </row>
    <row r="365" spans="1:10" x14ac:dyDescent="0.25">
      <c r="A365" s="2" t="s">
        <v>207</v>
      </c>
      <c r="B365" s="1"/>
      <c r="C365" s="1"/>
      <c r="D365" s="1">
        <v>2815</v>
      </c>
      <c r="E365" s="1" t="s">
        <v>96</v>
      </c>
      <c r="F365" s="1" t="str">
        <f>CONCATENATE(Tabla3[[#This Row],[Actividad]],Tabla3[[#This Row],[Clase]])</f>
        <v>C2815</v>
      </c>
      <c r="G365" s="1" t="s">
        <v>866</v>
      </c>
      <c r="H365" s="1" t="str">
        <f>SUBSTITUTE(Tabla3[[#This Row],[Columna2]],"Valor0",Tabla3[[#This Row],[Clase]])</f>
        <v>new Cnae { Key = "2815", CustomKey = "Valor1", Name = "Valor2" },</v>
      </c>
      <c r="I365" s="1" t="str">
        <f>SUBSTITUTE(Tabla3[[#This Row],[Columna3]],"Valor1",Tabla3[[#This Row],[CustomKey]])</f>
        <v>new Cnae { Key = "2815", CustomKey = "C2815", Name = "Valor2" },</v>
      </c>
      <c r="J365" s="4" t="str">
        <f>SUBSTITUTE(Tabla3[[#This Row],[Columna4]],"Valor2",Tabla3[[#This Row],[Descripcion]])</f>
        <v>new Cnae { Key = "2815", CustomKey = "C2815", Name = "Fabricación de cojinetes, engranajes y órganos mecánicos de transmisión" },</v>
      </c>
    </row>
    <row r="366" spans="1:10" hidden="1" x14ac:dyDescent="0.25">
      <c r="A366" s="2" t="s">
        <v>207</v>
      </c>
      <c r="B366" s="1"/>
      <c r="C366" s="1">
        <v>282</v>
      </c>
      <c r="D366" s="1"/>
      <c r="E366" s="1" t="s">
        <v>99</v>
      </c>
      <c r="F366" s="1" t="str">
        <f>CONCATENATE(Tabla3[[#This Row],[Actividad]],Tabla3[[#This Row],[Clase]])</f>
        <v>C</v>
      </c>
      <c r="G366" s="1" t="s">
        <v>864</v>
      </c>
      <c r="H366" s="1" t="str">
        <f>SUBSTITUTE(Tabla3[[#This Row],[Columna2]],"Valor0",Tabla3[[#This Row],[Clase]])</f>
        <v>new CNAE { Key = "Valor1", Name = "Valor2" };</v>
      </c>
      <c r="I366" s="1" t="str">
        <f>SUBSTITUTE(Tabla3[[#This Row],[Columna3]],"Valor1",Tabla3[[#This Row],[CustomKey]])</f>
        <v>new CNAE { Key = "C", Name = "Valor2" };</v>
      </c>
      <c r="J366" s="4" t="str">
        <f>SUBSTITUTE(Tabla3[[#This Row],[Columna4]],"Valor2",Tabla3[[#This Row],[Descripcion]])</f>
        <v>new CNAE { Key = "C", Name = "Fabricación de otra maquinaria de uso general" };</v>
      </c>
    </row>
    <row r="367" spans="1:10" x14ac:dyDescent="0.25">
      <c r="A367" s="2" t="s">
        <v>207</v>
      </c>
      <c r="B367" s="1"/>
      <c r="C367" s="1"/>
      <c r="D367" s="1">
        <v>2821</v>
      </c>
      <c r="E367" s="1" t="s">
        <v>97</v>
      </c>
      <c r="F367" s="1" t="str">
        <f>CONCATENATE(Tabla3[[#This Row],[Actividad]],Tabla3[[#This Row],[Clase]])</f>
        <v>C2821</v>
      </c>
      <c r="G367" s="1" t="s">
        <v>866</v>
      </c>
      <c r="H367" s="1" t="str">
        <f>SUBSTITUTE(Tabla3[[#This Row],[Columna2]],"Valor0",Tabla3[[#This Row],[Clase]])</f>
        <v>new Cnae { Key = "2821", CustomKey = "Valor1", Name = "Valor2" },</v>
      </c>
      <c r="I367" s="1" t="str">
        <f>SUBSTITUTE(Tabla3[[#This Row],[Columna3]],"Valor1",Tabla3[[#This Row],[CustomKey]])</f>
        <v>new Cnae { Key = "2821", CustomKey = "C2821", Name = "Valor2" },</v>
      </c>
      <c r="J367" s="4" t="str">
        <f>SUBSTITUTE(Tabla3[[#This Row],[Columna4]],"Valor2",Tabla3[[#This Row],[Descripcion]])</f>
        <v>new Cnae { Key = "2821", CustomKey = "C2821", Name = "Fabricación de hornos y quemadores" },</v>
      </c>
    </row>
    <row r="368" spans="1:10" x14ac:dyDescent="0.25">
      <c r="A368" s="2" t="s">
        <v>207</v>
      </c>
      <c r="B368" s="1"/>
      <c r="C368" s="1"/>
      <c r="D368" s="1">
        <v>2822</v>
      </c>
      <c r="E368" s="1" t="s">
        <v>98</v>
      </c>
      <c r="F368" s="1" t="str">
        <f>CONCATENATE(Tabla3[[#This Row],[Actividad]],Tabla3[[#This Row],[Clase]])</f>
        <v>C2822</v>
      </c>
      <c r="G368" s="1" t="s">
        <v>866</v>
      </c>
      <c r="H368" s="1" t="str">
        <f>SUBSTITUTE(Tabla3[[#This Row],[Columna2]],"Valor0",Tabla3[[#This Row],[Clase]])</f>
        <v>new Cnae { Key = "2822", CustomKey = "Valor1", Name = "Valor2" },</v>
      </c>
      <c r="I368" s="1" t="str">
        <f>SUBSTITUTE(Tabla3[[#This Row],[Columna3]],"Valor1",Tabla3[[#This Row],[CustomKey]])</f>
        <v>new Cnae { Key = "2822", CustomKey = "C2822", Name = "Valor2" },</v>
      </c>
      <c r="J368" s="4" t="str">
        <f>SUBSTITUTE(Tabla3[[#This Row],[Columna4]],"Valor2",Tabla3[[#This Row],[Descripcion]])</f>
        <v>new Cnae { Key = "2822", CustomKey = "C2822", Name = "Fabricación de maquinaria de elevación y manipulación" },</v>
      </c>
    </row>
    <row r="369" spans="1:10" x14ac:dyDescent="0.25">
      <c r="A369" s="2" t="s">
        <v>207</v>
      </c>
      <c r="B369" s="1"/>
      <c r="C369" s="1"/>
      <c r="D369" s="1">
        <v>2823</v>
      </c>
      <c r="E369" s="1" t="s">
        <v>454</v>
      </c>
      <c r="F369" s="1" t="str">
        <f>CONCATENATE(Tabla3[[#This Row],[Actividad]],Tabla3[[#This Row],[Clase]])</f>
        <v>C2823</v>
      </c>
      <c r="G369" s="1" t="s">
        <v>866</v>
      </c>
      <c r="H369" s="1" t="str">
        <f>SUBSTITUTE(Tabla3[[#This Row],[Columna2]],"Valor0",Tabla3[[#This Row],[Clase]])</f>
        <v>new Cnae { Key = "2823", CustomKey = "Valor1", Name = "Valor2" },</v>
      </c>
      <c r="I369" s="1" t="str">
        <f>SUBSTITUTE(Tabla3[[#This Row],[Columna3]],"Valor1",Tabla3[[#This Row],[CustomKey]])</f>
        <v>new Cnae { Key = "2823", CustomKey = "C2823", Name = "Valor2" },</v>
      </c>
      <c r="J369" s="4" t="str">
        <f>SUBSTITUTE(Tabla3[[#This Row],[Columna4]],"Valor2",Tabla3[[#This Row],[Descripcion]])</f>
        <v>new Cnae { Key = "2823", CustomKey = "C2823", Name = "Fabricación de máquinas y equipos de oficina, excepto equipos informáticos" },</v>
      </c>
    </row>
    <row r="370" spans="1:10" x14ac:dyDescent="0.25">
      <c r="A370" s="2" t="s">
        <v>207</v>
      </c>
      <c r="B370" s="1"/>
      <c r="C370" s="1"/>
      <c r="D370" s="1">
        <v>2824</v>
      </c>
      <c r="E370" s="1" t="s">
        <v>455</v>
      </c>
      <c r="F370" s="1" t="str">
        <f>CONCATENATE(Tabla3[[#This Row],[Actividad]],Tabla3[[#This Row],[Clase]])</f>
        <v>C2824</v>
      </c>
      <c r="G370" s="1" t="s">
        <v>866</v>
      </c>
      <c r="H370" s="1" t="str">
        <f>SUBSTITUTE(Tabla3[[#This Row],[Columna2]],"Valor0",Tabla3[[#This Row],[Clase]])</f>
        <v>new Cnae { Key = "2824", CustomKey = "Valor1", Name = "Valor2" },</v>
      </c>
      <c r="I370" s="1" t="str">
        <f>SUBSTITUTE(Tabla3[[#This Row],[Columna3]],"Valor1",Tabla3[[#This Row],[CustomKey]])</f>
        <v>new Cnae { Key = "2824", CustomKey = "C2824", Name = "Valor2" },</v>
      </c>
      <c r="J370" s="4" t="str">
        <f>SUBSTITUTE(Tabla3[[#This Row],[Columna4]],"Valor2",Tabla3[[#This Row],[Descripcion]])</f>
        <v>new Cnae { Key = "2824", CustomKey = "C2824", Name = "Fabricación de herramientas eléctricas manuales" },</v>
      </c>
    </row>
    <row r="371" spans="1:10" x14ac:dyDescent="0.25">
      <c r="A371" s="2" t="s">
        <v>207</v>
      </c>
      <c r="B371" s="1"/>
      <c r="C371" s="1"/>
      <c r="D371" s="1">
        <v>2825</v>
      </c>
      <c r="E371" s="1" t="s">
        <v>456</v>
      </c>
      <c r="F371" s="1" t="str">
        <f>CONCATENATE(Tabla3[[#This Row],[Actividad]],Tabla3[[#This Row],[Clase]])</f>
        <v>C2825</v>
      </c>
      <c r="G371" s="1" t="s">
        <v>866</v>
      </c>
      <c r="H371" s="1" t="str">
        <f>SUBSTITUTE(Tabla3[[#This Row],[Columna2]],"Valor0",Tabla3[[#This Row],[Clase]])</f>
        <v>new Cnae { Key = "2825", CustomKey = "Valor1", Name = "Valor2" },</v>
      </c>
      <c r="I371" s="1" t="str">
        <f>SUBSTITUTE(Tabla3[[#This Row],[Columna3]],"Valor1",Tabla3[[#This Row],[CustomKey]])</f>
        <v>new Cnae { Key = "2825", CustomKey = "C2825", Name = "Valor2" },</v>
      </c>
      <c r="J371" s="4" t="str">
        <f>SUBSTITUTE(Tabla3[[#This Row],[Columna4]],"Valor2",Tabla3[[#This Row],[Descripcion]])</f>
        <v>new Cnae { Key = "2825", CustomKey = "C2825", Name = "Fabricación de maquinaria de ventilación y refrigeración no doméstica" },</v>
      </c>
    </row>
    <row r="372" spans="1:10" x14ac:dyDescent="0.25">
      <c r="A372" s="2" t="s">
        <v>207</v>
      </c>
      <c r="B372" s="1"/>
      <c r="C372" s="1"/>
      <c r="D372" s="1">
        <v>2829</v>
      </c>
      <c r="E372" s="1" t="s">
        <v>99</v>
      </c>
      <c r="F372" s="1" t="str">
        <f>CONCATENATE(Tabla3[[#This Row],[Actividad]],Tabla3[[#This Row],[Clase]])</f>
        <v>C2829</v>
      </c>
      <c r="G372" s="1" t="s">
        <v>866</v>
      </c>
      <c r="H372" s="1" t="str">
        <f>SUBSTITUTE(Tabla3[[#This Row],[Columna2]],"Valor0",Tabla3[[#This Row],[Clase]])</f>
        <v>new Cnae { Key = "2829", CustomKey = "Valor1", Name = "Valor2" },</v>
      </c>
      <c r="I372" s="1" t="str">
        <f>SUBSTITUTE(Tabla3[[#This Row],[Columna3]],"Valor1",Tabla3[[#This Row],[CustomKey]])</f>
        <v>new Cnae { Key = "2829", CustomKey = "C2829", Name = "Valor2" },</v>
      </c>
      <c r="J372" s="4" t="str">
        <f>SUBSTITUTE(Tabla3[[#This Row],[Columna4]],"Valor2",Tabla3[[#This Row],[Descripcion]])</f>
        <v>new Cnae { Key = "2829", CustomKey = "C2829", Name = "Fabricación de otra maquinaria de uso general" },</v>
      </c>
    </row>
    <row r="373" spans="1:10" hidden="1" x14ac:dyDescent="0.25">
      <c r="A373" s="2" t="s">
        <v>207</v>
      </c>
      <c r="B373" s="1"/>
      <c r="C373" s="1">
        <v>283</v>
      </c>
      <c r="D373" s="1"/>
      <c r="E373" s="1" t="s">
        <v>457</v>
      </c>
      <c r="F373" s="1" t="str">
        <f>CONCATENATE(Tabla3[[#This Row],[Actividad]],Tabla3[[#This Row],[Clase]])</f>
        <v>C</v>
      </c>
      <c r="G373" s="1" t="s">
        <v>864</v>
      </c>
      <c r="H373" s="1" t="str">
        <f>SUBSTITUTE(Tabla3[[#This Row],[Columna2]],"Valor0",Tabla3[[#This Row],[Clase]])</f>
        <v>new CNAE { Key = "Valor1", Name = "Valor2" };</v>
      </c>
      <c r="I373" s="1" t="str">
        <f>SUBSTITUTE(Tabla3[[#This Row],[Columna3]],"Valor1",Tabla3[[#This Row],[CustomKey]])</f>
        <v>new CNAE { Key = "C", Name = "Valor2" };</v>
      </c>
      <c r="J373" s="4" t="str">
        <f>SUBSTITUTE(Tabla3[[#This Row],[Columna4]],"Valor2",Tabla3[[#This Row],[Descripcion]])</f>
        <v>new CNAE { Key = "C", Name = "Fabricación de maquinaria agraria y forestal" };</v>
      </c>
    </row>
    <row r="374" spans="1:10" x14ac:dyDescent="0.25">
      <c r="A374" s="2" t="s">
        <v>207</v>
      </c>
      <c r="B374" s="1"/>
      <c r="C374" s="1"/>
      <c r="D374" s="1">
        <v>2830</v>
      </c>
      <c r="E374" s="1" t="s">
        <v>457</v>
      </c>
      <c r="F374" s="1" t="str">
        <f>CONCATENATE(Tabla3[[#This Row],[Actividad]],Tabla3[[#This Row],[Clase]])</f>
        <v>C2830</v>
      </c>
      <c r="G374" s="1" t="s">
        <v>866</v>
      </c>
      <c r="H374" s="1" t="str">
        <f>SUBSTITUTE(Tabla3[[#This Row],[Columna2]],"Valor0",Tabla3[[#This Row],[Clase]])</f>
        <v>new Cnae { Key = "2830", CustomKey = "Valor1", Name = "Valor2" },</v>
      </c>
      <c r="I374" s="1" t="str">
        <f>SUBSTITUTE(Tabla3[[#This Row],[Columna3]],"Valor1",Tabla3[[#This Row],[CustomKey]])</f>
        <v>new Cnae { Key = "2830", CustomKey = "C2830", Name = "Valor2" },</v>
      </c>
      <c r="J374" s="4" t="str">
        <f>SUBSTITUTE(Tabla3[[#This Row],[Columna4]],"Valor2",Tabla3[[#This Row],[Descripcion]])</f>
        <v>new Cnae { Key = "2830", CustomKey = "C2830", Name = "Fabricación de maquinaria agraria y forestal" },</v>
      </c>
    </row>
    <row r="375" spans="1:10" hidden="1" x14ac:dyDescent="0.25">
      <c r="A375" s="2" t="s">
        <v>207</v>
      </c>
      <c r="B375" s="1"/>
      <c r="C375" s="1">
        <v>284</v>
      </c>
      <c r="D375" s="1"/>
      <c r="E375" s="1" t="s">
        <v>458</v>
      </c>
      <c r="F375" s="1" t="str">
        <f>CONCATENATE(Tabla3[[#This Row],[Actividad]],Tabla3[[#This Row],[Clase]])</f>
        <v>C</v>
      </c>
      <c r="G375" s="1" t="s">
        <v>864</v>
      </c>
      <c r="H375" s="1" t="str">
        <f>SUBSTITUTE(Tabla3[[#This Row],[Columna2]],"Valor0",Tabla3[[#This Row],[Clase]])</f>
        <v>new CNAE { Key = "Valor1", Name = "Valor2" };</v>
      </c>
      <c r="I375" s="1" t="str">
        <f>SUBSTITUTE(Tabla3[[#This Row],[Columna3]],"Valor1",Tabla3[[#This Row],[CustomKey]])</f>
        <v>new CNAE { Key = "C", Name = "Valor2" };</v>
      </c>
      <c r="J375" s="4" t="str">
        <f>SUBSTITUTE(Tabla3[[#This Row],[Columna4]],"Valor2",Tabla3[[#This Row],[Descripcion]])</f>
        <v>new CNAE { Key = "C", Name = "Fabricación de máquinas herramienta para trabajar el metal y otras máquinas herramienta" };</v>
      </c>
    </row>
    <row r="376" spans="1:10" x14ac:dyDescent="0.25">
      <c r="A376" s="2" t="s">
        <v>207</v>
      </c>
      <c r="B376" s="1"/>
      <c r="C376" s="1"/>
      <c r="D376" s="1">
        <v>2841</v>
      </c>
      <c r="E376" s="1" t="s">
        <v>459</v>
      </c>
      <c r="F376" s="1" t="str">
        <f>CONCATENATE(Tabla3[[#This Row],[Actividad]],Tabla3[[#This Row],[Clase]])</f>
        <v>C2841</v>
      </c>
      <c r="G376" s="1" t="s">
        <v>866</v>
      </c>
      <c r="H376" s="1" t="str">
        <f>SUBSTITUTE(Tabla3[[#This Row],[Columna2]],"Valor0",Tabla3[[#This Row],[Clase]])</f>
        <v>new Cnae { Key = "2841", CustomKey = "Valor1", Name = "Valor2" },</v>
      </c>
      <c r="I376" s="1" t="str">
        <f>SUBSTITUTE(Tabla3[[#This Row],[Columna3]],"Valor1",Tabla3[[#This Row],[CustomKey]])</f>
        <v>new Cnae { Key = "2841", CustomKey = "C2841", Name = "Valor2" },</v>
      </c>
      <c r="J376" s="4" t="str">
        <f>SUBSTITUTE(Tabla3[[#This Row],[Columna4]],"Valor2",Tabla3[[#This Row],[Descripcion]])</f>
        <v>new Cnae { Key = "2841", CustomKey = "C2841", Name = "Fabricación de máquinas herramienta para trabajar el metal" },</v>
      </c>
    </row>
    <row r="377" spans="1:10" x14ac:dyDescent="0.25">
      <c r="A377" s="2" t="s">
        <v>207</v>
      </c>
      <c r="B377" s="1"/>
      <c r="C377" s="1"/>
      <c r="D377" s="1">
        <v>2849</v>
      </c>
      <c r="E377" s="1" t="s">
        <v>460</v>
      </c>
      <c r="F377" s="1" t="str">
        <f>CONCATENATE(Tabla3[[#This Row],[Actividad]],Tabla3[[#This Row],[Clase]])</f>
        <v>C2849</v>
      </c>
      <c r="G377" s="1" t="s">
        <v>866</v>
      </c>
      <c r="H377" s="1" t="str">
        <f>SUBSTITUTE(Tabla3[[#This Row],[Columna2]],"Valor0",Tabla3[[#This Row],[Clase]])</f>
        <v>new Cnae { Key = "2849", CustomKey = "Valor1", Name = "Valor2" },</v>
      </c>
      <c r="I377" s="1" t="str">
        <f>SUBSTITUTE(Tabla3[[#This Row],[Columna3]],"Valor1",Tabla3[[#This Row],[CustomKey]])</f>
        <v>new Cnae { Key = "2849", CustomKey = "C2849", Name = "Valor2" },</v>
      </c>
      <c r="J377" s="4" t="str">
        <f>SUBSTITUTE(Tabla3[[#This Row],[Columna4]],"Valor2",Tabla3[[#This Row],[Descripcion]])</f>
        <v>new Cnae { Key = "2849", CustomKey = "C2849", Name = "Fabricación de otras máquinas herramienta" },</v>
      </c>
    </row>
    <row r="378" spans="1:10" hidden="1" x14ac:dyDescent="0.25">
      <c r="A378" s="2" t="s">
        <v>207</v>
      </c>
      <c r="B378" s="1"/>
      <c r="C378" s="1">
        <v>289</v>
      </c>
      <c r="D378" s="1"/>
      <c r="E378" s="1" t="s">
        <v>104</v>
      </c>
      <c r="F378" s="1" t="str">
        <f>CONCATENATE(Tabla3[[#This Row],[Actividad]],Tabla3[[#This Row],[Clase]])</f>
        <v>C</v>
      </c>
      <c r="G378" s="1" t="s">
        <v>864</v>
      </c>
      <c r="H378" s="1" t="str">
        <f>SUBSTITUTE(Tabla3[[#This Row],[Columna2]],"Valor0",Tabla3[[#This Row],[Clase]])</f>
        <v>new CNAE { Key = "Valor1", Name = "Valor2" };</v>
      </c>
      <c r="I378" s="1" t="str">
        <f>SUBSTITUTE(Tabla3[[#This Row],[Columna3]],"Valor1",Tabla3[[#This Row],[CustomKey]])</f>
        <v>new CNAE { Key = "C", Name = "Valor2" };</v>
      </c>
      <c r="J378" s="4" t="str">
        <f>SUBSTITUTE(Tabla3[[#This Row],[Columna4]],"Valor2",Tabla3[[#This Row],[Descripcion]])</f>
        <v>new CNAE { Key = "C", Name = "Fabricación de otra maquinaria para usos específicos" };</v>
      </c>
    </row>
    <row r="379" spans="1:10" x14ac:dyDescent="0.25">
      <c r="A379" s="2" t="s">
        <v>207</v>
      </c>
      <c r="B379" s="1"/>
      <c r="C379" s="1"/>
      <c r="D379" s="1">
        <v>2891</v>
      </c>
      <c r="E379" s="1" t="s">
        <v>100</v>
      </c>
      <c r="F379" s="1" t="str">
        <f>CONCATENATE(Tabla3[[#This Row],[Actividad]],Tabla3[[#This Row],[Clase]])</f>
        <v>C2891</v>
      </c>
      <c r="G379" s="1" t="s">
        <v>866</v>
      </c>
      <c r="H379" s="1" t="str">
        <f>SUBSTITUTE(Tabla3[[#This Row],[Columna2]],"Valor0",Tabla3[[#This Row],[Clase]])</f>
        <v>new Cnae { Key = "2891", CustomKey = "Valor1", Name = "Valor2" },</v>
      </c>
      <c r="I379" s="1" t="str">
        <f>SUBSTITUTE(Tabla3[[#This Row],[Columna3]],"Valor1",Tabla3[[#This Row],[CustomKey]])</f>
        <v>new Cnae { Key = "2891", CustomKey = "C2891", Name = "Valor2" },</v>
      </c>
      <c r="J379" s="4" t="str">
        <f>SUBSTITUTE(Tabla3[[#This Row],[Columna4]],"Valor2",Tabla3[[#This Row],[Descripcion]])</f>
        <v>new Cnae { Key = "2891", CustomKey = "C2891", Name = "Fabricación de maquinaria para la industria metalúrgica" },</v>
      </c>
    </row>
    <row r="380" spans="1:10" x14ac:dyDescent="0.25">
      <c r="A380" s="2" t="s">
        <v>207</v>
      </c>
      <c r="B380" s="1"/>
      <c r="C380" s="1"/>
      <c r="D380" s="1">
        <v>2892</v>
      </c>
      <c r="E380" s="1" t="s">
        <v>101</v>
      </c>
      <c r="F380" s="1" t="str">
        <f>CONCATENATE(Tabla3[[#This Row],[Actividad]],Tabla3[[#This Row],[Clase]])</f>
        <v>C2892</v>
      </c>
      <c r="G380" s="1" t="s">
        <v>866</v>
      </c>
      <c r="H380" s="1" t="str">
        <f>SUBSTITUTE(Tabla3[[#This Row],[Columna2]],"Valor0",Tabla3[[#This Row],[Clase]])</f>
        <v>new Cnae { Key = "2892", CustomKey = "Valor1", Name = "Valor2" },</v>
      </c>
      <c r="I380" s="1" t="str">
        <f>SUBSTITUTE(Tabla3[[#This Row],[Columna3]],"Valor1",Tabla3[[#This Row],[CustomKey]])</f>
        <v>new Cnae { Key = "2892", CustomKey = "C2892", Name = "Valor2" },</v>
      </c>
      <c r="J380" s="4" t="str">
        <f>SUBSTITUTE(Tabla3[[#This Row],[Columna4]],"Valor2",Tabla3[[#This Row],[Descripcion]])</f>
        <v>new Cnae { Key = "2892", CustomKey = "C2892", Name = "Fabricación de maquinaria para las industrias extractivas y de la construcción" },</v>
      </c>
    </row>
    <row r="381" spans="1:10" x14ac:dyDescent="0.25">
      <c r="A381" s="2" t="s">
        <v>207</v>
      </c>
      <c r="B381" s="1"/>
      <c r="C381" s="1"/>
      <c r="D381" s="1">
        <v>2893</v>
      </c>
      <c r="E381" s="1" t="s">
        <v>102</v>
      </c>
      <c r="F381" s="1" t="str">
        <f>CONCATENATE(Tabla3[[#This Row],[Actividad]],Tabla3[[#This Row],[Clase]])</f>
        <v>C2893</v>
      </c>
      <c r="G381" s="1" t="s">
        <v>866</v>
      </c>
      <c r="H381" s="1" t="str">
        <f>SUBSTITUTE(Tabla3[[#This Row],[Columna2]],"Valor0",Tabla3[[#This Row],[Clase]])</f>
        <v>new Cnae { Key = "2893", CustomKey = "Valor1", Name = "Valor2" },</v>
      </c>
      <c r="I381" s="1" t="str">
        <f>SUBSTITUTE(Tabla3[[#This Row],[Columna3]],"Valor1",Tabla3[[#This Row],[CustomKey]])</f>
        <v>new Cnae { Key = "2893", CustomKey = "C2893", Name = "Valor2" },</v>
      </c>
      <c r="J381" s="4" t="str">
        <f>SUBSTITUTE(Tabla3[[#This Row],[Columna4]],"Valor2",Tabla3[[#This Row],[Descripcion]])</f>
        <v>new Cnae { Key = "2893", CustomKey = "C2893", Name = "Fabricación de maquinaria para la industria de la alimentación, bebidas y tabaco" },</v>
      </c>
    </row>
    <row r="382" spans="1:10" x14ac:dyDescent="0.25">
      <c r="A382" s="2" t="s">
        <v>207</v>
      </c>
      <c r="B382" s="1"/>
      <c r="C382" s="1"/>
      <c r="D382" s="1">
        <v>2894</v>
      </c>
      <c r="E382" s="1" t="s">
        <v>461</v>
      </c>
      <c r="F382" s="1" t="str">
        <f>CONCATENATE(Tabla3[[#This Row],[Actividad]],Tabla3[[#This Row],[Clase]])</f>
        <v>C2894</v>
      </c>
      <c r="G382" s="1" t="s">
        <v>866</v>
      </c>
      <c r="H382" s="1" t="str">
        <f>SUBSTITUTE(Tabla3[[#This Row],[Columna2]],"Valor0",Tabla3[[#This Row],[Clase]])</f>
        <v>new Cnae { Key = "2894", CustomKey = "Valor1", Name = "Valor2" },</v>
      </c>
      <c r="I382" s="1" t="str">
        <f>SUBSTITUTE(Tabla3[[#This Row],[Columna3]],"Valor1",Tabla3[[#This Row],[CustomKey]])</f>
        <v>new Cnae { Key = "2894", CustomKey = "C2894", Name = "Valor2" },</v>
      </c>
      <c r="J382" s="4" t="str">
        <f>SUBSTITUTE(Tabla3[[#This Row],[Columna4]],"Valor2",Tabla3[[#This Row],[Descripcion]])</f>
        <v>new Cnae { Key = "2894", CustomKey = "C2894", Name = "Fabricación de maquinaria para las industrias textil, de la confección y del cuero" },</v>
      </c>
    </row>
    <row r="383" spans="1:10" x14ac:dyDescent="0.25">
      <c r="A383" s="2" t="s">
        <v>207</v>
      </c>
      <c r="B383" s="1"/>
      <c r="C383" s="1"/>
      <c r="D383" s="1">
        <v>2895</v>
      </c>
      <c r="E383" s="1" t="s">
        <v>103</v>
      </c>
      <c r="F383" s="1" t="str">
        <f>CONCATENATE(Tabla3[[#This Row],[Actividad]],Tabla3[[#This Row],[Clase]])</f>
        <v>C2895</v>
      </c>
      <c r="G383" s="1" t="s">
        <v>866</v>
      </c>
      <c r="H383" s="1" t="str">
        <f>SUBSTITUTE(Tabla3[[#This Row],[Columna2]],"Valor0",Tabla3[[#This Row],[Clase]])</f>
        <v>new Cnae { Key = "2895", CustomKey = "Valor1", Name = "Valor2" },</v>
      </c>
      <c r="I383" s="1" t="str">
        <f>SUBSTITUTE(Tabla3[[#This Row],[Columna3]],"Valor1",Tabla3[[#This Row],[CustomKey]])</f>
        <v>new Cnae { Key = "2895", CustomKey = "C2895", Name = "Valor2" },</v>
      </c>
      <c r="J383" s="4" t="str">
        <f>SUBSTITUTE(Tabla3[[#This Row],[Columna4]],"Valor2",Tabla3[[#This Row],[Descripcion]])</f>
        <v>new Cnae { Key = "2895", CustomKey = "C2895", Name = "Fabricación de maquinaria para la industria del papel y del cartón" },</v>
      </c>
    </row>
    <row r="384" spans="1:10" x14ac:dyDescent="0.25">
      <c r="A384" s="2" t="s">
        <v>207</v>
      </c>
      <c r="B384" s="1"/>
      <c r="C384" s="1"/>
      <c r="D384" s="1">
        <v>2896</v>
      </c>
      <c r="E384" s="1" t="s">
        <v>462</v>
      </c>
      <c r="F384" s="1" t="str">
        <f>CONCATENATE(Tabla3[[#This Row],[Actividad]],Tabla3[[#This Row],[Clase]])</f>
        <v>C2896</v>
      </c>
      <c r="G384" s="1" t="s">
        <v>866</v>
      </c>
      <c r="H384" s="1" t="str">
        <f>SUBSTITUTE(Tabla3[[#This Row],[Columna2]],"Valor0",Tabla3[[#This Row],[Clase]])</f>
        <v>new Cnae { Key = "2896", CustomKey = "Valor1", Name = "Valor2" },</v>
      </c>
      <c r="I384" s="1" t="str">
        <f>SUBSTITUTE(Tabla3[[#This Row],[Columna3]],"Valor1",Tabla3[[#This Row],[CustomKey]])</f>
        <v>new Cnae { Key = "2896", CustomKey = "C2896", Name = "Valor2" },</v>
      </c>
      <c r="J384" s="4" t="str">
        <f>SUBSTITUTE(Tabla3[[#This Row],[Columna4]],"Valor2",Tabla3[[#This Row],[Descripcion]])</f>
        <v>new Cnae { Key = "2896", CustomKey = "C2896", Name = "Fabricación de maquinaria para la industria del plástico y el caucho" },</v>
      </c>
    </row>
    <row r="385" spans="1:10" x14ac:dyDescent="0.25">
      <c r="A385" s="2" t="s">
        <v>207</v>
      </c>
      <c r="B385" s="1"/>
      <c r="C385" s="1"/>
      <c r="D385" s="1">
        <v>2899</v>
      </c>
      <c r="E385" s="1" t="s">
        <v>104</v>
      </c>
      <c r="F385" s="1" t="str">
        <f>CONCATENATE(Tabla3[[#This Row],[Actividad]],Tabla3[[#This Row],[Clase]])</f>
        <v>C2899</v>
      </c>
      <c r="G385" s="1" t="s">
        <v>866</v>
      </c>
      <c r="H385" s="1" t="str">
        <f>SUBSTITUTE(Tabla3[[#This Row],[Columna2]],"Valor0",Tabla3[[#This Row],[Clase]])</f>
        <v>new Cnae { Key = "2899", CustomKey = "Valor1", Name = "Valor2" },</v>
      </c>
      <c r="I385" s="1" t="str">
        <f>SUBSTITUTE(Tabla3[[#This Row],[Columna3]],"Valor1",Tabla3[[#This Row],[CustomKey]])</f>
        <v>new Cnae { Key = "2899", CustomKey = "C2899", Name = "Valor2" },</v>
      </c>
      <c r="J385" s="4" t="str">
        <f>SUBSTITUTE(Tabla3[[#This Row],[Columna4]],"Valor2",Tabla3[[#This Row],[Descripcion]])</f>
        <v>new Cnae { Key = "2899", CustomKey = "C2899", Name = "Fabricación de otra maquinaria para usos específicos" },</v>
      </c>
    </row>
    <row r="386" spans="1:10" hidden="1" x14ac:dyDescent="0.25">
      <c r="A386" s="2" t="s">
        <v>207</v>
      </c>
      <c r="B386" s="2">
        <v>29</v>
      </c>
      <c r="C386" s="1"/>
      <c r="D386" s="1"/>
      <c r="E386" s="1" t="s">
        <v>463</v>
      </c>
      <c r="F386" s="1" t="str">
        <f>CONCATENATE(Tabla3[[#This Row],[Actividad]],Tabla3[[#This Row],[Clase]])</f>
        <v>C</v>
      </c>
      <c r="G386" s="1" t="s">
        <v>864</v>
      </c>
      <c r="H386" s="1" t="str">
        <f>SUBSTITUTE(Tabla3[[#This Row],[Columna2]],"Valor0",Tabla3[[#This Row],[Clase]])</f>
        <v>new CNAE { Key = "Valor1", Name = "Valor2" };</v>
      </c>
      <c r="I386" s="1" t="str">
        <f>SUBSTITUTE(Tabla3[[#This Row],[Columna3]],"Valor1",Tabla3[[#This Row],[CustomKey]])</f>
        <v>new CNAE { Key = "C", Name = "Valor2" };</v>
      </c>
      <c r="J386" s="4" t="str">
        <f>SUBSTITUTE(Tabla3[[#This Row],[Columna4]],"Valor2",Tabla3[[#This Row],[Descripcion]])</f>
        <v>new CNAE { Key = "C", Name = "Fabricación de vehículos de motor, remolques y semirremolques" };</v>
      </c>
    </row>
    <row r="387" spans="1:10" hidden="1" x14ac:dyDescent="0.25">
      <c r="A387" s="2" t="s">
        <v>207</v>
      </c>
      <c r="B387" s="1"/>
      <c r="C387" s="1">
        <v>291</v>
      </c>
      <c r="D387" s="1"/>
      <c r="E387" s="1" t="s">
        <v>109</v>
      </c>
      <c r="F387" s="1" t="str">
        <f>CONCATENATE(Tabla3[[#This Row],[Actividad]],Tabla3[[#This Row],[Clase]])</f>
        <v>C</v>
      </c>
      <c r="G387" s="1" t="s">
        <v>864</v>
      </c>
      <c r="H387" s="1" t="str">
        <f>SUBSTITUTE(Tabla3[[#This Row],[Columna2]],"Valor0",Tabla3[[#This Row],[Clase]])</f>
        <v>new CNAE { Key = "Valor1", Name = "Valor2" };</v>
      </c>
      <c r="I387" s="1" t="str">
        <f>SUBSTITUTE(Tabla3[[#This Row],[Columna3]],"Valor1",Tabla3[[#This Row],[CustomKey]])</f>
        <v>new CNAE { Key = "C", Name = "Valor2" };</v>
      </c>
      <c r="J387" s="4" t="str">
        <f>SUBSTITUTE(Tabla3[[#This Row],[Columna4]],"Valor2",Tabla3[[#This Row],[Descripcion]])</f>
        <v>new CNAE { Key = "C", Name = "Fabricación de vehículos de motor" };</v>
      </c>
    </row>
    <row r="388" spans="1:10" x14ac:dyDescent="0.25">
      <c r="A388" s="2" t="s">
        <v>207</v>
      </c>
      <c r="B388" s="1"/>
      <c r="C388" s="1"/>
      <c r="D388" s="1">
        <v>2910</v>
      </c>
      <c r="E388" s="1" t="s">
        <v>109</v>
      </c>
      <c r="F388" s="1" t="str">
        <f>CONCATENATE(Tabla3[[#This Row],[Actividad]],Tabla3[[#This Row],[Clase]])</f>
        <v>C2910</v>
      </c>
      <c r="G388" s="1" t="s">
        <v>866</v>
      </c>
      <c r="H388" s="1" t="str">
        <f>SUBSTITUTE(Tabla3[[#This Row],[Columna2]],"Valor0",Tabla3[[#This Row],[Clase]])</f>
        <v>new Cnae { Key = "2910", CustomKey = "Valor1", Name = "Valor2" },</v>
      </c>
      <c r="I388" s="1" t="str">
        <f>SUBSTITUTE(Tabla3[[#This Row],[Columna3]],"Valor1",Tabla3[[#This Row],[CustomKey]])</f>
        <v>new Cnae { Key = "2910", CustomKey = "C2910", Name = "Valor2" },</v>
      </c>
      <c r="J388" s="4" t="str">
        <f>SUBSTITUTE(Tabla3[[#This Row],[Columna4]],"Valor2",Tabla3[[#This Row],[Descripcion]])</f>
        <v>new Cnae { Key = "2910", CustomKey = "C2910", Name = "Fabricación de vehículos de motor" },</v>
      </c>
    </row>
    <row r="389" spans="1:10" ht="30" hidden="1" x14ac:dyDescent="0.25">
      <c r="A389" s="2" t="s">
        <v>207</v>
      </c>
      <c r="B389" s="1"/>
      <c r="C389" s="1">
        <v>292</v>
      </c>
      <c r="D389" s="1"/>
      <c r="E389" s="1" t="s">
        <v>464</v>
      </c>
      <c r="F389" s="1" t="str">
        <f>CONCATENATE(Tabla3[[#This Row],[Actividad]],Tabla3[[#This Row],[Clase]])</f>
        <v>C</v>
      </c>
      <c r="G389" s="1" t="s">
        <v>864</v>
      </c>
      <c r="H389" s="1" t="str">
        <f>SUBSTITUTE(Tabla3[[#This Row],[Columna2]],"Valor0",Tabla3[[#This Row],[Clase]])</f>
        <v>new CNAE { Key = "Valor1", Name = "Valor2" };</v>
      </c>
      <c r="I389" s="1" t="str">
        <f>SUBSTITUTE(Tabla3[[#This Row],[Columna3]],"Valor1",Tabla3[[#This Row],[CustomKey]])</f>
        <v>new CNAE { Key = "C", Name = "Valor2" };</v>
      </c>
      <c r="J389" s="4" t="str">
        <f>SUBSTITUTE(Tabla3[[#This Row],[Columna4]],"Valor2",Tabla3[[#This Row],[Descripcion]])</f>
        <v>new CNAE { Key = "C", Name = "Fabricación de carrocerías para vehículos de motor; fabricación de remolques y semirremolques" };</v>
      </c>
    </row>
    <row r="390" spans="1:10" ht="30" x14ac:dyDescent="0.25">
      <c r="A390" s="2" t="s">
        <v>207</v>
      </c>
      <c r="B390" s="1"/>
      <c r="C390" s="1"/>
      <c r="D390" s="1">
        <v>2920</v>
      </c>
      <c r="E390" s="1" t="s">
        <v>464</v>
      </c>
      <c r="F390" s="1" t="str">
        <f>CONCATENATE(Tabla3[[#This Row],[Actividad]],Tabla3[[#This Row],[Clase]])</f>
        <v>C2920</v>
      </c>
      <c r="G390" s="1" t="s">
        <v>866</v>
      </c>
      <c r="H390" s="1" t="str">
        <f>SUBSTITUTE(Tabla3[[#This Row],[Columna2]],"Valor0",Tabla3[[#This Row],[Clase]])</f>
        <v>new Cnae { Key = "2920", CustomKey = "Valor1", Name = "Valor2" },</v>
      </c>
      <c r="I390" s="1" t="str">
        <f>SUBSTITUTE(Tabla3[[#This Row],[Columna3]],"Valor1",Tabla3[[#This Row],[CustomKey]])</f>
        <v>new Cnae { Key = "2920", CustomKey = "C2920", Name = "Valor2" },</v>
      </c>
      <c r="J390" s="4" t="str">
        <f>SUBSTITUTE(Tabla3[[#This Row],[Columna4]],"Valor2",Tabla3[[#This Row],[Descripcion]])</f>
        <v>new Cnae { Key = "2920", CustomKey = "C2920", Name = "Fabricación de carrocerías para vehículos de motor; fabricación de remolques y semirremolques" },</v>
      </c>
    </row>
    <row r="391" spans="1:10" hidden="1" x14ac:dyDescent="0.25">
      <c r="A391" s="2" t="s">
        <v>207</v>
      </c>
      <c r="B391" s="1"/>
      <c r="C391" s="1">
        <v>293</v>
      </c>
      <c r="D391" s="1"/>
      <c r="E391" s="1" t="s">
        <v>465</v>
      </c>
      <c r="F391" s="1" t="str">
        <f>CONCATENATE(Tabla3[[#This Row],[Actividad]],Tabla3[[#This Row],[Clase]])</f>
        <v>C</v>
      </c>
      <c r="G391" s="1" t="s">
        <v>864</v>
      </c>
      <c r="H391" s="1" t="str">
        <f>SUBSTITUTE(Tabla3[[#This Row],[Columna2]],"Valor0",Tabla3[[#This Row],[Clase]])</f>
        <v>new CNAE { Key = "Valor1", Name = "Valor2" };</v>
      </c>
      <c r="I391" s="1" t="str">
        <f>SUBSTITUTE(Tabla3[[#This Row],[Columna3]],"Valor1",Tabla3[[#This Row],[CustomKey]])</f>
        <v>new CNAE { Key = "C", Name = "Valor2" };</v>
      </c>
      <c r="J391" s="4" t="str">
        <f>SUBSTITUTE(Tabla3[[#This Row],[Columna4]],"Valor2",Tabla3[[#This Row],[Descripcion]])</f>
        <v>new CNAE { Key = "C", Name = "Fabricación de componentes, piezas y accesorios para vehículos de motor" };</v>
      </c>
    </row>
    <row r="392" spans="1:10" x14ac:dyDescent="0.25">
      <c r="A392" s="2" t="s">
        <v>207</v>
      </c>
      <c r="B392" s="1"/>
      <c r="C392" s="1"/>
      <c r="D392" s="1">
        <v>2931</v>
      </c>
      <c r="E392" s="1" t="s">
        <v>466</v>
      </c>
      <c r="F392" s="1" t="str">
        <f>CONCATENATE(Tabla3[[#This Row],[Actividad]],Tabla3[[#This Row],[Clase]])</f>
        <v>C2931</v>
      </c>
      <c r="G392" s="1" t="s">
        <v>866</v>
      </c>
      <c r="H392" s="1" t="str">
        <f>SUBSTITUTE(Tabla3[[#This Row],[Columna2]],"Valor0",Tabla3[[#This Row],[Clase]])</f>
        <v>new Cnae { Key = "2931", CustomKey = "Valor1", Name = "Valor2" },</v>
      </c>
      <c r="I392" s="1" t="str">
        <f>SUBSTITUTE(Tabla3[[#This Row],[Columna3]],"Valor1",Tabla3[[#This Row],[CustomKey]])</f>
        <v>new Cnae { Key = "2931", CustomKey = "C2931", Name = "Valor2" },</v>
      </c>
      <c r="J392" s="4" t="str">
        <f>SUBSTITUTE(Tabla3[[#This Row],[Columna4]],"Valor2",Tabla3[[#This Row],[Descripcion]])</f>
        <v>new Cnae { Key = "2931", CustomKey = "C2931", Name = "Fabricación de equipos eléctricos y electrónicos para vehículos de motor" },</v>
      </c>
    </row>
    <row r="393" spans="1:10" x14ac:dyDescent="0.25">
      <c r="A393" s="2" t="s">
        <v>207</v>
      </c>
      <c r="B393" s="1"/>
      <c r="C393" s="1"/>
      <c r="D393" s="1">
        <v>2932</v>
      </c>
      <c r="E393" s="1" t="s">
        <v>467</v>
      </c>
      <c r="F393" s="1" t="str">
        <f>CONCATENATE(Tabla3[[#This Row],[Actividad]],Tabla3[[#This Row],[Clase]])</f>
        <v>C2932</v>
      </c>
      <c r="G393" s="1" t="s">
        <v>866</v>
      </c>
      <c r="H393" s="1" t="str">
        <f>SUBSTITUTE(Tabla3[[#This Row],[Columna2]],"Valor0",Tabla3[[#This Row],[Clase]])</f>
        <v>new Cnae { Key = "2932", CustomKey = "Valor1", Name = "Valor2" },</v>
      </c>
      <c r="I393" s="1" t="str">
        <f>SUBSTITUTE(Tabla3[[#This Row],[Columna3]],"Valor1",Tabla3[[#This Row],[CustomKey]])</f>
        <v>new Cnae { Key = "2932", CustomKey = "C2932", Name = "Valor2" },</v>
      </c>
      <c r="J393" s="4" t="str">
        <f>SUBSTITUTE(Tabla3[[#This Row],[Columna4]],"Valor2",Tabla3[[#This Row],[Descripcion]])</f>
        <v>new Cnae { Key = "2932", CustomKey = "C2932", Name = "Fabricación de otros componentes, piezas y accesorios para vehículos de motor" },</v>
      </c>
    </row>
    <row r="394" spans="1:10" hidden="1" x14ac:dyDescent="0.25">
      <c r="A394" s="2" t="s">
        <v>207</v>
      </c>
      <c r="B394" s="2">
        <v>30</v>
      </c>
      <c r="C394" s="1"/>
      <c r="D394" s="1"/>
      <c r="E394" s="1" t="s">
        <v>111</v>
      </c>
      <c r="F394" s="1" t="str">
        <f>CONCATENATE(Tabla3[[#This Row],[Actividad]],Tabla3[[#This Row],[Clase]])</f>
        <v>C</v>
      </c>
      <c r="G394" s="1" t="s">
        <v>864</v>
      </c>
      <c r="H394" s="1" t="str">
        <f>SUBSTITUTE(Tabla3[[#This Row],[Columna2]],"Valor0",Tabla3[[#This Row],[Clase]])</f>
        <v>new CNAE { Key = "Valor1", Name = "Valor2" };</v>
      </c>
      <c r="I394" s="1" t="str">
        <f>SUBSTITUTE(Tabla3[[#This Row],[Columna3]],"Valor1",Tabla3[[#This Row],[CustomKey]])</f>
        <v>new CNAE { Key = "C", Name = "Valor2" };</v>
      </c>
      <c r="J394" s="4" t="str">
        <f>SUBSTITUTE(Tabla3[[#This Row],[Columna4]],"Valor2",Tabla3[[#This Row],[Descripcion]])</f>
        <v>new CNAE { Key = "C", Name = "Fabricación de otro material de transporte" };</v>
      </c>
    </row>
    <row r="395" spans="1:10" hidden="1" x14ac:dyDescent="0.25">
      <c r="A395" s="2" t="s">
        <v>207</v>
      </c>
      <c r="B395" s="1"/>
      <c r="C395" s="1">
        <v>301</v>
      </c>
      <c r="D395" s="1"/>
      <c r="E395" s="1" t="s">
        <v>468</v>
      </c>
      <c r="F395" s="1" t="str">
        <f>CONCATENATE(Tabla3[[#This Row],[Actividad]],Tabla3[[#This Row],[Clase]])</f>
        <v>C</v>
      </c>
      <c r="G395" s="1" t="s">
        <v>864</v>
      </c>
      <c r="H395" s="1" t="str">
        <f>SUBSTITUTE(Tabla3[[#This Row],[Columna2]],"Valor0",Tabla3[[#This Row],[Clase]])</f>
        <v>new CNAE { Key = "Valor1", Name = "Valor2" };</v>
      </c>
      <c r="I395" s="1" t="str">
        <f>SUBSTITUTE(Tabla3[[#This Row],[Columna3]],"Valor1",Tabla3[[#This Row],[CustomKey]])</f>
        <v>new CNAE { Key = "C", Name = "Valor2" };</v>
      </c>
      <c r="J395" s="4" t="str">
        <f>SUBSTITUTE(Tabla3[[#This Row],[Columna4]],"Valor2",Tabla3[[#This Row],[Descripcion]])</f>
        <v>new CNAE { Key = "C", Name = "Construcción naval" };</v>
      </c>
    </row>
    <row r="396" spans="1:10" x14ac:dyDescent="0.25">
      <c r="A396" s="2" t="s">
        <v>207</v>
      </c>
      <c r="B396" s="1"/>
      <c r="C396" s="1"/>
      <c r="D396" s="1">
        <v>3011</v>
      </c>
      <c r="E396" s="1" t="s">
        <v>469</v>
      </c>
      <c r="F396" s="1" t="str">
        <f>CONCATENATE(Tabla3[[#This Row],[Actividad]],Tabla3[[#This Row],[Clase]])</f>
        <v>C3011</v>
      </c>
      <c r="G396" s="1" t="s">
        <v>866</v>
      </c>
      <c r="H396" s="1" t="str">
        <f>SUBSTITUTE(Tabla3[[#This Row],[Columna2]],"Valor0",Tabla3[[#This Row],[Clase]])</f>
        <v>new Cnae { Key = "3011", CustomKey = "Valor1", Name = "Valor2" },</v>
      </c>
      <c r="I396" s="1" t="str">
        <f>SUBSTITUTE(Tabla3[[#This Row],[Columna3]],"Valor1",Tabla3[[#This Row],[CustomKey]])</f>
        <v>new Cnae { Key = "3011", CustomKey = "C3011", Name = "Valor2" },</v>
      </c>
      <c r="J396" s="4" t="str">
        <f>SUBSTITUTE(Tabla3[[#This Row],[Columna4]],"Valor2",Tabla3[[#This Row],[Descripcion]])</f>
        <v>new Cnae { Key = "3011", CustomKey = "C3011", Name = "Construcción de barcos y estructuras flotantes" },</v>
      </c>
    </row>
    <row r="397" spans="1:10" x14ac:dyDescent="0.25">
      <c r="A397" s="2" t="s">
        <v>207</v>
      </c>
      <c r="B397" s="1"/>
      <c r="C397" s="1"/>
      <c r="D397" s="1">
        <v>3012</v>
      </c>
      <c r="E397" s="1" t="s">
        <v>470</v>
      </c>
      <c r="F397" s="1" t="str">
        <f>CONCATENATE(Tabla3[[#This Row],[Actividad]],Tabla3[[#This Row],[Clase]])</f>
        <v>C3012</v>
      </c>
      <c r="G397" s="1" t="s">
        <v>866</v>
      </c>
      <c r="H397" s="1" t="str">
        <f>SUBSTITUTE(Tabla3[[#This Row],[Columna2]],"Valor0",Tabla3[[#This Row],[Clase]])</f>
        <v>new Cnae { Key = "3012", CustomKey = "Valor1", Name = "Valor2" },</v>
      </c>
      <c r="I397" s="1" t="str">
        <f>SUBSTITUTE(Tabla3[[#This Row],[Columna3]],"Valor1",Tabla3[[#This Row],[CustomKey]])</f>
        <v>new Cnae { Key = "3012", CustomKey = "C3012", Name = "Valor2" },</v>
      </c>
      <c r="J397" s="4" t="str">
        <f>SUBSTITUTE(Tabla3[[#This Row],[Columna4]],"Valor2",Tabla3[[#This Row],[Descripcion]])</f>
        <v>new Cnae { Key = "3012", CustomKey = "C3012", Name = "Construcción de embarcaciones de recreo y deporte" },</v>
      </c>
    </row>
    <row r="398" spans="1:10" hidden="1" x14ac:dyDescent="0.25">
      <c r="A398" s="2" t="s">
        <v>207</v>
      </c>
      <c r="B398" s="1"/>
      <c r="C398" s="1">
        <v>302</v>
      </c>
      <c r="D398" s="1"/>
      <c r="E398" s="1" t="s">
        <v>471</v>
      </c>
      <c r="F398" s="1" t="str">
        <f>CONCATENATE(Tabla3[[#This Row],[Actividad]],Tabla3[[#This Row],[Clase]])</f>
        <v>C</v>
      </c>
      <c r="G398" s="1" t="s">
        <v>864</v>
      </c>
      <c r="H398" s="1" t="str">
        <f>SUBSTITUTE(Tabla3[[#This Row],[Columna2]],"Valor0",Tabla3[[#This Row],[Clase]])</f>
        <v>new CNAE { Key = "Valor1", Name = "Valor2" };</v>
      </c>
      <c r="I398" s="1" t="str">
        <f>SUBSTITUTE(Tabla3[[#This Row],[Columna3]],"Valor1",Tabla3[[#This Row],[CustomKey]])</f>
        <v>new CNAE { Key = "C", Name = "Valor2" };</v>
      </c>
      <c r="J398" s="4" t="str">
        <f>SUBSTITUTE(Tabla3[[#This Row],[Columna4]],"Valor2",Tabla3[[#This Row],[Descripcion]])</f>
        <v>new CNAE { Key = "C", Name = "Fabricación de locomotoras y material ferroviario" };</v>
      </c>
    </row>
    <row r="399" spans="1:10" x14ac:dyDescent="0.25">
      <c r="A399" s="2" t="s">
        <v>207</v>
      </c>
      <c r="B399" s="1"/>
      <c r="C399" s="1"/>
      <c r="D399" s="1">
        <v>3020</v>
      </c>
      <c r="E399" s="1" t="s">
        <v>471</v>
      </c>
      <c r="F399" s="1" t="str">
        <f>CONCATENATE(Tabla3[[#This Row],[Actividad]],Tabla3[[#This Row],[Clase]])</f>
        <v>C3020</v>
      </c>
      <c r="G399" s="1" t="s">
        <v>866</v>
      </c>
      <c r="H399" s="1" t="str">
        <f>SUBSTITUTE(Tabla3[[#This Row],[Columna2]],"Valor0",Tabla3[[#This Row],[Clase]])</f>
        <v>new Cnae { Key = "3020", CustomKey = "Valor1", Name = "Valor2" },</v>
      </c>
      <c r="I399" s="1" t="str">
        <f>SUBSTITUTE(Tabla3[[#This Row],[Columna3]],"Valor1",Tabla3[[#This Row],[CustomKey]])</f>
        <v>new Cnae { Key = "3020", CustomKey = "C3020", Name = "Valor2" },</v>
      </c>
      <c r="J399" s="4" t="str">
        <f>SUBSTITUTE(Tabla3[[#This Row],[Columna4]],"Valor2",Tabla3[[#This Row],[Descripcion]])</f>
        <v>new Cnae { Key = "3020", CustomKey = "C3020", Name = "Fabricación de locomotoras y material ferroviario" },</v>
      </c>
    </row>
    <row r="400" spans="1:10" hidden="1" x14ac:dyDescent="0.25">
      <c r="A400" s="2" t="s">
        <v>207</v>
      </c>
      <c r="B400" s="1"/>
      <c r="C400" s="1">
        <v>303</v>
      </c>
      <c r="D400" s="1"/>
      <c r="E400" s="1" t="s">
        <v>472</v>
      </c>
      <c r="F400" s="1" t="str">
        <f>CONCATENATE(Tabla3[[#This Row],[Actividad]],Tabla3[[#This Row],[Clase]])</f>
        <v>C</v>
      </c>
      <c r="G400" s="1" t="s">
        <v>864</v>
      </c>
      <c r="H400" s="1" t="str">
        <f>SUBSTITUTE(Tabla3[[#This Row],[Columna2]],"Valor0",Tabla3[[#This Row],[Clase]])</f>
        <v>new CNAE { Key = "Valor1", Name = "Valor2" };</v>
      </c>
      <c r="I400" s="1" t="str">
        <f>SUBSTITUTE(Tabla3[[#This Row],[Columna3]],"Valor1",Tabla3[[#This Row],[CustomKey]])</f>
        <v>new CNAE { Key = "C", Name = "Valor2" };</v>
      </c>
      <c r="J400" s="4" t="str">
        <f>SUBSTITUTE(Tabla3[[#This Row],[Columna4]],"Valor2",Tabla3[[#This Row],[Descripcion]])</f>
        <v>new CNAE { Key = "C", Name = "Construcción aeronáutica y espacial y su maquinaria" };</v>
      </c>
    </row>
    <row r="401" spans="1:10" x14ac:dyDescent="0.25">
      <c r="A401" s="2" t="s">
        <v>207</v>
      </c>
      <c r="B401" s="1"/>
      <c r="C401" s="1"/>
      <c r="D401" s="1">
        <v>3030</v>
      </c>
      <c r="E401" s="1" t="s">
        <v>472</v>
      </c>
      <c r="F401" s="1" t="str">
        <f>CONCATENATE(Tabla3[[#This Row],[Actividad]],Tabla3[[#This Row],[Clase]])</f>
        <v>C3030</v>
      </c>
      <c r="G401" s="1" t="s">
        <v>866</v>
      </c>
      <c r="H401" s="1" t="str">
        <f>SUBSTITUTE(Tabla3[[#This Row],[Columna2]],"Valor0",Tabla3[[#This Row],[Clase]])</f>
        <v>new Cnae { Key = "3030", CustomKey = "Valor1", Name = "Valor2" },</v>
      </c>
      <c r="I401" s="1" t="str">
        <f>SUBSTITUTE(Tabla3[[#This Row],[Columna3]],"Valor1",Tabla3[[#This Row],[CustomKey]])</f>
        <v>new Cnae { Key = "3030", CustomKey = "C3030", Name = "Valor2" },</v>
      </c>
      <c r="J401" s="4" t="str">
        <f>SUBSTITUTE(Tabla3[[#This Row],[Columna4]],"Valor2",Tabla3[[#This Row],[Descripcion]])</f>
        <v>new Cnae { Key = "3030", CustomKey = "C3030", Name = "Construcción aeronáutica y espacial y su maquinaria" },</v>
      </c>
    </row>
    <row r="402" spans="1:10" hidden="1" x14ac:dyDescent="0.25">
      <c r="A402" s="2" t="s">
        <v>207</v>
      </c>
      <c r="B402" s="1"/>
      <c r="C402" s="1">
        <v>304</v>
      </c>
      <c r="D402" s="1"/>
      <c r="E402" s="1" t="s">
        <v>473</v>
      </c>
      <c r="F402" s="1" t="str">
        <f>CONCATENATE(Tabla3[[#This Row],[Actividad]],Tabla3[[#This Row],[Clase]])</f>
        <v>C</v>
      </c>
      <c r="G402" s="1" t="s">
        <v>864</v>
      </c>
      <c r="H402" s="1" t="str">
        <f>SUBSTITUTE(Tabla3[[#This Row],[Columna2]],"Valor0",Tabla3[[#This Row],[Clase]])</f>
        <v>new CNAE { Key = "Valor1", Name = "Valor2" };</v>
      </c>
      <c r="I402" s="1" t="str">
        <f>SUBSTITUTE(Tabla3[[#This Row],[Columna3]],"Valor1",Tabla3[[#This Row],[CustomKey]])</f>
        <v>new CNAE { Key = "C", Name = "Valor2" };</v>
      </c>
      <c r="J402" s="4" t="str">
        <f>SUBSTITUTE(Tabla3[[#This Row],[Columna4]],"Valor2",Tabla3[[#This Row],[Descripcion]])</f>
        <v>new CNAE { Key = "C", Name = "Fabricación de vehículos militares de combate" };</v>
      </c>
    </row>
    <row r="403" spans="1:10" x14ac:dyDescent="0.25">
      <c r="A403" s="2" t="s">
        <v>207</v>
      </c>
      <c r="B403" s="1"/>
      <c r="C403" s="1"/>
      <c r="D403" s="1">
        <v>3040</v>
      </c>
      <c r="E403" s="1" t="s">
        <v>473</v>
      </c>
      <c r="F403" s="1" t="str">
        <f>CONCATENATE(Tabla3[[#This Row],[Actividad]],Tabla3[[#This Row],[Clase]])</f>
        <v>C3040</v>
      </c>
      <c r="G403" s="1" t="s">
        <v>866</v>
      </c>
      <c r="H403" s="1" t="str">
        <f>SUBSTITUTE(Tabla3[[#This Row],[Columna2]],"Valor0",Tabla3[[#This Row],[Clase]])</f>
        <v>new Cnae { Key = "3040", CustomKey = "Valor1", Name = "Valor2" },</v>
      </c>
      <c r="I403" s="1" t="str">
        <f>SUBSTITUTE(Tabla3[[#This Row],[Columna3]],"Valor1",Tabla3[[#This Row],[CustomKey]])</f>
        <v>new Cnae { Key = "3040", CustomKey = "C3040", Name = "Valor2" },</v>
      </c>
      <c r="J403" s="4" t="str">
        <f>SUBSTITUTE(Tabla3[[#This Row],[Columna4]],"Valor2",Tabla3[[#This Row],[Descripcion]])</f>
        <v>new Cnae { Key = "3040", CustomKey = "C3040", Name = "Fabricación de vehículos militares de combate" },</v>
      </c>
    </row>
    <row r="404" spans="1:10" hidden="1" x14ac:dyDescent="0.25">
      <c r="A404" s="2" t="s">
        <v>207</v>
      </c>
      <c r="B404" s="1"/>
      <c r="C404" s="1">
        <v>309</v>
      </c>
      <c r="D404" s="1"/>
      <c r="E404" s="1" t="s">
        <v>111</v>
      </c>
      <c r="F404" s="1" t="str">
        <f>CONCATENATE(Tabla3[[#This Row],[Actividad]],Tabla3[[#This Row],[Clase]])</f>
        <v>C</v>
      </c>
      <c r="G404" s="1" t="s">
        <v>864</v>
      </c>
      <c r="H404" s="1" t="str">
        <f>SUBSTITUTE(Tabla3[[#This Row],[Columna2]],"Valor0",Tabla3[[#This Row],[Clase]])</f>
        <v>new CNAE { Key = "Valor1", Name = "Valor2" };</v>
      </c>
      <c r="I404" s="1" t="str">
        <f>SUBSTITUTE(Tabla3[[#This Row],[Columna3]],"Valor1",Tabla3[[#This Row],[CustomKey]])</f>
        <v>new CNAE { Key = "C", Name = "Valor2" };</v>
      </c>
      <c r="J404" s="4" t="str">
        <f>SUBSTITUTE(Tabla3[[#This Row],[Columna4]],"Valor2",Tabla3[[#This Row],[Descripcion]])</f>
        <v>new CNAE { Key = "C", Name = "Fabricación de otro material de transporte" };</v>
      </c>
    </row>
    <row r="405" spans="1:10" x14ac:dyDescent="0.25">
      <c r="A405" s="2" t="s">
        <v>207</v>
      </c>
      <c r="B405" s="1"/>
      <c r="C405" s="1"/>
      <c r="D405" s="1">
        <v>3091</v>
      </c>
      <c r="E405" s="1" t="s">
        <v>110</v>
      </c>
      <c r="F405" s="1" t="str">
        <f>CONCATENATE(Tabla3[[#This Row],[Actividad]],Tabla3[[#This Row],[Clase]])</f>
        <v>C3091</v>
      </c>
      <c r="G405" s="1" t="s">
        <v>866</v>
      </c>
      <c r="H405" s="1" t="str">
        <f>SUBSTITUTE(Tabla3[[#This Row],[Columna2]],"Valor0",Tabla3[[#This Row],[Clase]])</f>
        <v>new Cnae { Key = "3091", CustomKey = "Valor1", Name = "Valor2" },</v>
      </c>
      <c r="I405" s="1" t="str">
        <f>SUBSTITUTE(Tabla3[[#This Row],[Columna3]],"Valor1",Tabla3[[#This Row],[CustomKey]])</f>
        <v>new Cnae { Key = "3091", CustomKey = "C3091", Name = "Valor2" },</v>
      </c>
      <c r="J405" s="4" t="str">
        <f>SUBSTITUTE(Tabla3[[#This Row],[Columna4]],"Valor2",Tabla3[[#This Row],[Descripcion]])</f>
        <v>new Cnae { Key = "3091", CustomKey = "C3091", Name = "Fabricación de motocicletas" },</v>
      </c>
    </row>
    <row r="406" spans="1:10" x14ac:dyDescent="0.25">
      <c r="A406" s="2" t="s">
        <v>207</v>
      </c>
      <c r="B406" s="1"/>
      <c r="C406" s="1"/>
      <c r="D406" s="1">
        <v>3092</v>
      </c>
      <c r="E406" s="1" t="s">
        <v>474</v>
      </c>
      <c r="F406" s="1" t="str">
        <f>CONCATENATE(Tabla3[[#This Row],[Actividad]],Tabla3[[#This Row],[Clase]])</f>
        <v>C3092</v>
      </c>
      <c r="G406" s="1" t="s">
        <v>866</v>
      </c>
      <c r="H406" s="1" t="str">
        <f>SUBSTITUTE(Tabla3[[#This Row],[Columna2]],"Valor0",Tabla3[[#This Row],[Clase]])</f>
        <v>new Cnae { Key = "3092", CustomKey = "Valor1", Name = "Valor2" },</v>
      </c>
      <c r="I406" s="1" t="str">
        <f>SUBSTITUTE(Tabla3[[#This Row],[Columna3]],"Valor1",Tabla3[[#This Row],[CustomKey]])</f>
        <v>new Cnae { Key = "3092", CustomKey = "C3092", Name = "Valor2" },</v>
      </c>
      <c r="J406" s="4" t="str">
        <f>SUBSTITUTE(Tabla3[[#This Row],[Columna4]],"Valor2",Tabla3[[#This Row],[Descripcion]])</f>
        <v>new Cnae { Key = "3092", CustomKey = "C3092", Name = "Fabricación de bicicletas y de vehículos para personas con discapacidad" },</v>
      </c>
    </row>
    <row r="407" spans="1:10" x14ac:dyDescent="0.25">
      <c r="A407" s="2" t="s">
        <v>207</v>
      </c>
      <c r="B407" s="1"/>
      <c r="C407" s="1"/>
      <c r="D407" s="1">
        <v>3099</v>
      </c>
      <c r="E407" s="1" t="s">
        <v>111</v>
      </c>
      <c r="F407" s="1" t="str">
        <f>CONCATENATE(Tabla3[[#This Row],[Actividad]],Tabla3[[#This Row],[Clase]])</f>
        <v>C3099</v>
      </c>
      <c r="G407" s="1" t="s">
        <v>866</v>
      </c>
      <c r="H407" s="1" t="str">
        <f>SUBSTITUTE(Tabla3[[#This Row],[Columna2]],"Valor0",Tabla3[[#This Row],[Clase]])</f>
        <v>new Cnae { Key = "3099", CustomKey = "Valor1", Name = "Valor2" },</v>
      </c>
      <c r="I407" s="1" t="str">
        <f>SUBSTITUTE(Tabla3[[#This Row],[Columna3]],"Valor1",Tabla3[[#This Row],[CustomKey]])</f>
        <v>new Cnae { Key = "3099", CustomKey = "C3099", Name = "Valor2" },</v>
      </c>
      <c r="J407" s="4" t="str">
        <f>SUBSTITUTE(Tabla3[[#This Row],[Columna4]],"Valor2",Tabla3[[#This Row],[Descripcion]])</f>
        <v>new Cnae { Key = "3099", CustomKey = "C3099", Name = "Fabricación de otro material de transporte" },</v>
      </c>
    </row>
    <row r="408" spans="1:10" hidden="1" x14ac:dyDescent="0.25">
      <c r="A408" s="2" t="s">
        <v>207</v>
      </c>
      <c r="B408" s="2">
        <v>31</v>
      </c>
      <c r="C408" s="1"/>
      <c r="D408" s="1"/>
      <c r="E408" s="1" t="s">
        <v>112</v>
      </c>
      <c r="F408" s="1" t="str">
        <f>CONCATENATE(Tabla3[[#This Row],[Actividad]],Tabla3[[#This Row],[Clase]])</f>
        <v>C</v>
      </c>
      <c r="G408" s="1" t="s">
        <v>864</v>
      </c>
      <c r="H408" s="1" t="str">
        <f>SUBSTITUTE(Tabla3[[#This Row],[Columna2]],"Valor0",Tabla3[[#This Row],[Clase]])</f>
        <v>new CNAE { Key = "Valor1", Name = "Valor2" };</v>
      </c>
      <c r="I408" s="1" t="str">
        <f>SUBSTITUTE(Tabla3[[#This Row],[Columna3]],"Valor1",Tabla3[[#This Row],[CustomKey]])</f>
        <v>new CNAE { Key = "C", Name = "Valor2" };</v>
      </c>
      <c r="J408" s="4" t="str">
        <f>SUBSTITUTE(Tabla3[[#This Row],[Columna4]],"Valor2",Tabla3[[#This Row],[Descripcion]])</f>
        <v>new CNAE { Key = "C", Name = "Fabricación de muebles" };</v>
      </c>
    </row>
    <row r="409" spans="1:10" hidden="1" x14ac:dyDescent="0.25">
      <c r="A409" s="2" t="s">
        <v>207</v>
      </c>
      <c r="B409" s="1"/>
      <c r="C409" s="1">
        <v>310</v>
      </c>
      <c r="D409" s="1"/>
      <c r="E409" s="1" t="s">
        <v>112</v>
      </c>
      <c r="F409" s="1" t="str">
        <f>CONCATENATE(Tabla3[[#This Row],[Actividad]],Tabla3[[#This Row],[Clase]])</f>
        <v>C</v>
      </c>
      <c r="G409" s="1" t="s">
        <v>864</v>
      </c>
      <c r="H409" s="1" t="str">
        <f>SUBSTITUTE(Tabla3[[#This Row],[Columna2]],"Valor0",Tabla3[[#This Row],[Clase]])</f>
        <v>new CNAE { Key = "Valor1", Name = "Valor2" };</v>
      </c>
      <c r="I409" s="1" t="str">
        <f>SUBSTITUTE(Tabla3[[#This Row],[Columna3]],"Valor1",Tabla3[[#This Row],[CustomKey]])</f>
        <v>new CNAE { Key = "C", Name = "Valor2" };</v>
      </c>
      <c r="J409" s="4" t="str">
        <f>SUBSTITUTE(Tabla3[[#This Row],[Columna4]],"Valor2",Tabla3[[#This Row],[Descripcion]])</f>
        <v>new CNAE { Key = "C", Name = "Fabricación de muebles" };</v>
      </c>
    </row>
    <row r="410" spans="1:10" x14ac:dyDescent="0.25">
      <c r="A410" s="2" t="s">
        <v>207</v>
      </c>
      <c r="B410" s="1"/>
      <c r="C410" s="1"/>
      <c r="D410" s="1">
        <v>3101</v>
      </c>
      <c r="E410" s="1" t="s">
        <v>475</v>
      </c>
      <c r="F410" s="1" t="str">
        <f>CONCATENATE(Tabla3[[#This Row],[Actividad]],Tabla3[[#This Row],[Clase]])</f>
        <v>C3101</v>
      </c>
      <c r="G410" s="1" t="s">
        <v>866</v>
      </c>
      <c r="H410" s="1" t="str">
        <f>SUBSTITUTE(Tabla3[[#This Row],[Columna2]],"Valor0",Tabla3[[#This Row],[Clase]])</f>
        <v>new Cnae { Key = "3101", CustomKey = "Valor1", Name = "Valor2" },</v>
      </c>
      <c r="I410" s="1" t="str">
        <f>SUBSTITUTE(Tabla3[[#This Row],[Columna3]],"Valor1",Tabla3[[#This Row],[CustomKey]])</f>
        <v>new Cnae { Key = "3101", CustomKey = "C3101", Name = "Valor2" },</v>
      </c>
      <c r="J410" s="4" t="str">
        <f>SUBSTITUTE(Tabla3[[#This Row],[Columna4]],"Valor2",Tabla3[[#This Row],[Descripcion]])</f>
        <v>new Cnae { Key = "3101", CustomKey = "C3101", Name = "Fabricación de muebles de oficina y de establecimientos comerciales" },</v>
      </c>
    </row>
    <row r="411" spans="1:10" x14ac:dyDescent="0.25">
      <c r="A411" s="2" t="s">
        <v>207</v>
      </c>
      <c r="B411" s="1"/>
      <c r="C411" s="1"/>
      <c r="D411" s="1">
        <v>3102</v>
      </c>
      <c r="E411" s="1" t="s">
        <v>476</v>
      </c>
      <c r="F411" s="1" t="str">
        <f>CONCATENATE(Tabla3[[#This Row],[Actividad]],Tabla3[[#This Row],[Clase]])</f>
        <v>C3102</v>
      </c>
      <c r="G411" s="1" t="s">
        <v>866</v>
      </c>
      <c r="H411" s="1" t="str">
        <f>SUBSTITUTE(Tabla3[[#This Row],[Columna2]],"Valor0",Tabla3[[#This Row],[Clase]])</f>
        <v>new Cnae { Key = "3102", CustomKey = "Valor1", Name = "Valor2" },</v>
      </c>
      <c r="I411" s="1" t="str">
        <f>SUBSTITUTE(Tabla3[[#This Row],[Columna3]],"Valor1",Tabla3[[#This Row],[CustomKey]])</f>
        <v>new Cnae { Key = "3102", CustomKey = "C3102", Name = "Valor2" },</v>
      </c>
      <c r="J411" s="4" t="str">
        <f>SUBSTITUTE(Tabla3[[#This Row],[Columna4]],"Valor2",Tabla3[[#This Row],[Descripcion]])</f>
        <v>new Cnae { Key = "3102", CustomKey = "C3102", Name = "Fabricación de muebles de cocina" },</v>
      </c>
    </row>
    <row r="412" spans="1:10" x14ac:dyDescent="0.25">
      <c r="A412" s="2" t="s">
        <v>207</v>
      </c>
      <c r="B412" s="1"/>
      <c r="C412" s="1"/>
      <c r="D412" s="1">
        <v>3103</v>
      </c>
      <c r="E412" s="1" t="s">
        <v>114</v>
      </c>
      <c r="F412" s="1" t="str">
        <f>CONCATENATE(Tabla3[[#This Row],[Actividad]],Tabla3[[#This Row],[Clase]])</f>
        <v>C3103</v>
      </c>
      <c r="G412" s="1" t="s">
        <v>866</v>
      </c>
      <c r="H412" s="1" t="str">
        <f>SUBSTITUTE(Tabla3[[#This Row],[Columna2]],"Valor0",Tabla3[[#This Row],[Clase]])</f>
        <v>new Cnae { Key = "3103", CustomKey = "Valor1", Name = "Valor2" },</v>
      </c>
      <c r="I412" s="1" t="str">
        <f>SUBSTITUTE(Tabla3[[#This Row],[Columna3]],"Valor1",Tabla3[[#This Row],[CustomKey]])</f>
        <v>new Cnae { Key = "3103", CustomKey = "C3103", Name = "Valor2" },</v>
      </c>
      <c r="J412" s="4" t="str">
        <f>SUBSTITUTE(Tabla3[[#This Row],[Columna4]],"Valor2",Tabla3[[#This Row],[Descripcion]])</f>
        <v>new Cnae { Key = "3103", CustomKey = "C3103", Name = "Fabricación de colchones" },</v>
      </c>
    </row>
    <row r="413" spans="1:10" x14ac:dyDescent="0.25">
      <c r="A413" s="2" t="s">
        <v>207</v>
      </c>
      <c r="B413" s="1"/>
      <c r="C413" s="1"/>
      <c r="D413" s="1">
        <v>3109</v>
      </c>
      <c r="E413" s="1" t="s">
        <v>113</v>
      </c>
      <c r="F413" s="1" t="str">
        <f>CONCATENATE(Tabla3[[#This Row],[Actividad]],Tabla3[[#This Row],[Clase]])</f>
        <v>C3109</v>
      </c>
      <c r="G413" s="1" t="s">
        <v>866</v>
      </c>
      <c r="H413" s="1" t="str">
        <f>SUBSTITUTE(Tabla3[[#This Row],[Columna2]],"Valor0",Tabla3[[#This Row],[Clase]])</f>
        <v>new Cnae { Key = "3109", CustomKey = "Valor1", Name = "Valor2" },</v>
      </c>
      <c r="I413" s="1" t="str">
        <f>SUBSTITUTE(Tabla3[[#This Row],[Columna3]],"Valor1",Tabla3[[#This Row],[CustomKey]])</f>
        <v>new Cnae { Key = "3109", CustomKey = "C3109", Name = "Valor2" },</v>
      </c>
      <c r="J413" s="4" t="str">
        <f>SUBSTITUTE(Tabla3[[#This Row],[Columna4]],"Valor2",Tabla3[[#This Row],[Descripcion]])</f>
        <v>new Cnae { Key = "3109", CustomKey = "C3109", Name = "Fabricación de otros muebles" },</v>
      </c>
    </row>
    <row r="414" spans="1:10" hidden="1" x14ac:dyDescent="0.25">
      <c r="A414" s="2" t="s">
        <v>207</v>
      </c>
      <c r="B414" s="2">
        <v>32</v>
      </c>
      <c r="C414" s="1"/>
      <c r="D414" s="1"/>
      <c r="E414" s="1" t="s">
        <v>477</v>
      </c>
      <c r="F414" s="1" t="str">
        <f>CONCATENATE(Tabla3[[#This Row],[Actividad]],Tabla3[[#This Row],[Clase]])</f>
        <v>C</v>
      </c>
      <c r="G414" s="1" t="s">
        <v>864</v>
      </c>
      <c r="H414" s="1" t="str">
        <f>SUBSTITUTE(Tabla3[[#This Row],[Columna2]],"Valor0",Tabla3[[#This Row],[Clase]])</f>
        <v>new CNAE { Key = "Valor1", Name = "Valor2" };</v>
      </c>
      <c r="I414" s="1" t="str">
        <f>SUBSTITUTE(Tabla3[[#This Row],[Columna3]],"Valor1",Tabla3[[#This Row],[CustomKey]])</f>
        <v>new CNAE { Key = "C", Name = "Valor2" };</v>
      </c>
      <c r="J414" s="4" t="str">
        <f>SUBSTITUTE(Tabla3[[#This Row],[Columna4]],"Valor2",Tabla3[[#This Row],[Descripcion]])</f>
        <v>new CNAE { Key = "C", Name = "Otras industrias manufactureras" };</v>
      </c>
    </row>
    <row r="415" spans="1:10" hidden="1" x14ac:dyDescent="0.25">
      <c r="A415" s="2" t="s">
        <v>207</v>
      </c>
      <c r="B415" s="1"/>
      <c r="C415" s="1">
        <v>321</v>
      </c>
      <c r="D415" s="1"/>
      <c r="E415" s="1" t="s">
        <v>478</v>
      </c>
      <c r="F415" s="1" t="str">
        <f>CONCATENATE(Tabla3[[#This Row],[Actividad]],Tabla3[[#This Row],[Clase]])</f>
        <v>C</v>
      </c>
      <c r="G415" s="1" t="s">
        <v>864</v>
      </c>
      <c r="H415" s="1" t="str">
        <f>SUBSTITUTE(Tabla3[[#This Row],[Columna2]],"Valor0",Tabla3[[#This Row],[Clase]])</f>
        <v>new CNAE { Key = "Valor1", Name = "Valor2" };</v>
      </c>
      <c r="I415" s="1" t="str">
        <f>SUBSTITUTE(Tabla3[[#This Row],[Columna3]],"Valor1",Tabla3[[#This Row],[CustomKey]])</f>
        <v>new CNAE { Key = "C", Name = "Valor2" };</v>
      </c>
      <c r="J415" s="4" t="str">
        <f>SUBSTITUTE(Tabla3[[#This Row],[Columna4]],"Valor2",Tabla3[[#This Row],[Descripcion]])</f>
        <v>new CNAE { Key = "C", Name = "Fabricación de artículos de joyería, bisutería y similares" };</v>
      </c>
    </row>
    <row r="416" spans="1:10" x14ac:dyDescent="0.25">
      <c r="A416" s="2" t="s">
        <v>207</v>
      </c>
      <c r="B416" s="1"/>
      <c r="C416" s="1"/>
      <c r="D416" s="1">
        <v>3211</v>
      </c>
      <c r="E416" s="1" t="s">
        <v>479</v>
      </c>
      <c r="F416" s="1" t="str">
        <f>CONCATENATE(Tabla3[[#This Row],[Actividad]],Tabla3[[#This Row],[Clase]])</f>
        <v>C3211</v>
      </c>
      <c r="G416" s="1" t="s">
        <v>866</v>
      </c>
      <c r="H416" s="1" t="str">
        <f>SUBSTITUTE(Tabla3[[#This Row],[Columna2]],"Valor0",Tabla3[[#This Row],[Clase]])</f>
        <v>new Cnae { Key = "3211", CustomKey = "Valor1", Name = "Valor2" },</v>
      </c>
      <c r="I416" s="1" t="str">
        <f>SUBSTITUTE(Tabla3[[#This Row],[Columna3]],"Valor1",Tabla3[[#This Row],[CustomKey]])</f>
        <v>new Cnae { Key = "3211", CustomKey = "C3211", Name = "Valor2" },</v>
      </c>
      <c r="J416" s="4" t="str">
        <f>SUBSTITUTE(Tabla3[[#This Row],[Columna4]],"Valor2",Tabla3[[#This Row],[Descripcion]])</f>
        <v>new Cnae { Key = "3211", CustomKey = "C3211", Name = "Fabricación de monedas" },</v>
      </c>
    </row>
    <row r="417" spans="1:10" x14ac:dyDescent="0.25">
      <c r="A417" s="2" t="s">
        <v>207</v>
      </c>
      <c r="B417" s="1"/>
      <c r="C417" s="1"/>
      <c r="D417" s="1">
        <v>3212</v>
      </c>
      <c r="E417" s="1" t="s">
        <v>480</v>
      </c>
      <c r="F417" s="1" t="str">
        <f>CONCATENATE(Tabla3[[#This Row],[Actividad]],Tabla3[[#This Row],[Clase]])</f>
        <v>C3212</v>
      </c>
      <c r="G417" s="1" t="s">
        <v>866</v>
      </c>
      <c r="H417" s="1" t="str">
        <f>SUBSTITUTE(Tabla3[[#This Row],[Columna2]],"Valor0",Tabla3[[#This Row],[Clase]])</f>
        <v>new Cnae { Key = "3212", CustomKey = "Valor1", Name = "Valor2" },</v>
      </c>
      <c r="I417" s="1" t="str">
        <f>SUBSTITUTE(Tabla3[[#This Row],[Columna3]],"Valor1",Tabla3[[#This Row],[CustomKey]])</f>
        <v>new Cnae { Key = "3212", CustomKey = "C3212", Name = "Valor2" },</v>
      </c>
      <c r="J417" s="4" t="str">
        <f>SUBSTITUTE(Tabla3[[#This Row],[Columna4]],"Valor2",Tabla3[[#This Row],[Descripcion]])</f>
        <v>new Cnae { Key = "3212", CustomKey = "C3212", Name = "Fabricación de artículos de joyería y artículos similares" },</v>
      </c>
    </row>
    <row r="418" spans="1:10" x14ac:dyDescent="0.25">
      <c r="A418" s="2" t="s">
        <v>207</v>
      </c>
      <c r="B418" s="1"/>
      <c r="C418" s="1"/>
      <c r="D418" s="1">
        <v>3213</v>
      </c>
      <c r="E418" s="1" t="s">
        <v>481</v>
      </c>
      <c r="F418" s="1" t="str">
        <f>CONCATENATE(Tabla3[[#This Row],[Actividad]],Tabla3[[#This Row],[Clase]])</f>
        <v>C3213</v>
      </c>
      <c r="G418" s="1" t="s">
        <v>866</v>
      </c>
      <c r="H418" s="1" t="str">
        <f>SUBSTITUTE(Tabla3[[#This Row],[Columna2]],"Valor0",Tabla3[[#This Row],[Clase]])</f>
        <v>new Cnae { Key = "3213", CustomKey = "Valor1", Name = "Valor2" },</v>
      </c>
      <c r="I418" s="1" t="str">
        <f>SUBSTITUTE(Tabla3[[#This Row],[Columna3]],"Valor1",Tabla3[[#This Row],[CustomKey]])</f>
        <v>new Cnae { Key = "3213", CustomKey = "C3213", Name = "Valor2" },</v>
      </c>
      <c r="J418" s="4" t="str">
        <f>SUBSTITUTE(Tabla3[[#This Row],[Columna4]],"Valor2",Tabla3[[#This Row],[Descripcion]])</f>
        <v>new Cnae { Key = "3213", CustomKey = "C3213", Name = "Fabricación de artículos de bisutería y artículos similares" },</v>
      </c>
    </row>
    <row r="419" spans="1:10" hidden="1" x14ac:dyDescent="0.25">
      <c r="A419" s="2" t="s">
        <v>207</v>
      </c>
      <c r="B419" s="1"/>
      <c r="C419" s="1">
        <v>322</v>
      </c>
      <c r="D419" s="1"/>
      <c r="E419" s="1" t="s">
        <v>115</v>
      </c>
      <c r="F419" s="1" t="str">
        <f>CONCATENATE(Tabla3[[#This Row],[Actividad]],Tabla3[[#This Row],[Clase]])</f>
        <v>C</v>
      </c>
      <c r="G419" s="1" t="s">
        <v>864</v>
      </c>
      <c r="H419" s="1" t="str">
        <f>SUBSTITUTE(Tabla3[[#This Row],[Columna2]],"Valor0",Tabla3[[#This Row],[Clase]])</f>
        <v>new CNAE { Key = "Valor1", Name = "Valor2" };</v>
      </c>
      <c r="I419" s="1" t="str">
        <f>SUBSTITUTE(Tabla3[[#This Row],[Columna3]],"Valor1",Tabla3[[#This Row],[CustomKey]])</f>
        <v>new CNAE { Key = "C", Name = "Valor2" };</v>
      </c>
      <c r="J419" s="4" t="str">
        <f>SUBSTITUTE(Tabla3[[#This Row],[Columna4]],"Valor2",Tabla3[[#This Row],[Descripcion]])</f>
        <v>new CNAE { Key = "C", Name = "Fabricación de instrumentos musicales" };</v>
      </c>
    </row>
    <row r="420" spans="1:10" x14ac:dyDescent="0.25">
      <c r="A420" s="2" t="s">
        <v>207</v>
      </c>
      <c r="B420" s="1"/>
      <c r="C420" s="1"/>
      <c r="D420" s="1">
        <v>3220</v>
      </c>
      <c r="E420" s="1" t="s">
        <v>115</v>
      </c>
      <c r="F420" s="1" t="str">
        <f>CONCATENATE(Tabla3[[#This Row],[Actividad]],Tabla3[[#This Row],[Clase]])</f>
        <v>C3220</v>
      </c>
      <c r="G420" s="1" t="s">
        <v>866</v>
      </c>
      <c r="H420" s="1" t="str">
        <f>SUBSTITUTE(Tabla3[[#This Row],[Columna2]],"Valor0",Tabla3[[#This Row],[Clase]])</f>
        <v>new Cnae { Key = "3220", CustomKey = "Valor1", Name = "Valor2" },</v>
      </c>
      <c r="I420" s="1" t="str">
        <f>SUBSTITUTE(Tabla3[[#This Row],[Columna3]],"Valor1",Tabla3[[#This Row],[CustomKey]])</f>
        <v>new Cnae { Key = "3220", CustomKey = "C3220", Name = "Valor2" },</v>
      </c>
      <c r="J420" s="4" t="str">
        <f>SUBSTITUTE(Tabla3[[#This Row],[Columna4]],"Valor2",Tabla3[[#This Row],[Descripcion]])</f>
        <v>new Cnae { Key = "3220", CustomKey = "C3220", Name = "Fabricación de instrumentos musicales" },</v>
      </c>
    </row>
    <row r="421" spans="1:10" hidden="1" x14ac:dyDescent="0.25">
      <c r="A421" s="2" t="s">
        <v>207</v>
      </c>
      <c r="B421" s="1"/>
      <c r="C421" s="1">
        <v>323</v>
      </c>
      <c r="D421" s="1"/>
      <c r="E421" s="1" t="s">
        <v>116</v>
      </c>
      <c r="F421" s="1" t="str">
        <f>CONCATENATE(Tabla3[[#This Row],[Actividad]],Tabla3[[#This Row],[Clase]])</f>
        <v>C</v>
      </c>
      <c r="G421" s="1" t="s">
        <v>864</v>
      </c>
      <c r="H421" s="1" t="str">
        <f>SUBSTITUTE(Tabla3[[#This Row],[Columna2]],"Valor0",Tabla3[[#This Row],[Clase]])</f>
        <v>new CNAE { Key = "Valor1", Name = "Valor2" };</v>
      </c>
      <c r="I421" s="1" t="str">
        <f>SUBSTITUTE(Tabla3[[#This Row],[Columna3]],"Valor1",Tabla3[[#This Row],[CustomKey]])</f>
        <v>new CNAE { Key = "C", Name = "Valor2" };</v>
      </c>
      <c r="J421" s="4" t="str">
        <f>SUBSTITUTE(Tabla3[[#This Row],[Columna4]],"Valor2",Tabla3[[#This Row],[Descripcion]])</f>
        <v>new CNAE { Key = "C", Name = "Fabricación de artículos de deporte" };</v>
      </c>
    </row>
    <row r="422" spans="1:10" x14ac:dyDescent="0.25">
      <c r="A422" s="2" t="s">
        <v>207</v>
      </c>
      <c r="B422" s="1"/>
      <c r="C422" s="1"/>
      <c r="D422" s="1">
        <v>3230</v>
      </c>
      <c r="E422" s="1" t="s">
        <v>116</v>
      </c>
      <c r="F422" s="1" t="str">
        <f>CONCATENATE(Tabla3[[#This Row],[Actividad]],Tabla3[[#This Row],[Clase]])</f>
        <v>C3230</v>
      </c>
      <c r="G422" s="1" t="s">
        <v>866</v>
      </c>
      <c r="H422" s="1" t="str">
        <f>SUBSTITUTE(Tabla3[[#This Row],[Columna2]],"Valor0",Tabla3[[#This Row],[Clase]])</f>
        <v>new Cnae { Key = "3230", CustomKey = "Valor1", Name = "Valor2" },</v>
      </c>
      <c r="I422" s="1" t="str">
        <f>SUBSTITUTE(Tabla3[[#This Row],[Columna3]],"Valor1",Tabla3[[#This Row],[CustomKey]])</f>
        <v>new Cnae { Key = "3230", CustomKey = "C3230", Name = "Valor2" },</v>
      </c>
      <c r="J422" s="4" t="str">
        <f>SUBSTITUTE(Tabla3[[#This Row],[Columna4]],"Valor2",Tabla3[[#This Row],[Descripcion]])</f>
        <v>new Cnae { Key = "3230", CustomKey = "C3230", Name = "Fabricación de artículos de deporte" },</v>
      </c>
    </row>
    <row r="423" spans="1:10" hidden="1" x14ac:dyDescent="0.25">
      <c r="A423" s="2" t="s">
        <v>207</v>
      </c>
      <c r="B423" s="1"/>
      <c r="C423" s="1">
        <v>324</v>
      </c>
      <c r="D423" s="1"/>
      <c r="E423" s="1" t="s">
        <v>117</v>
      </c>
      <c r="F423" s="1" t="str">
        <f>CONCATENATE(Tabla3[[#This Row],[Actividad]],Tabla3[[#This Row],[Clase]])</f>
        <v>C</v>
      </c>
      <c r="G423" s="1" t="s">
        <v>864</v>
      </c>
      <c r="H423" s="1" t="str">
        <f>SUBSTITUTE(Tabla3[[#This Row],[Columna2]],"Valor0",Tabla3[[#This Row],[Clase]])</f>
        <v>new CNAE { Key = "Valor1", Name = "Valor2" };</v>
      </c>
      <c r="I423" s="1" t="str">
        <f>SUBSTITUTE(Tabla3[[#This Row],[Columna3]],"Valor1",Tabla3[[#This Row],[CustomKey]])</f>
        <v>new CNAE { Key = "C", Name = "Valor2" };</v>
      </c>
      <c r="J423" s="4" t="str">
        <f>SUBSTITUTE(Tabla3[[#This Row],[Columna4]],"Valor2",Tabla3[[#This Row],[Descripcion]])</f>
        <v>new CNAE { Key = "C", Name = "Fabricación de juegos y juguetes" };</v>
      </c>
    </row>
    <row r="424" spans="1:10" x14ac:dyDescent="0.25">
      <c r="A424" s="2" t="s">
        <v>207</v>
      </c>
      <c r="B424" s="1"/>
      <c r="C424" s="1"/>
      <c r="D424" s="1">
        <v>3240</v>
      </c>
      <c r="E424" s="1" t="s">
        <v>117</v>
      </c>
      <c r="F424" s="1" t="str">
        <f>CONCATENATE(Tabla3[[#This Row],[Actividad]],Tabla3[[#This Row],[Clase]])</f>
        <v>C3240</v>
      </c>
      <c r="G424" s="1" t="s">
        <v>866</v>
      </c>
      <c r="H424" s="1" t="str">
        <f>SUBSTITUTE(Tabla3[[#This Row],[Columna2]],"Valor0",Tabla3[[#This Row],[Clase]])</f>
        <v>new Cnae { Key = "3240", CustomKey = "Valor1", Name = "Valor2" },</v>
      </c>
      <c r="I424" s="1" t="str">
        <f>SUBSTITUTE(Tabla3[[#This Row],[Columna3]],"Valor1",Tabla3[[#This Row],[CustomKey]])</f>
        <v>new Cnae { Key = "3240", CustomKey = "C3240", Name = "Valor2" },</v>
      </c>
      <c r="J424" s="4" t="str">
        <f>SUBSTITUTE(Tabla3[[#This Row],[Columna4]],"Valor2",Tabla3[[#This Row],[Descripcion]])</f>
        <v>new Cnae { Key = "3240", CustomKey = "C3240", Name = "Fabricación de juegos y juguetes" },</v>
      </c>
    </row>
    <row r="425" spans="1:10" hidden="1" x14ac:dyDescent="0.25">
      <c r="A425" s="2" t="s">
        <v>207</v>
      </c>
      <c r="B425" s="1"/>
      <c r="C425" s="1">
        <v>325</v>
      </c>
      <c r="D425" s="1"/>
      <c r="E425" s="1" t="s">
        <v>482</v>
      </c>
      <c r="F425" s="1" t="str">
        <f>CONCATENATE(Tabla3[[#This Row],[Actividad]],Tabla3[[#This Row],[Clase]])</f>
        <v>C</v>
      </c>
      <c r="G425" s="1" t="s">
        <v>864</v>
      </c>
      <c r="H425" s="1" t="str">
        <f>SUBSTITUTE(Tabla3[[#This Row],[Columna2]],"Valor0",Tabla3[[#This Row],[Clase]])</f>
        <v>new CNAE { Key = "Valor1", Name = "Valor2" };</v>
      </c>
      <c r="I425" s="1" t="str">
        <f>SUBSTITUTE(Tabla3[[#This Row],[Columna3]],"Valor1",Tabla3[[#This Row],[CustomKey]])</f>
        <v>new CNAE { Key = "C", Name = "Valor2" };</v>
      </c>
      <c r="J425" s="4" t="str">
        <f>SUBSTITUTE(Tabla3[[#This Row],[Columna4]],"Valor2",Tabla3[[#This Row],[Descripcion]])</f>
        <v>new CNAE { Key = "C", Name = "Fabricación de instrumentos y suministros médicos y odontológicos" };</v>
      </c>
    </row>
    <row r="426" spans="1:10" x14ac:dyDescent="0.25">
      <c r="A426" s="2" t="s">
        <v>207</v>
      </c>
      <c r="B426" s="1"/>
      <c r="C426" s="1"/>
      <c r="D426" s="1">
        <v>3250</v>
      </c>
      <c r="E426" s="1" t="s">
        <v>482</v>
      </c>
      <c r="F426" s="1" t="str">
        <f>CONCATENATE(Tabla3[[#This Row],[Actividad]],Tabla3[[#This Row],[Clase]])</f>
        <v>C3250</v>
      </c>
      <c r="G426" s="1" t="s">
        <v>866</v>
      </c>
      <c r="H426" s="1" t="str">
        <f>SUBSTITUTE(Tabla3[[#This Row],[Columna2]],"Valor0",Tabla3[[#This Row],[Clase]])</f>
        <v>new Cnae { Key = "3250", CustomKey = "Valor1", Name = "Valor2" },</v>
      </c>
      <c r="I426" s="1" t="str">
        <f>SUBSTITUTE(Tabla3[[#This Row],[Columna3]],"Valor1",Tabla3[[#This Row],[CustomKey]])</f>
        <v>new Cnae { Key = "3250", CustomKey = "C3250", Name = "Valor2" },</v>
      </c>
      <c r="J426" s="4" t="str">
        <f>SUBSTITUTE(Tabla3[[#This Row],[Columna4]],"Valor2",Tabla3[[#This Row],[Descripcion]])</f>
        <v>new Cnae { Key = "3250", CustomKey = "C3250", Name = "Fabricación de instrumentos y suministros médicos y odontológicos" },</v>
      </c>
    </row>
    <row r="427" spans="1:10" hidden="1" x14ac:dyDescent="0.25">
      <c r="A427" s="2" t="s">
        <v>207</v>
      </c>
      <c r="B427" s="1"/>
      <c r="C427" s="1">
        <v>329</v>
      </c>
      <c r="D427" s="1"/>
      <c r="E427" s="1" t="s">
        <v>483</v>
      </c>
      <c r="F427" s="1" t="str">
        <f>CONCATENATE(Tabla3[[#This Row],[Actividad]],Tabla3[[#This Row],[Clase]])</f>
        <v>C</v>
      </c>
      <c r="G427" s="1" t="s">
        <v>864</v>
      </c>
      <c r="H427" s="1" t="str">
        <f>SUBSTITUTE(Tabla3[[#This Row],[Columna2]],"Valor0",Tabla3[[#This Row],[Clase]])</f>
        <v>new CNAE { Key = "Valor1", Name = "Valor2" };</v>
      </c>
      <c r="I427" s="1" t="str">
        <f>SUBSTITUTE(Tabla3[[#This Row],[Columna3]],"Valor1",Tabla3[[#This Row],[CustomKey]])</f>
        <v>new CNAE { Key = "C", Name = "Valor2" };</v>
      </c>
      <c r="J427" s="4" t="str">
        <f>SUBSTITUTE(Tabla3[[#This Row],[Columna4]],"Valor2",Tabla3[[#This Row],[Descripcion]])</f>
        <v>new CNAE { Key = "C", Name = "Industrias manufactureras" };</v>
      </c>
    </row>
    <row r="428" spans="1:10" x14ac:dyDescent="0.25">
      <c r="A428" s="2" t="s">
        <v>207</v>
      </c>
      <c r="B428" s="1"/>
      <c r="C428" s="1"/>
      <c r="D428" s="1">
        <v>3291</v>
      </c>
      <c r="E428" s="1" t="s">
        <v>118</v>
      </c>
      <c r="F428" s="1" t="str">
        <f>CONCATENATE(Tabla3[[#This Row],[Actividad]],Tabla3[[#This Row],[Clase]])</f>
        <v>C3291</v>
      </c>
      <c r="G428" s="1" t="s">
        <v>866</v>
      </c>
      <c r="H428" s="1" t="str">
        <f>SUBSTITUTE(Tabla3[[#This Row],[Columna2]],"Valor0",Tabla3[[#This Row],[Clase]])</f>
        <v>new Cnae { Key = "3291", CustomKey = "Valor1", Name = "Valor2" },</v>
      </c>
      <c r="I428" s="1" t="str">
        <f>SUBSTITUTE(Tabla3[[#This Row],[Columna3]],"Valor1",Tabla3[[#This Row],[CustomKey]])</f>
        <v>new Cnae { Key = "3291", CustomKey = "C3291", Name = "Valor2" },</v>
      </c>
      <c r="J428" s="4" t="str">
        <f>SUBSTITUTE(Tabla3[[#This Row],[Columna4]],"Valor2",Tabla3[[#This Row],[Descripcion]])</f>
        <v>new Cnae { Key = "3291", CustomKey = "C3291", Name = "Fabricación de escobas, brochas y cepillos" },</v>
      </c>
    </row>
    <row r="429" spans="1:10" x14ac:dyDescent="0.25">
      <c r="A429" s="2" t="s">
        <v>207</v>
      </c>
      <c r="B429" s="1"/>
      <c r="C429" s="1"/>
      <c r="D429" s="1">
        <v>3299</v>
      </c>
      <c r="E429" s="1" t="s">
        <v>477</v>
      </c>
      <c r="F429" s="1" t="str">
        <f>CONCATENATE(Tabla3[[#This Row],[Actividad]],Tabla3[[#This Row],[Clase]])</f>
        <v>C3299</v>
      </c>
      <c r="G429" s="1" t="s">
        <v>866</v>
      </c>
      <c r="H429" s="1" t="str">
        <f>SUBSTITUTE(Tabla3[[#This Row],[Columna2]],"Valor0",Tabla3[[#This Row],[Clase]])</f>
        <v>new Cnae { Key = "3299", CustomKey = "Valor1", Name = "Valor2" },</v>
      </c>
      <c r="I429" s="1" t="str">
        <f>SUBSTITUTE(Tabla3[[#This Row],[Columna3]],"Valor1",Tabla3[[#This Row],[CustomKey]])</f>
        <v>new Cnae { Key = "3299", CustomKey = "C3299", Name = "Valor2" },</v>
      </c>
      <c r="J429" s="4" t="str">
        <f>SUBSTITUTE(Tabla3[[#This Row],[Columna4]],"Valor2",Tabla3[[#This Row],[Descripcion]])</f>
        <v>new Cnae { Key = "3299", CustomKey = "C3299", Name = "Otras industrias manufactureras" },</v>
      </c>
    </row>
    <row r="430" spans="1:10" hidden="1" x14ac:dyDescent="0.25">
      <c r="A430" s="2" t="s">
        <v>207</v>
      </c>
      <c r="B430" s="2">
        <v>33</v>
      </c>
      <c r="C430" s="1"/>
      <c r="D430" s="1"/>
      <c r="E430" s="1" t="s">
        <v>484</v>
      </c>
      <c r="F430" s="1" t="str">
        <f>CONCATENATE(Tabla3[[#This Row],[Actividad]],Tabla3[[#This Row],[Clase]])</f>
        <v>C</v>
      </c>
      <c r="G430" s="1" t="s">
        <v>864</v>
      </c>
      <c r="H430" s="1" t="str">
        <f>SUBSTITUTE(Tabla3[[#This Row],[Columna2]],"Valor0",Tabla3[[#This Row],[Clase]])</f>
        <v>new CNAE { Key = "Valor1", Name = "Valor2" };</v>
      </c>
      <c r="I430" s="1" t="str">
        <f>SUBSTITUTE(Tabla3[[#This Row],[Columna3]],"Valor1",Tabla3[[#This Row],[CustomKey]])</f>
        <v>new CNAE { Key = "C", Name = "Valor2" };</v>
      </c>
      <c r="J430" s="4" t="str">
        <f>SUBSTITUTE(Tabla3[[#This Row],[Columna4]],"Valor2",Tabla3[[#This Row],[Descripcion]])</f>
        <v>new CNAE { Key = "C", Name = "Reparación e instalación de maquinaria y equipo" };</v>
      </c>
    </row>
    <row r="431" spans="1:10" hidden="1" x14ac:dyDescent="0.25">
      <c r="A431" s="2" t="s">
        <v>207</v>
      </c>
      <c r="B431" s="1"/>
      <c r="C431" s="1">
        <v>331</v>
      </c>
      <c r="D431" s="1"/>
      <c r="E431" s="1" t="s">
        <v>485</v>
      </c>
      <c r="F431" s="1" t="str">
        <f>CONCATENATE(Tabla3[[#This Row],[Actividad]],Tabla3[[#This Row],[Clase]])</f>
        <v>C</v>
      </c>
      <c r="G431" s="1" t="s">
        <v>864</v>
      </c>
      <c r="H431" s="1" t="str">
        <f>SUBSTITUTE(Tabla3[[#This Row],[Columna2]],"Valor0",Tabla3[[#This Row],[Clase]])</f>
        <v>new CNAE { Key = "Valor1", Name = "Valor2" };</v>
      </c>
      <c r="I431" s="1" t="str">
        <f>SUBSTITUTE(Tabla3[[#This Row],[Columna3]],"Valor1",Tabla3[[#This Row],[CustomKey]])</f>
        <v>new CNAE { Key = "C", Name = "Valor2" };</v>
      </c>
      <c r="J431" s="4" t="str">
        <f>SUBSTITUTE(Tabla3[[#This Row],[Columna4]],"Valor2",Tabla3[[#This Row],[Descripcion]])</f>
        <v>new CNAE { Key = "C", Name = "Reparación de productos metálicos, maquinaria y equipo" };</v>
      </c>
    </row>
    <row r="432" spans="1:10" x14ac:dyDescent="0.25">
      <c r="A432" s="2" t="s">
        <v>207</v>
      </c>
      <c r="B432" s="1"/>
      <c r="C432" s="1"/>
      <c r="D432" s="1">
        <v>3311</v>
      </c>
      <c r="E432" s="1" t="s">
        <v>486</v>
      </c>
      <c r="F432" s="1" t="str">
        <f>CONCATENATE(Tabla3[[#This Row],[Actividad]],Tabla3[[#This Row],[Clase]])</f>
        <v>C3311</v>
      </c>
      <c r="G432" s="1" t="s">
        <v>866</v>
      </c>
      <c r="H432" s="1" t="str">
        <f>SUBSTITUTE(Tabla3[[#This Row],[Columna2]],"Valor0",Tabla3[[#This Row],[Clase]])</f>
        <v>new Cnae { Key = "3311", CustomKey = "Valor1", Name = "Valor2" },</v>
      </c>
      <c r="I432" s="1" t="str">
        <f>SUBSTITUTE(Tabla3[[#This Row],[Columna3]],"Valor1",Tabla3[[#This Row],[CustomKey]])</f>
        <v>new Cnae { Key = "3311", CustomKey = "C3311", Name = "Valor2" },</v>
      </c>
      <c r="J432" s="4" t="str">
        <f>SUBSTITUTE(Tabla3[[#This Row],[Columna4]],"Valor2",Tabla3[[#This Row],[Descripcion]])</f>
        <v>new Cnae { Key = "3311", CustomKey = "C3311", Name = "Reparación de productos metálicos" },</v>
      </c>
    </row>
    <row r="433" spans="1:10" x14ac:dyDescent="0.25">
      <c r="A433" s="2" t="s">
        <v>207</v>
      </c>
      <c r="B433" s="1"/>
      <c r="C433" s="1"/>
      <c r="D433" s="1">
        <v>3312</v>
      </c>
      <c r="E433" s="1" t="s">
        <v>487</v>
      </c>
      <c r="F433" s="1" t="str">
        <f>CONCATENATE(Tabla3[[#This Row],[Actividad]],Tabla3[[#This Row],[Clase]])</f>
        <v>C3312</v>
      </c>
      <c r="G433" s="1" t="s">
        <v>866</v>
      </c>
      <c r="H433" s="1" t="str">
        <f>SUBSTITUTE(Tabla3[[#This Row],[Columna2]],"Valor0",Tabla3[[#This Row],[Clase]])</f>
        <v>new Cnae { Key = "3312", CustomKey = "Valor1", Name = "Valor2" },</v>
      </c>
      <c r="I433" s="1" t="str">
        <f>SUBSTITUTE(Tabla3[[#This Row],[Columna3]],"Valor1",Tabla3[[#This Row],[CustomKey]])</f>
        <v>new Cnae { Key = "3312", CustomKey = "C3312", Name = "Valor2" },</v>
      </c>
      <c r="J433" s="4" t="str">
        <f>SUBSTITUTE(Tabla3[[#This Row],[Columna4]],"Valor2",Tabla3[[#This Row],[Descripcion]])</f>
        <v>new Cnae { Key = "3312", CustomKey = "C3312", Name = "Reparación de maquinaria" },</v>
      </c>
    </row>
    <row r="434" spans="1:10" x14ac:dyDescent="0.25">
      <c r="A434" s="2" t="s">
        <v>207</v>
      </c>
      <c r="B434" s="1"/>
      <c r="C434" s="1"/>
      <c r="D434" s="1">
        <v>3313</v>
      </c>
      <c r="E434" s="1" t="s">
        <v>488</v>
      </c>
      <c r="F434" s="1" t="str">
        <f>CONCATENATE(Tabla3[[#This Row],[Actividad]],Tabla3[[#This Row],[Clase]])</f>
        <v>C3313</v>
      </c>
      <c r="G434" s="1" t="s">
        <v>866</v>
      </c>
      <c r="H434" s="1" t="str">
        <f>SUBSTITUTE(Tabla3[[#This Row],[Columna2]],"Valor0",Tabla3[[#This Row],[Clase]])</f>
        <v>new Cnae { Key = "3313", CustomKey = "Valor1", Name = "Valor2" },</v>
      </c>
      <c r="I434" s="1" t="str">
        <f>SUBSTITUTE(Tabla3[[#This Row],[Columna3]],"Valor1",Tabla3[[#This Row],[CustomKey]])</f>
        <v>new Cnae { Key = "3313", CustomKey = "C3313", Name = "Valor2" },</v>
      </c>
      <c r="J434" s="4" t="str">
        <f>SUBSTITUTE(Tabla3[[#This Row],[Columna4]],"Valor2",Tabla3[[#This Row],[Descripcion]])</f>
        <v>new Cnae { Key = "3313", CustomKey = "C3313", Name = "Reparación de equipos electrónicos y ópticos" },</v>
      </c>
    </row>
    <row r="435" spans="1:10" x14ac:dyDescent="0.25">
      <c r="A435" s="2" t="s">
        <v>207</v>
      </c>
      <c r="B435" s="1"/>
      <c r="C435" s="1"/>
      <c r="D435" s="1">
        <v>3314</v>
      </c>
      <c r="E435" s="1" t="s">
        <v>489</v>
      </c>
      <c r="F435" s="1" t="str">
        <f>CONCATENATE(Tabla3[[#This Row],[Actividad]],Tabla3[[#This Row],[Clase]])</f>
        <v>C3314</v>
      </c>
      <c r="G435" s="1" t="s">
        <v>866</v>
      </c>
      <c r="H435" s="1" t="str">
        <f>SUBSTITUTE(Tabla3[[#This Row],[Columna2]],"Valor0",Tabla3[[#This Row],[Clase]])</f>
        <v>new Cnae { Key = "3314", CustomKey = "Valor1", Name = "Valor2" },</v>
      </c>
      <c r="I435" s="1" t="str">
        <f>SUBSTITUTE(Tabla3[[#This Row],[Columna3]],"Valor1",Tabla3[[#This Row],[CustomKey]])</f>
        <v>new Cnae { Key = "3314", CustomKey = "C3314", Name = "Valor2" },</v>
      </c>
      <c r="J435" s="4" t="str">
        <f>SUBSTITUTE(Tabla3[[#This Row],[Columna4]],"Valor2",Tabla3[[#This Row],[Descripcion]])</f>
        <v>new Cnae { Key = "3314", CustomKey = "C3314", Name = "Reparación de equipos eléctricos" },</v>
      </c>
    </row>
    <row r="436" spans="1:10" x14ac:dyDescent="0.25">
      <c r="A436" s="2" t="s">
        <v>207</v>
      </c>
      <c r="B436" s="1"/>
      <c r="C436" s="1"/>
      <c r="D436" s="1">
        <v>3315</v>
      </c>
      <c r="E436" s="1" t="s">
        <v>490</v>
      </c>
      <c r="F436" s="1" t="str">
        <f>CONCATENATE(Tabla3[[#This Row],[Actividad]],Tabla3[[#This Row],[Clase]])</f>
        <v>C3315</v>
      </c>
      <c r="G436" s="1" t="s">
        <v>866</v>
      </c>
      <c r="H436" s="1" t="str">
        <f>SUBSTITUTE(Tabla3[[#This Row],[Columna2]],"Valor0",Tabla3[[#This Row],[Clase]])</f>
        <v>new Cnae { Key = "3315", CustomKey = "Valor1", Name = "Valor2" },</v>
      </c>
      <c r="I436" s="1" t="str">
        <f>SUBSTITUTE(Tabla3[[#This Row],[Columna3]],"Valor1",Tabla3[[#This Row],[CustomKey]])</f>
        <v>new Cnae { Key = "3315", CustomKey = "C3315", Name = "Valor2" },</v>
      </c>
      <c r="J436" s="4" t="str">
        <f>SUBSTITUTE(Tabla3[[#This Row],[Columna4]],"Valor2",Tabla3[[#This Row],[Descripcion]])</f>
        <v>new Cnae { Key = "3315", CustomKey = "C3315", Name = "Reparación y mantenimiento naval" },</v>
      </c>
    </row>
    <row r="437" spans="1:10" x14ac:dyDescent="0.25">
      <c r="A437" s="2" t="s">
        <v>207</v>
      </c>
      <c r="B437" s="1"/>
      <c r="C437" s="1"/>
      <c r="D437" s="1">
        <v>3316</v>
      </c>
      <c r="E437" s="1" t="s">
        <v>491</v>
      </c>
      <c r="F437" s="1" t="str">
        <f>CONCATENATE(Tabla3[[#This Row],[Actividad]],Tabla3[[#This Row],[Clase]])</f>
        <v>C3316</v>
      </c>
      <c r="G437" s="1" t="s">
        <v>866</v>
      </c>
      <c r="H437" s="1" t="str">
        <f>SUBSTITUTE(Tabla3[[#This Row],[Columna2]],"Valor0",Tabla3[[#This Row],[Clase]])</f>
        <v>new Cnae { Key = "3316", CustomKey = "Valor1", Name = "Valor2" },</v>
      </c>
      <c r="I437" s="1" t="str">
        <f>SUBSTITUTE(Tabla3[[#This Row],[Columna3]],"Valor1",Tabla3[[#This Row],[CustomKey]])</f>
        <v>new Cnae { Key = "3316", CustomKey = "C3316", Name = "Valor2" },</v>
      </c>
      <c r="J437" s="4" t="str">
        <f>SUBSTITUTE(Tabla3[[#This Row],[Columna4]],"Valor2",Tabla3[[#This Row],[Descripcion]])</f>
        <v>new Cnae { Key = "3316", CustomKey = "C3316", Name = "Reparación y mantenimiento aeronáutico y espacial" },</v>
      </c>
    </row>
    <row r="438" spans="1:10" x14ac:dyDescent="0.25">
      <c r="A438" s="2" t="s">
        <v>207</v>
      </c>
      <c r="B438" s="1"/>
      <c r="C438" s="1"/>
      <c r="D438" s="1">
        <v>3317</v>
      </c>
      <c r="E438" s="1" t="s">
        <v>492</v>
      </c>
      <c r="F438" s="1" t="str">
        <f>CONCATENATE(Tabla3[[#This Row],[Actividad]],Tabla3[[#This Row],[Clase]])</f>
        <v>C3317</v>
      </c>
      <c r="G438" s="1" t="s">
        <v>866</v>
      </c>
      <c r="H438" s="1" t="str">
        <f>SUBSTITUTE(Tabla3[[#This Row],[Columna2]],"Valor0",Tabla3[[#This Row],[Clase]])</f>
        <v>new Cnae { Key = "3317", CustomKey = "Valor1", Name = "Valor2" },</v>
      </c>
      <c r="I438" s="1" t="str">
        <f>SUBSTITUTE(Tabla3[[#This Row],[Columna3]],"Valor1",Tabla3[[#This Row],[CustomKey]])</f>
        <v>new Cnae { Key = "3317", CustomKey = "C3317", Name = "Valor2" },</v>
      </c>
      <c r="J438" s="4" t="str">
        <f>SUBSTITUTE(Tabla3[[#This Row],[Columna4]],"Valor2",Tabla3[[#This Row],[Descripcion]])</f>
        <v>new Cnae { Key = "3317", CustomKey = "C3317", Name = "Reparación y mantenimiento de otro material de transporte" },</v>
      </c>
    </row>
    <row r="439" spans="1:10" x14ac:dyDescent="0.25">
      <c r="A439" s="2" t="s">
        <v>207</v>
      </c>
      <c r="B439" s="1"/>
      <c r="C439" s="1"/>
      <c r="D439" s="1">
        <v>3319</v>
      </c>
      <c r="E439" s="1" t="s">
        <v>493</v>
      </c>
      <c r="F439" s="1" t="str">
        <f>CONCATENATE(Tabla3[[#This Row],[Actividad]],Tabla3[[#This Row],[Clase]])</f>
        <v>C3319</v>
      </c>
      <c r="G439" s="1" t="s">
        <v>866</v>
      </c>
      <c r="H439" s="1" t="str">
        <f>SUBSTITUTE(Tabla3[[#This Row],[Columna2]],"Valor0",Tabla3[[#This Row],[Clase]])</f>
        <v>new Cnae { Key = "3319", CustomKey = "Valor1", Name = "Valor2" },</v>
      </c>
      <c r="I439" s="1" t="str">
        <f>SUBSTITUTE(Tabla3[[#This Row],[Columna3]],"Valor1",Tabla3[[#This Row],[CustomKey]])</f>
        <v>new Cnae { Key = "3319", CustomKey = "C3319", Name = "Valor2" },</v>
      </c>
      <c r="J439" s="4" t="str">
        <f>SUBSTITUTE(Tabla3[[#This Row],[Columna4]],"Valor2",Tabla3[[#This Row],[Descripcion]])</f>
        <v>new Cnae { Key = "3319", CustomKey = "C3319", Name = "Reparación de otros equipos" },</v>
      </c>
    </row>
    <row r="440" spans="1:10" hidden="1" x14ac:dyDescent="0.25">
      <c r="A440" s="2" t="s">
        <v>207</v>
      </c>
      <c r="B440" s="1"/>
      <c r="C440" s="1">
        <v>332</v>
      </c>
      <c r="D440" s="1"/>
      <c r="E440" s="1" t="s">
        <v>494</v>
      </c>
      <c r="F440" s="1" t="str">
        <f>CONCATENATE(Tabla3[[#This Row],[Actividad]],Tabla3[[#This Row],[Clase]])</f>
        <v>C</v>
      </c>
      <c r="G440" s="1" t="s">
        <v>864</v>
      </c>
      <c r="H440" s="1" t="str">
        <f>SUBSTITUTE(Tabla3[[#This Row],[Columna2]],"Valor0",Tabla3[[#This Row],[Clase]])</f>
        <v>new CNAE { Key = "Valor1", Name = "Valor2" };</v>
      </c>
      <c r="I440" s="1" t="str">
        <f>SUBSTITUTE(Tabla3[[#This Row],[Columna3]],"Valor1",Tabla3[[#This Row],[CustomKey]])</f>
        <v>new CNAE { Key = "C", Name = "Valor2" };</v>
      </c>
      <c r="J440" s="4" t="str">
        <f>SUBSTITUTE(Tabla3[[#This Row],[Columna4]],"Valor2",Tabla3[[#This Row],[Descripcion]])</f>
        <v>new CNAE { Key = "C", Name = "Instalación de máquinas y equipos industriales" };</v>
      </c>
    </row>
    <row r="441" spans="1:10" x14ac:dyDescent="0.25">
      <c r="A441" s="2" t="s">
        <v>207</v>
      </c>
      <c r="B441" s="1"/>
      <c r="C441" s="1"/>
      <c r="D441" s="1">
        <v>3320</v>
      </c>
      <c r="E441" s="1" t="s">
        <v>494</v>
      </c>
      <c r="F441" s="1" t="str">
        <f>CONCATENATE(Tabla3[[#This Row],[Actividad]],Tabla3[[#This Row],[Clase]])</f>
        <v>C3320</v>
      </c>
      <c r="G441" s="1" t="s">
        <v>866</v>
      </c>
      <c r="H441" s="1" t="str">
        <f>SUBSTITUTE(Tabla3[[#This Row],[Columna2]],"Valor0",Tabla3[[#This Row],[Clase]])</f>
        <v>new Cnae { Key = "3320", CustomKey = "Valor1", Name = "Valor2" },</v>
      </c>
      <c r="I441" s="1" t="str">
        <f>SUBSTITUTE(Tabla3[[#This Row],[Columna3]],"Valor1",Tabla3[[#This Row],[CustomKey]])</f>
        <v>new Cnae { Key = "3320", CustomKey = "C3320", Name = "Valor2" },</v>
      </c>
      <c r="J441" s="4" t="str">
        <f>SUBSTITUTE(Tabla3[[#This Row],[Columna4]],"Valor2",Tabla3[[#This Row],[Descripcion]])</f>
        <v>new Cnae { Key = "3320", CustomKey = "C3320", Name = "Instalación de máquinas y equipos industriales" },</v>
      </c>
    </row>
    <row r="442" spans="1:10" hidden="1" x14ac:dyDescent="0.25">
      <c r="A442" s="2" t="s">
        <v>209</v>
      </c>
      <c r="B442" s="1"/>
      <c r="C442" s="1"/>
      <c r="D442" s="1"/>
      <c r="E442" s="2" t="s">
        <v>210</v>
      </c>
      <c r="F442" s="1" t="str">
        <f>CONCATENATE(Tabla3[[#This Row],[Actividad]],Tabla3[[#This Row],[Clase]])</f>
        <v>D</v>
      </c>
      <c r="G442" s="1" t="s">
        <v>864</v>
      </c>
      <c r="H442" s="1" t="str">
        <f>SUBSTITUTE(Tabla3[[#This Row],[Columna2]],"Valor0",Tabla3[[#This Row],[Clase]])</f>
        <v>new CNAE { Key = "Valor1", Name = "Valor2" };</v>
      </c>
      <c r="I442" s="1" t="str">
        <f>SUBSTITUTE(Tabla3[[#This Row],[Columna3]],"Valor1",Tabla3[[#This Row],[CustomKey]])</f>
        <v>new CNAE { Key = "D", Name = "Valor2" };</v>
      </c>
      <c r="J442" s="4" t="str">
        <f>SUBSTITUTE(Tabla3[[#This Row],[Columna4]],"Valor2",Tabla3[[#This Row],[Descripcion]])</f>
        <v>new CNAE { Key = "D", Name = "Suministro de energía eléctrica, gas, vapor y aire acondicionado" };</v>
      </c>
    </row>
    <row r="443" spans="1:10" hidden="1" x14ac:dyDescent="0.25">
      <c r="A443" s="2" t="s">
        <v>209</v>
      </c>
      <c r="B443" s="2">
        <v>35</v>
      </c>
      <c r="C443" s="1"/>
      <c r="D443" s="1"/>
      <c r="E443" s="1" t="s">
        <v>210</v>
      </c>
      <c r="F443" s="1" t="str">
        <f>CONCATENATE(Tabla3[[#This Row],[Actividad]],Tabla3[[#This Row],[Clase]])</f>
        <v>D</v>
      </c>
      <c r="G443" s="1" t="s">
        <v>864</v>
      </c>
      <c r="H443" s="1" t="str">
        <f>SUBSTITUTE(Tabla3[[#This Row],[Columna2]],"Valor0",Tabla3[[#This Row],[Clase]])</f>
        <v>new CNAE { Key = "Valor1", Name = "Valor2" };</v>
      </c>
      <c r="I443" s="1" t="str">
        <f>SUBSTITUTE(Tabla3[[#This Row],[Columna3]],"Valor1",Tabla3[[#This Row],[CustomKey]])</f>
        <v>new CNAE { Key = "D", Name = "Valor2" };</v>
      </c>
      <c r="J443" s="4" t="str">
        <f>SUBSTITUTE(Tabla3[[#This Row],[Columna4]],"Valor2",Tabla3[[#This Row],[Descripcion]])</f>
        <v>new CNAE { Key = "D", Name = "Suministro de energía eléctrica, gas, vapor y aire acondicionado" };</v>
      </c>
    </row>
    <row r="444" spans="1:10" hidden="1" x14ac:dyDescent="0.25">
      <c r="A444" s="2" t="s">
        <v>209</v>
      </c>
      <c r="B444" s="1"/>
      <c r="C444" s="1">
        <v>351</v>
      </c>
      <c r="D444" s="1"/>
      <c r="E444" s="1" t="s">
        <v>495</v>
      </c>
      <c r="F444" s="1" t="str">
        <f>CONCATENATE(Tabla3[[#This Row],[Actividad]],Tabla3[[#This Row],[Clase]])</f>
        <v>D</v>
      </c>
      <c r="G444" s="1" t="s">
        <v>864</v>
      </c>
      <c r="H444" s="1" t="str">
        <f>SUBSTITUTE(Tabla3[[#This Row],[Columna2]],"Valor0",Tabla3[[#This Row],[Clase]])</f>
        <v>new CNAE { Key = "Valor1", Name = "Valor2" };</v>
      </c>
      <c r="I444" s="1" t="str">
        <f>SUBSTITUTE(Tabla3[[#This Row],[Columna3]],"Valor1",Tabla3[[#This Row],[CustomKey]])</f>
        <v>new CNAE { Key = "D", Name = "Valor2" };</v>
      </c>
      <c r="J444" s="4" t="str">
        <f>SUBSTITUTE(Tabla3[[#This Row],[Columna4]],"Valor2",Tabla3[[#This Row],[Descripcion]])</f>
        <v>new CNAE { Key = "D", Name = "Producción, transporte y distribución de energía eléctrica" };</v>
      </c>
    </row>
    <row r="445" spans="1:10" x14ac:dyDescent="0.25">
      <c r="A445" s="2" t="s">
        <v>209</v>
      </c>
      <c r="B445" s="1"/>
      <c r="C445" s="1"/>
      <c r="D445" s="1">
        <v>3512</v>
      </c>
      <c r="E445" s="1" t="s">
        <v>496</v>
      </c>
      <c r="F445" s="1" t="str">
        <f>CONCATENATE(Tabla3[[#This Row],[Actividad]],Tabla3[[#This Row],[Clase]])</f>
        <v>D3512</v>
      </c>
      <c r="G445" s="1" t="s">
        <v>866</v>
      </c>
      <c r="H445" s="1" t="str">
        <f>SUBSTITUTE(Tabla3[[#This Row],[Columna2]],"Valor0",Tabla3[[#This Row],[Clase]])</f>
        <v>new Cnae { Key = "3512", CustomKey = "Valor1", Name = "Valor2" },</v>
      </c>
      <c r="I445" s="1" t="str">
        <f>SUBSTITUTE(Tabla3[[#This Row],[Columna3]],"Valor1",Tabla3[[#This Row],[CustomKey]])</f>
        <v>new Cnae { Key = "3512", CustomKey = "D3512", Name = "Valor2" },</v>
      </c>
      <c r="J445" s="4" t="str">
        <f>SUBSTITUTE(Tabla3[[#This Row],[Columna4]],"Valor2",Tabla3[[#This Row],[Descripcion]])</f>
        <v>new Cnae { Key = "3512", CustomKey = "D3512", Name = "Transporte de energía eléctrica" },</v>
      </c>
    </row>
    <row r="446" spans="1:10" x14ac:dyDescent="0.25">
      <c r="A446" s="2" t="s">
        <v>209</v>
      </c>
      <c r="B446" s="1"/>
      <c r="C446" s="1"/>
      <c r="D446" s="1">
        <v>3513</v>
      </c>
      <c r="E446" s="1" t="s">
        <v>497</v>
      </c>
      <c r="F446" s="1" t="str">
        <f>CONCATENATE(Tabla3[[#This Row],[Actividad]],Tabla3[[#This Row],[Clase]])</f>
        <v>D3513</v>
      </c>
      <c r="G446" s="1" t="s">
        <v>866</v>
      </c>
      <c r="H446" s="1" t="str">
        <f>SUBSTITUTE(Tabla3[[#This Row],[Columna2]],"Valor0",Tabla3[[#This Row],[Clase]])</f>
        <v>new Cnae { Key = "3513", CustomKey = "Valor1", Name = "Valor2" },</v>
      </c>
      <c r="I446" s="1" t="str">
        <f>SUBSTITUTE(Tabla3[[#This Row],[Columna3]],"Valor1",Tabla3[[#This Row],[CustomKey]])</f>
        <v>new Cnae { Key = "3513", CustomKey = "D3513", Name = "Valor2" },</v>
      </c>
      <c r="J446" s="4" t="str">
        <f>SUBSTITUTE(Tabla3[[#This Row],[Columna4]],"Valor2",Tabla3[[#This Row],[Descripcion]])</f>
        <v>new Cnae { Key = "3513", CustomKey = "D3513", Name = "Distribución de energía eléctrica" },</v>
      </c>
    </row>
    <row r="447" spans="1:10" x14ac:dyDescent="0.25">
      <c r="A447" s="2" t="s">
        <v>209</v>
      </c>
      <c r="B447" s="1"/>
      <c r="C447" s="1"/>
      <c r="D447" s="1">
        <v>3514</v>
      </c>
      <c r="E447" s="1" t="s">
        <v>498</v>
      </c>
      <c r="F447" s="1" t="str">
        <f>CONCATENATE(Tabla3[[#This Row],[Actividad]],Tabla3[[#This Row],[Clase]])</f>
        <v>D3514</v>
      </c>
      <c r="G447" s="1" t="s">
        <v>866</v>
      </c>
      <c r="H447" s="1" t="str">
        <f>SUBSTITUTE(Tabla3[[#This Row],[Columna2]],"Valor0",Tabla3[[#This Row],[Clase]])</f>
        <v>new Cnae { Key = "3514", CustomKey = "Valor1", Name = "Valor2" },</v>
      </c>
      <c r="I447" s="1" t="str">
        <f>SUBSTITUTE(Tabla3[[#This Row],[Columna3]],"Valor1",Tabla3[[#This Row],[CustomKey]])</f>
        <v>new Cnae { Key = "3514", CustomKey = "D3514", Name = "Valor2" },</v>
      </c>
      <c r="J447" s="4" t="str">
        <f>SUBSTITUTE(Tabla3[[#This Row],[Columna4]],"Valor2",Tabla3[[#This Row],[Descripcion]])</f>
        <v>new Cnae { Key = "3514", CustomKey = "D3514", Name = "Comercio de energía eléctrica" },</v>
      </c>
    </row>
    <row r="448" spans="1:10" x14ac:dyDescent="0.25">
      <c r="A448" s="2" t="s">
        <v>209</v>
      </c>
      <c r="B448" s="1"/>
      <c r="C448" s="1"/>
      <c r="D448" s="1">
        <v>3515</v>
      </c>
      <c r="E448" s="1" t="s">
        <v>499</v>
      </c>
      <c r="F448" s="1" t="str">
        <f>CONCATENATE(Tabla3[[#This Row],[Actividad]],Tabla3[[#This Row],[Clase]])</f>
        <v>D3515</v>
      </c>
      <c r="G448" s="1" t="s">
        <v>866</v>
      </c>
      <c r="H448" s="1" t="str">
        <f>SUBSTITUTE(Tabla3[[#This Row],[Columna2]],"Valor0",Tabla3[[#This Row],[Clase]])</f>
        <v>new Cnae { Key = "3515", CustomKey = "Valor1", Name = "Valor2" },</v>
      </c>
      <c r="I448" s="1" t="str">
        <f>SUBSTITUTE(Tabla3[[#This Row],[Columna3]],"Valor1",Tabla3[[#This Row],[CustomKey]])</f>
        <v>new Cnae { Key = "3515", CustomKey = "D3515", Name = "Valor2" },</v>
      </c>
      <c r="J448" s="4" t="str">
        <f>SUBSTITUTE(Tabla3[[#This Row],[Columna4]],"Valor2",Tabla3[[#This Row],[Descripcion]])</f>
        <v>new Cnae { Key = "3515", CustomKey = "D3515", Name = "Producción de energía hidroeléctrica" },</v>
      </c>
    </row>
    <row r="449" spans="1:10" x14ac:dyDescent="0.25">
      <c r="A449" s="2" t="s">
        <v>209</v>
      </c>
      <c r="B449" s="1"/>
      <c r="C449" s="1"/>
      <c r="D449" s="1">
        <v>3516</v>
      </c>
      <c r="E449" s="1" t="s">
        <v>500</v>
      </c>
      <c r="F449" s="1" t="str">
        <f>CONCATENATE(Tabla3[[#This Row],[Actividad]],Tabla3[[#This Row],[Clase]])</f>
        <v>D3516</v>
      </c>
      <c r="G449" s="1" t="s">
        <v>866</v>
      </c>
      <c r="H449" s="1" t="str">
        <f>SUBSTITUTE(Tabla3[[#This Row],[Columna2]],"Valor0",Tabla3[[#This Row],[Clase]])</f>
        <v>new Cnae { Key = "3516", CustomKey = "Valor1", Name = "Valor2" },</v>
      </c>
      <c r="I449" s="1" t="str">
        <f>SUBSTITUTE(Tabla3[[#This Row],[Columna3]],"Valor1",Tabla3[[#This Row],[CustomKey]])</f>
        <v>new Cnae { Key = "3516", CustomKey = "D3516", Name = "Valor2" },</v>
      </c>
      <c r="J449" s="4" t="str">
        <f>SUBSTITUTE(Tabla3[[#This Row],[Columna4]],"Valor2",Tabla3[[#This Row],[Descripcion]])</f>
        <v>new Cnae { Key = "3516", CustomKey = "D3516", Name = "Producción de energía eléctrica de origen térmico convencional" },</v>
      </c>
    </row>
    <row r="450" spans="1:10" x14ac:dyDescent="0.25">
      <c r="A450" s="2" t="s">
        <v>209</v>
      </c>
      <c r="B450" s="1"/>
      <c r="C450" s="1"/>
      <c r="D450" s="1">
        <v>3517</v>
      </c>
      <c r="E450" s="1" t="s">
        <v>501</v>
      </c>
      <c r="F450" s="1" t="str">
        <f>CONCATENATE(Tabla3[[#This Row],[Actividad]],Tabla3[[#This Row],[Clase]])</f>
        <v>D3517</v>
      </c>
      <c r="G450" s="1" t="s">
        <v>866</v>
      </c>
      <c r="H450" s="1" t="str">
        <f>SUBSTITUTE(Tabla3[[#This Row],[Columna2]],"Valor0",Tabla3[[#This Row],[Clase]])</f>
        <v>new Cnae { Key = "3517", CustomKey = "Valor1", Name = "Valor2" },</v>
      </c>
      <c r="I450" s="1" t="str">
        <f>SUBSTITUTE(Tabla3[[#This Row],[Columna3]],"Valor1",Tabla3[[#This Row],[CustomKey]])</f>
        <v>new Cnae { Key = "3517", CustomKey = "D3517", Name = "Valor2" },</v>
      </c>
      <c r="J450" s="4" t="str">
        <f>SUBSTITUTE(Tabla3[[#This Row],[Columna4]],"Valor2",Tabla3[[#This Row],[Descripcion]])</f>
        <v>new Cnae { Key = "3517", CustomKey = "D3517", Name = "Producción de energía eléctrica de origen nuclear" },</v>
      </c>
    </row>
    <row r="451" spans="1:10" x14ac:dyDescent="0.25">
      <c r="A451" s="2" t="s">
        <v>209</v>
      </c>
      <c r="B451" s="1"/>
      <c r="C451" s="1"/>
      <c r="D451" s="1">
        <v>3518</v>
      </c>
      <c r="E451" s="1" t="s">
        <v>502</v>
      </c>
      <c r="F451" s="1" t="str">
        <f>CONCATENATE(Tabla3[[#This Row],[Actividad]],Tabla3[[#This Row],[Clase]])</f>
        <v>D3518</v>
      </c>
      <c r="G451" s="1" t="s">
        <v>866</v>
      </c>
      <c r="H451" s="1" t="str">
        <f>SUBSTITUTE(Tabla3[[#This Row],[Columna2]],"Valor0",Tabla3[[#This Row],[Clase]])</f>
        <v>new Cnae { Key = "3518", CustomKey = "Valor1", Name = "Valor2" },</v>
      </c>
      <c r="I451" s="1" t="str">
        <f>SUBSTITUTE(Tabla3[[#This Row],[Columna3]],"Valor1",Tabla3[[#This Row],[CustomKey]])</f>
        <v>new Cnae { Key = "3518", CustomKey = "D3518", Name = "Valor2" },</v>
      </c>
      <c r="J451" s="4" t="str">
        <f>SUBSTITUTE(Tabla3[[#This Row],[Columna4]],"Valor2",Tabla3[[#This Row],[Descripcion]])</f>
        <v>new Cnae { Key = "3518", CustomKey = "D3518", Name = "Producción de energía eléctrica de origen eólico" },</v>
      </c>
    </row>
    <row r="452" spans="1:10" x14ac:dyDescent="0.25">
      <c r="A452" s="2" t="s">
        <v>209</v>
      </c>
      <c r="B452" s="1"/>
      <c r="C452" s="1"/>
      <c r="D452" s="1">
        <v>3519</v>
      </c>
      <c r="E452" s="1" t="s">
        <v>503</v>
      </c>
      <c r="F452" s="1" t="str">
        <f>CONCATENATE(Tabla3[[#This Row],[Actividad]],Tabla3[[#This Row],[Clase]])</f>
        <v>D3519</v>
      </c>
      <c r="G452" s="1" t="s">
        <v>866</v>
      </c>
      <c r="H452" s="1" t="str">
        <f>SUBSTITUTE(Tabla3[[#This Row],[Columna2]],"Valor0",Tabla3[[#This Row],[Clase]])</f>
        <v>new Cnae { Key = "3519", CustomKey = "Valor1", Name = "Valor2" },</v>
      </c>
      <c r="I452" s="1" t="str">
        <f>SUBSTITUTE(Tabla3[[#This Row],[Columna3]],"Valor1",Tabla3[[#This Row],[CustomKey]])</f>
        <v>new Cnae { Key = "3519", CustomKey = "D3519", Name = "Valor2" },</v>
      </c>
      <c r="J452" s="4" t="str">
        <f>SUBSTITUTE(Tabla3[[#This Row],[Columna4]],"Valor2",Tabla3[[#This Row],[Descripcion]])</f>
        <v>new Cnae { Key = "3519", CustomKey = "D3519", Name = "Producción de energía eléctrica de otros tipos" },</v>
      </c>
    </row>
    <row r="453" spans="1:10" hidden="1" x14ac:dyDescent="0.25">
      <c r="A453" s="2" t="s">
        <v>209</v>
      </c>
      <c r="B453" s="1"/>
      <c r="C453" s="1">
        <v>352</v>
      </c>
      <c r="D453" s="1"/>
      <c r="E453" s="1" t="s">
        <v>504</v>
      </c>
      <c r="F453" s="1" t="str">
        <f>CONCATENATE(Tabla3[[#This Row],[Actividad]],Tabla3[[#This Row],[Clase]])</f>
        <v>D</v>
      </c>
      <c r="G453" s="1" t="s">
        <v>864</v>
      </c>
      <c r="H453" s="1" t="str">
        <f>SUBSTITUTE(Tabla3[[#This Row],[Columna2]],"Valor0",Tabla3[[#This Row],[Clase]])</f>
        <v>new CNAE { Key = "Valor1", Name = "Valor2" };</v>
      </c>
      <c r="I453" s="1" t="str">
        <f>SUBSTITUTE(Tabla3[[#This Row],[Columna3]],"Valor1",Tabla3[[#This Row],[CustomKey]])</f>
        <v>new CNAE { Key = "D", Name = "Valor2" };</v>
      </c>
      <c r="J453" s="4" t="str">
        <f>SUBSTITUTE(Tabla3[[#This Row],[Columna4]],"Valor2",Tabla3[[#This Row],[Descripcion]])</f>
        <v>new CNAE { Key = "D", Name = "Producción de gas; distribución por tubería de combustibles gaseosos" };</v>
      </c>
    </row>
    <row r="454" spans="1:10" x14ac:dyDescent="0.25">
      <c r="A454" s="2" t="s">
        <v>209</v>
      </c>
      <c r="B454" s="1"/>
      <c r="C454" s="1"/>
      <c r="D454" s="1">
        <v>3521</v>
      </c>
      <c r="E454" s="1" t="s">
        <v>505</v>
      </c>
      <c r="F454" s="1" t="str">
        <f>CONCATENATE(Tabla3[[#This Row],[Actividad]],Tabla3[[#This Row],[Clase]])</f>
        <v>D3521</v>
      </c>
      <c r="G454" s="1" t="s">
        <v>866</v>
      </c>
      <c r="H454" s="1" t="str">
        <f>SUBSTITUTE(Tabla3[[#This Row],[Columna2]],"Valor0",Tabla3[[#This Row],[Clase]])</f>
        <v>new Cnae { Key = "3521", CustomKey = "Valor1", Name = "Valor2" },</v>
      </c>
      <c r="I454" s="1" t="str">
        <f>SUBSTITUTE(Tabla3[[#This Row],[Columna3]],"Valor1",Tabla3[[#This Row],[CustomKey]])</f>
        <v>new Cnae { Key = "3521", CustomKey = "D3521", Name = "Valor2" },</v>
      </c>
      <c r="J454" s="4" t="str">
        <f>SUBSTITUTE(Tabla3[[#This Row],[Columna4]],"Valor2",Tabla3[[#This Row],[Descripcion]])</f>
        <v>new Cnae { Key = "3521", CustomKey = "D3521", Name = "Producción de gas" },</v>
      </c>
    </row>
    <row r="455" spans="1:10" x14ac:dyDescent="0.25">
      <c r="A455" s="2" t="s">
        <v>209</v>
      </c>
      <c r="B455" s="1"/>
      <c r="C455" s="1"/>
      <c r="D455" s="1">
        <v>3522</v>
      </c>
      <c r="E455" s="1" t="s">
        <v>506</v>
      </c>
      <c r="F455" s="1" t="str">
        <f>CONCATENATE(Tabla3[[#This Row],[Actividad]],Tabla3[[#This Row],[Clase]])</f>
        <v>D3522</v>
      </c>
      <c r="G455" s="1" t="s">
        <v>866</v>
      </c>
      <c r="H455" s="1" t="str">
        <f>SUBSTITUTE(Tabla3[[#This Row],[Columna2]],"Valor0",Tabla3[[#This Row],[Clase]])</f>
        <v>new Cnae { Key = "3522", CustomKey = "Valor1", Name = "Valor2" },</v>
      </c>
      <c r="I455" s="1" t="str">
        <f>SUBSTITUTE(Tabla3[[#This Row],[Columna3]],"Valor1",Tabla3[[#This Row],[CustomKey]])</f>
        <v>new Cnae { Key = "3522", CustomKey = "D3522", Name = "Valor2" },</v>
      </c>
      <c r="J455" s="4" t="str">
        <f>SUBSTITUTE(Tabla3[[#This Row],[Columna4]],"Valor2",Tabla3[[#This Row],[Descripcion]])</f>
        <v>new Cnae { Key = "3522", CustomKey = "D3522", Name = "Distribución por tubería de combustibles gaseosos" },</v>
      </c>
    </row>
    <row r="456" spans="1:10" x14ac:dyDescent="0.25">
      <c r="A456" s="2" t="s">
        <v>209</v>
      </c>
      <c r="B456" s="1"/>
      <c r="C456" s="1"/>
      <c r="D456" s="1">
        <v>3523</v>
      </c>
      <c r="E456" s="1" t="s">
        <v>507</v>
      </c>
      <c r="F456" s="1" t="str">
        <f>CONCATENATE(Tabla3[[#This Row],[Actividad]],Tabla3[[#This Row],[Clase]])</f>
        <v>D3523</v>
      </c>
      <c r="G456" s="1" t="s">
        <v>866</v>
      </c>
      <c r="H456" s="1" t="str">
        <f>SUBSTITUTE(Tabla3[[#This Row],[Columna2]],"Valor0",Tabla3[[#This Row],[Clase]])</f>
        <v>new Cnae { Key = "3523", CustomKey = "Valor1", Name = "Valor2" },</v>
      </c>
      <c r="I456" s="1" t="str">
        <f>SUBSTITUTE(Tabla3[[#This Row],[Columna3]],"Valor1",Tabla3[[#This Row],[CustomKey]])</f>
        <v>new Cnae { Key = "3523", CustomKey = "D3523", Name = "Valor2" },</v>
      </c>
      <c r="J456" s="4" t="str">
        <f>SUBSTITUTE(Tabla3[[#This Row],[Columna4]],"Valor2",Tabla3[[#This Row],[Descripcion]])</f>
        <v>new Cnae { Key = "3523", CustomKey = "D3523", Name = "Comercio de gas por tubería" },</v>
      </c>
    </row>
    <row r="457" spans="1:10" hidden="1" x14ac:dyDescent="0.25">
      <c r="A457" s="2" t="s">
        <v>209</v>
      </c>
      <c r="B457" s="1"/>
      <c r="C457" s="1">
        <v>353</v>
      </c>
      <c r="D457" s="1"/>
      <c r="E457" s="1" t="s">
        <v>508</v>
      </c>
      <c r="F457" s="1" t="str">
        <f>CONCATENATE(Tabla3[[#This Row],[Actividad]],Tabla3[[#This Row],[Clase]])</f>
        <v>D</v>
      </c>
      <c r="G457" s="1" t="s">
        <v>864</v>
      </c>
      <c r="H457" s="1" t="str">
        <f>SUBSTITUTE(Tabla3[[#This Row],[Columna2]],"Valor0",Tabla3[[#This Row],[Clase]])</f>
        <v>new CNAE { Key = "Valor1", Name = "Valor2" };</v>
      </c>
      <c r="I457" s="1" t="str">
        <f>SUBSTITUTE(Tabla3[[#This Row],[Columna3]],"Valor1",Tabla3[[#This Row],[CustomKey]])</f>
        <v>new CNAE { Key = "D", Name = "Valor2" };</v>
      </c>
      <c r="J457" s="4" t="str">
        <f>SUBSTITUTE(Tabla3[[#This Row],[Columna4]],"Valor2",Tabla3[[#This Row],[Descripcion]])</f>
        <v>new CNAE { Key = "D", Name = "Suministro de vapor y aire acondicionado" };</v>
      </c>
    </row>
    <row r="458" spans="1:10" x14ac:dyDescent="0.25">
      <c r="A458" s="2" t="s">
        <v>209</v>
      </c>
      <c r="B458" s="1"/>
      <c r="C458" s="1"/>
      <c r="D458" s="1">
        <v>3530</v>
      </c>
      <c r="E458" s="1" t="s">
        <v>508</v>
      </c>
      <c r="F458" s="1" t="str">
        <f>CONCATENATE(Tabla3[[#This Row],[Actividad]],Tabla3[[#This Row],[Clase]])</f>
        <v>D3530</v>
      </c>
      <c r="G458" s="1" t="s">
        <v>866</v>
      </c>
      <c r="H458" s="1" t="str">
        <f>SUBSTITUTE(Tabla3[[#This Row],[Columna2]],"Valor0",Tabla3[[#This Row],[Clase]])</f>
        <v>new Cnae { Key = "3530", CustomKey = "Valor1", Name = "Valor2" },</v>
      </c>
      <c r="I458" s="1" t="str">
        <f>SUBSTITUTE(Tabla3[[#This Row],[Columna3]],"Valor1",Tabla3[[#This Row],[CustomKey]])</f>
        <v>new Cnae { Key = "3530", CustomKey = "D3530", Name = "Valor2" },</v>
      </c>
      <c r="J458" s="4" t="str">
        <f>SUBSTITUTE(Tabla3[[#This Row],[Columna4]],"Valor2",Tabla3[[#This Row],[Descripcion]])</f>
        <v>new Cnae { Key = "3530", CustomKey = "D3530", Name = "Suministro de vapor y aire acondicionado" },</v>
      </c>
    </row>
    <row r="459" spans="1:10" hidden="1" x14ac:dyDescent="0.25">
      <c r="A459" s="2" t="s">
        <v>211</v>
      </c>
      <c r="B459" s="1"/>
      <c r="C459" s="1"/>
      <c r="D459" s="1"/>
      <c r="E459" s="2" t="s">
        <v>212</v>
      </c>
      <c r="F459" s="1" t="str">
        <f>CONCATENATE(Tabla3[[#This Row],[Actividad]],Tabla3[[#This Row],[Clase]])</f>
        <v>E</v>
      </c>
      <c r="G459" s="1" t="s">
        <v>864</v>
      </c>
      <c r="H459" s="1" t="str">
        <f>SUBSTITUTE(Tabla3[[#This Row],[Columna2]],"Valor0",Tabla3[[#This Row],[Clase]])</f>
        <v>new CNAE { Key = "Valor1", Name = "Valor2" };</v>
      </c>
      <c r="I459" s="1" t="str">
        <f>SUBSTITUTE(Tabla3[[#This Row],[Columna3]],"Valor1",Tabla3[[#This Row],[CustomKey]])</f>
        <v>new CNAE { Key = "E", Name = "Valor2" };</v>
      </c>
      <c r="J459" s="4" t="str">
        <f>SUBSTITUTE(Tabla3[[#This Row],[Columna4]],"Valor2",Tabla3[[#This Row],[Descripcion]])</f>
        <v>new CNAE { Key = "E", Name = "Suministro de agua, actividades de saneamiento, gestión de residuos y descontaminación" };</v>
      </c>
    </row>
    <row r="460" spans="1:10" hidden="1" x14ac:dyDescent="0.25">
      <c r="A460" s="2" t="s">
        <v>211</v>
      </c>
      <c r="B460" s="2">
        <v>36</v>
      </c>
      <c r="C460" s="1"/>
      <c r="D460" s="1"/>
      <c r="E460" s="3" t="s">
        <v>119</v>
      </c>
      <c r="F460" s="1" t="str">
        <f>CONCATENATE(Tabla3[[#This Row],[Actividad]],Tabla3[[#This Row],[Clase]])</f>
        <v>E</v>
      </c>
      <c r="G460" s="1" t="s">
        <v>864</v>
      </c>
      <c r="H460" s="1" t="str">
        <f>SUBSTITUTE(Tabla3[[#This Row],[Columna2]],"Valor0",Tabla3[[#This Row],[Clase]])</f>
        <v>new CNAE { Key = "Valor1", Name = "Valor2" };</v>
      </c>
      <c r="I460" s="1" t="str">
        <f>SUBSTITUTE(Tabla3[[#This Row],[Columna3]],"Valor1",Tabla3[[#This Row],[CustomKey]])</f>
        <v>new CNAE { Key = "E", Name = "Valor2" };</v>
      </c>
      <c r="J460" s="4" t="str">
        <f>SUBSTITUTE(Tabla3[[#This Row],[Columna4]],"Valor2",Tabla3[[#This Row],[Descripcion]])</f>
        <v>new CNAE { Key = "E", Name = "Captación, depuración y distribución de agua" };</v>
      </c>
    </row>
    <row r="461" spans="1:10" hidden="1" x14ac:dyDescent="0.25">
      <c r="A461" s="2" t="s">
        <v>211</v>
      </c>
      <c r="B461" s="1"/>
      <c r="C461" s="1">
        <v>360</v>
      </c>
      <c r="D461" s="1"/>
      <c r="E461" s="1" t="s">
        <v>119</v>
      </c>
      <c r="F461" s="1" t="str">
        <f>CONCATENATE(Tabla3[[#This Row],[Actividad]],Tabla3[[#This Row],[Clase]])</f>
        <v>E</v>
      </c>
      <c r="G461" s="1" t="s">
        <v>864</v>
      </c>
      <c r="H461" s="1" t="str">
        <f>SUBSTITUTE(Tabla3[[#This Row],[Columna2]],"Valor0",Tabla3[[#This Row],[Clase]])</f>
        <v>new CNAE { Key = "Valor1", Name = "Valor2" };</v>
      </c>
      <c r="I461" s="1" t="str">
        <f>SUBSTITUTE(Tabla3[[#This Row],[Columna3]],"Valor1",Tabla3[[#This Row],[CustomKey]])</f>
        <v>new CNAE { Key = "E", Name = "Valor2" };</v>
      </c>
      <c r="J461" s="4" t="str">
        <f>SUBSTITUTE(Tabla3[[#This Row],[Columna4]],"Valor2",Tabla3[[#This Row],[Descripcion]])</f>
        <v>new CNAE { Key = "E", Name = "Captación, depuración y distribución de agua" };</v>
      </c>
    </row>
    <row r="462" spans="1:10" x14ac:dyDescent="0.25">
      <c r="A462" s="2" t="s">
        <v>211</v>
      </c>
      <c r="B462" s="1"/>
      <c r="C462" s="1"/>
      <c r="D462" s="1">
        <v>3600</v>
      </c>
      <c r="E462" s="1" t="s">
        <v>119</v>
      </c>
      <c r="F462" s="1" t="str">
        <f>CONCATENATE(Tabla3[[#This Row],[Actividad]],Tabla3[[#This Row],[Clase]])</f>
        <v>E3600</v>
      </c>
      <c r="G462" s="1" t="s">
        <v>866</v>
      </c>
      <c r="H462" s="1" t="str">
        <f>SUBSTITUTE(Tabla3[[#This Row],[Columna2]],"Valor0",Tabla3[[#This Row],[Clase]])</f>
        <v>new Cnae { Key = "3600", CustomKey = "Valor1", Name = "Valor2" },</v>
      </c>
      <c r="I462" s="1" t="str">
        <f>SUBSTITUTE(Tabla3[[#This Row],[Columna3]],"Valor1",Tabla3[[#This Row],[CustomKey]])</f>
        <v>new Cnae { Key = "3600", CustomKey = "E3600", Name = "Valor2" },</v>
      </c>
      <c r="J462" s="4" t="str">
        <f>SUBSTITUTE(Tabla3[[#This Row],[Columna4]],"Valor2",Tabla3[[#This Row],[Descripcion]])</f>
        <v>new Cnae { Key = "3600", CustomKey = "E3600", Name = "Captación, depuración y distribución de agua" },</v>
      </c>
    </row>
    <row r="463" spans="1:10" hidden="1" x14ac:dyDescent="0.25">
      <c r="A463" s="2" t="s">
        <v>211</v>
      </c>
      <c r="B463" s="2">
        <v>37</v>
      </c>
      <c r="C463" s="1"/>
      <c r="D463" s="1"/>
      <c r="E463" s="3" t="s">
        <v>509</v>
      </c>
      <c r="F463" s="1" t="str">
        <f>CONCATENATE(Tabla3[[#This Row],[Actividad]],Tabla3[[#This Row],[Clase]])</f>
        <v>E</v>
      </c>
      <c r="G463" s="1" t="s">
        <v>864</v>
      </c>
      <c r="H463" s="1" t="str">
        <f>SUBSTITUTE(Tabla3[[#This Row],[Columna2]],"Valor0",Tabla3[[#This Row],[Clase]])</f>
        <v>new CNAE { Key = "Valor1", Name = "Valor2" };</v>
      </c>
      <c r="I463" s="1" t="str">
        <f>SUBSTITUTE(Tabla3[[#This Row],[Columna3]],"Valor1",Tabla3[[#This Row],[CustomKey]])</f>
        <v>new CNAE { Key = "E", Name = "Valor2" };</v>
      </c>
      <c r="J463" s="4" t="str">
        <f>SUBSTITUTE(Tabla3[[#This Row],[Columna4]],"Valor2",Tabla3[[#This Row],[Descripcion]])</f>
        <v>new CNAE { Key = "E", Name = "Recogida y tratamiento de aguas residuales" };</v>
      </c>
    </row>
    <row r="464" spans="1:10" hidden="1" x14ac:dyDescent="0.25">
      <c r="A464" s="2" t="s">
        <v>211</v>
      </c>
      <c r="B464" s="1"/>
      <c r="C464" s="1">
        <v>370</v>
      </c>
      <c r="D464" s="1"/>
      <c r="E464" s="1" t="s">
        <v>509</v>
      </c>
      <c r="F464" s="1" t="str">
        <f>CONCATENATE(Tabla3[[#This Row],[Actividad]],Tabla3[[#This Row],[Clase]])</f>
        <v>E</v>
      </c>
      <c r="G464" s="1" t="s">
        <v>864</v>
      </c>
      <c r="H464" s="1" t="str">
        <f>SUBSTITUTE(Tabla3[[#This Row],[Columna2]],"Valor0",Tabla3[[#This Row],[Clase]])</f>
        <v>new CNAE { Key = "Valor1", Name = "Valor2" };</v>
      </c>
      <c r="I464" s="1" t="str">
        <f>SUBSTITUTE(Tabla3[[#This Row],[Columna3]],"Valor1",Tabla3[[#This Row],[CustomKey]])</f>
        <v>new CNAE { Key = "E", Name = "Valor2" };</v>
      </c>
      <c r="J464" s="4" t="str">
        <f>SUBSTITUTE(Tabla3[[#This Row],[Columna4]],"Valor2",Tabla3[[#This Row],[Descripcion]])</f>
        <v>new CNAE { Key = "E", Name = "Recogida y tratamiento de aguas residuales" };</v>
      </c>
    </row>
    <row r="465" spans="1:10" x14ac:dyDescent="0.25">
      <c r="A465" s="2" t="s">
        <v>211</v>
      </c>
      <c r="B465" s="1"/>
      <c r="C465" s="1"/>
      <c r="D465" s="1">
        <v>3700</v>
      </c>
      <c r="E465" s="1" t="s">
        <v>509</v>
      </c>
      <c r="F465" s="1" t="str">
        <f>CONCATENATE(Tabla3[[#This Row],[Actividad]],Tabla3[[#This Row],[Clase]])</f>
        <v>E3700</v>
      </c>
      <c r="G465" s="1" t="s">
        <v>866</v>
      </c>
      <c r="H465" s="1" t="str">
        <f>SUBSTITUTE(Tabla3[[#This Row],[Columna2]],"Valor0",Tabla3[[#This Row],[Clase]])</f>
        <v>new Cnae { Key = "3700", CustomKey = "Valor1", Name = "Valor2" },</v>
      </c>
      <c r="I465" s="1" t="str">
        <f>SUBSTITUTE(Tabla3[[#This Row],[Columna3]],"Valor1",Tabla3[[#This Row],[CustomKey]])</f>
        <v>new Cnae { Key = "3700", CustomKey = "E3700", Name = "Valor2" },</v>
      </c>
      <c r="J465" s="4" t="str">
        <f>SUBSTITUTE(Tabla3[[#This Row],[Columna4]],"Valor2",Tabla3[[#This Row],[Descripcion]])</f>
        <v>new Cnae { Key = "3700", CustomKey = "E3700", Name = "Recogida y tratamiento de aguas residuales" },</v>
      </c>
    </row>
    <row r="466" spans="1:10" hidden="1" x14ac:dyDescent="0.25">
      <c r="A466" s="2" t="s">
        <v>211</v>
      </c>
      <c r="B466" s="2">
        <v>38</v>
      </c>
      <c r="C466" s="1"/>
      <c r="D466" s="1"/>
      <c r="E466" s="1" t="s">
        <v>510</v>
      </c>
      <c r="F466" s="1" t="str">
        <f>CONCATENATE(Tabla3[[#This Row],[Actividad]],Tabla3[[#This Row],[Clase]])</f>
        <v>E</v>
      </c>
      <c r="G466" s="1" t="s">
        <v>864</v>
      </c>
      <c r="H466" s="1" t="str">
        <f>SUBSTITUTE(Tabla3[[#This Row],[Columna2]],"Valor0",Tabla3[[#This Row],[Clase]])</f>
        <v>new CNAE { Key = "Valor1", Name = "Valor2" };</v>
      </c>
      <c r="I466" s="1" t="str">
        <f>SUBSTITUTE(Tabla3[[#This Row],[Columna3]],"Valor1",Tabla3[[#This Row],[CustomKey]])</f>
        <v>new CNAE { Key = "E", Name = "Valor2" };</v>
      </c>
      <c r="J466" s="4" t="str">
        <f>SUBSTITUTE(Tabla3[[#This Row],[Columna4]],"Valor2",Tabla3[[#This Row],[Descripcion]])</f>
        <v>new CNAE { Key = "E", Name = "Recogida, tratamiento y eliminación de residuos; valorización" };</v>
      </c>
    </row>
    <row r="467" spans="1:10" hidden="1" x14ac:dyDescent="0.25">
      <c r="A467" s="2" t="s">
        <v>211</v>
      </c>
      <c r="B467" s="1"/>
      <c r="C467" s="1">
        <v>381</v>
      </c>
      <c r="D467" s="1"/>
      <c r="E467" s="1" t="s">
        <v>511</v>
      </c>
      <c r="F467" s="1" t="str">
        <f>CONCATENATE(Tabla3[[#This Row],[Actividad]],Tabla3[[#This Row],[Clase]])</f>
        <v>E</v>
      </c>
      <c r="G467" s="1" t="s">
        <v>864</v>
      </c>
      <c r="H467" s="1" t="str">
        <f>SUBSTITUTE(Tabla3[[#This Row],[Columna2]],"Valor0",Tabla3[[#This Row],[Clase]])</f>
        <v>new CNAE { Key = "Valor1", Name = "Valor2" };</v>
      </c>
      <c r="I467" s="1" t="str">
        <f>SUBSTITUTE(Tabla3[[#This Row],[Columna3]],"Valor1",Tabla3[[#This Row],[CustomKey]])</f>
        <v>new CNAE { Key = "E", Name = "Valor2" };</v>
      </c>
      <c r="J467" s="4" t="str">
        <f>SUBSTITUTE(Tabla3[[#This Row],[Columna4]],"Valor2",Tabla3[[#This Row],[Descripcion]])</f>
        <v>new CNAE { Key = "E", Name = "Recogida de residuos" };</v>
      </c>
    </row>
    <row r="468" spans="1:10" x14ac:dyDescent="0.25">
      <c r="A468" s="2" t="s">
        <v>211</v>
      </c>
      <c r="B468" s="1"/>
      <c r="C468" s="1"/>
      <c r="D468" s="1">
        <v>3811</v>
      </c>
      <c r="E468" s="1" t="s">
        <v>512</v>
      </c>
      <c r="F468" s="1" t="str">
        <f>CONCATENATE(Tabla3[[#This Row],[Actividad]],Tabla3[[#This Row],[Clase]])</f>
        <v>E3811</v>
      </c>
      <c r="G468" s="1" t="s">
        <v>866</v>
      </c>
      <c r="H468" s="1" t="str">
        <f>SUBSTITUTE(Tabla3[[#This Row],[Columna2]],"Valor0",Tabla3[[#This Row],[Clase]])</f>
        <v>new Cnae { Key = "3811", CustomKey = "Valor1", Name = "Valor2" },</v>
      </c>
      <c r="I468" s="1" t="str">
        <f>SUBSTITUTE(Tabla3[[#This Row],[Columna3]],"Valor1",Tabla3[[#This Row],[CustomKey]])</f>
        <v>new Cnae { Key = "3811", CustomKey = "E3811", Name = "Valor2" },</v>
      </c>
      <c r="J468" s="4" t="str">
        <f>SUBSTITUTE(Tabla3[[#This Row],[Columna4]],"Valor2",Tabla3[[#This Row],[Descripcion]])</f>
        <v>new Cnae { Key = "3811", CustomKey = "E3811", Name = "Recogida de residuos no peligrosos" },</v>
      </c>
    </row>
    <row r="469" spans="1:10" x14ac:dyDescent="0.25">
      <c r="A469" s="2" t="s">
        <v>211</v>
      </c>
      <c r="B469" s="1"/>
      <c r="C469" s="1"/>
      <c r="D469" s="1">
        <v>3812</v>
      </c>
      <c r="E469" s="1" t="s">
        <v>513</v>
      </c>
      <c r="F469" s="1" t="str">
        <f>CONCATENATE(Tabla3[[#This Row],[Actividad]],Tabla3[[#This Row],[Clase]])</f>
        <v>E3812</v>
      </c>
      <c r="G469" s="1" t="s">
        <v>866</v>
      </c>
      <c r="H469" s="1" t="str">
        <f>SUBSTITUTE(Tabla3[[#This Row],[Columna2]],"Valor0",Tabla3[[#This Row],[Clase]])</f>
        <v>new Cnae { Key = "3812", CustomKey = "Valor1", Name = "Valor2" },</v>
      </c>
      <c r="I469" s="1" t="str">
        <f>SUBSTITUTE(Tabla3[[#This Row],[Columna3]],"Valor1",Tabla3[[#This Row],[CustomKey]])</f>
        <v>new Cnae { Key = "3812", CustomKey = "E3812", Name = "Valor2" },</v>
      </c>
      <c r="J469" s="4" t="str">
        <f>SUBSTITUTE(Tabla3[[#This Row],[Columna4]],"Valor2",Tabla3[[#This Row],[Descripcion]])</f>
        <v>new Cnae { Key = "3812", CustomKey = "E3812", Name = "Recogida de residuos peligrosos" },</v>
      </c>
    </row>
    <row r="470" spans="1:10" hidden="1" x14ac:dyDescent="0.25">
      <c r="A470" s="2" t="s">
        <v>211</v>
      </c>
      <c r="B470" s="1"/>
      <c r="C470" s="1">
        <v>382</v>
      </c>
      <c r="D470" s="1"/>
      <c r="E470" s="1" t="s">
        <v>514</v>
      </c>
      <c r="F470" s="1" t="str">
        <f>CONCATENATE(Tabla3[[#This Row],[Actividad]],Tabla3[[#This Row],[Clase]])</f>
        <v>E</v>
      </c>
      <c r="G470" s="1" t="s">
        <v>864</v>
      </c>
      <c r="H470" s="1" t="str">
        <f>SUBSTITUTE(Tabla3[[#This Row],[Columna2]],"Valor0",Tabla3[[#This Row],[Clase]])</f>
        <v>new CNAE { Key = "Valor1", Name = "Valor2" };</v>
      </c>
      <c r="I470" s="1" t="str">
        <f>SUBSTITUTE(Tabla3[[#This Row],[Columna3]],"Valor1",Tabla3[[#This Row],[CustomKey]])</f>
        <v>new CNAE { Key = "E", Name = "Valor2" };</v>
      </c>
      <c r="J470" s="4" t="str">
        <f>SUBSTITUTE(Tabla3[[#This Row],[Columna4]],"Valor2",Tabla3[[#This Row],[Descripcion]])</f>
        <v>new CNAE { Key = "E", Name = "Tratamiento y eliminación de residuos" };</v>
      </c>
    </row>
    <row r="471" spans="1:10" x14ac:dyDescent="0.25">
      <c r="A471" s="2" t="s">
        <v>211</v>
      </c>
      <c r="B471" s="1"/>
      <c r="C471" s="1"/>
      <c r="D471" s="1">
        <v>3821</v>
      </c>
      <c r="E471" s="1" t="s">
        <v>515</v>
      </c>
      <c r="F471" s="1" t="str">
        <f>CONCATENATE(Tabla3[[#This Row],[Actividad]],Tabla3[[#This Row],[Clase]])</f>
        <v>E3821</v>
      </c>
      <c r="G471" s="1" t="s">
        <v>866</v>
      </c>
      <c r="H471" s="1" t="str">
        <f>SUBSTITUTE(Tabla3[[#This Row],[Columna2]],"Valor0",Tabla3[[#This Row],[Clase]])</f>
        <v>new Cnae { Key = "3821", CustomKey = "Valor1", Name = "Valor2" },</v>
      </c>
      <c r="I471" s="1" t="str">
        <f>SUBSTITUTE(Tabla3[[#This Row],[Columna3]],"Valor1",Tabla3[[#This Row],[CustomKey]])</f>
        <v>new Cnae { Key = "3821", CustomKey = "E3821", Name = "Valor2" },</v>
      </c>
      <c r="J471" s="4" t="str">
        <f>SUBSTITUTE(Tabla3[[#This Row],[Columna4]],"Valor2",Tabla3[[#This Row],[Descripcion]])</f>
        <v>new Cnae { Key = "3821", CustomKey = "E3821", Name = "Tratamiento y eliminación de residuos no peligrosos" },</v>
      </c>
    </row>
    <row r="472" spans="1:10" x14ac:dyDescent="0.25">
      <c r="A472" s="2" t="s">
        <v>211</v>
      </c>
      <c r="B472" s="1"/>
      <c r="C472" s="1"/>
      <c r="D472" s="1">
        <v>3822</v>
      </c>
      <c r="E472" s="1" t="s">
        <v>516</v>
      </c>
      <c r="F472" s="1" t="str">
        <f>CONCATENATE(Tabla3[[#This Row],[Actividad]],Tabla3[[#This Row],[Clase]])</f>
        <v>E3822</v>
      </c>
      <c r="G472" s="1" t="s">
        <v>866</v>
      </c>
      <c r="H472" s="1" t="str">
        <f>SUBSTITUTE(Tabla3[[#This Row],[Columna2]],"Valor0",Tabla3[[#This Row],[Clase]])</f>
        <v>new Cnae { Key = "3822", CustomKey = "Valor1", Name = "Valor2" },</v>
      </c>
      <c r="I472" s="1" t="str">
        <f>SUBSTITUTE(Tabla3[[#This Row],[Columna3]],"Valor1",Tabla3[[#This Row],[CustomKey]])</f>
        <v>new Cnae { Key = "3822", CustomKey = "E3822", Name = "Valor2" },</v>
      </c>
      <c r="J472" s="4" t="str">
        <f>SUBSTITUTE(Tabla3[[#This Row],[Columna4]],"Valor2",Tabla3[[#This Row],[Descripcion]])</f>
        <v>new Cnae { Key = "3822", CustomKey = "E3822", Name = "Tratamiento y eliminación de residuos peligrosos" },</v>
      </c>
    </row>
    <row r="473" spans="1:10" hidden="1" x14ac:dyDescent="0.25">
      <c r="A473" s="2" t="s">
        <v>211</v>
      </c>
      <c r="B473" s="1"/>
      <c r="C473" s="1">
        <v>383</v>
      </c>
      <c r="D473" s="1"/>
      <c r="E473" s="1" t="s">
        <v>517</v>
      </c>
      <c r="F473" s="1" t="str">
        <f>CONCATENATE(Tabla3[[#This Row],[Actividad]],Tabla3[[#This Row],[Clase]])</f>
        <v>E</v>
      </c>
      <c r="G473" s="1" t="s">
        <v>864</v>
      </c>
      <c r="H473" s="1" t="str">
        <f>SUBSTITUTE(Tabla3[[#This Row],[Columna2]],"Valor0",Tabla3[[#This Row],[Clase]])</f>
        <v>new CNAE { Key = "Valor1", Name = "Valor2" };</v>
      </c>
      <c r="I473" s="1" t="str">
        <f>SUBSTITUTE(Tabla3[[#This Row],[Columna3]],"Valor1",Tabla3[[#This Row],[CustomKey]])</f>
        <v>new CNAE { Key = "E", Name = "Valor2" };</v>
      </c>
      <c r="J473" s="4" t="str">
        <f>SUBSTITUTE(Tabla3[[#This Row],[Columna4]],"Valor2",Tabla3[[#This Row],[Descripcion]])</f>
        <v>new CNAE { Key = "E", Name = "Valorización" };</v>
      </c>
    </row>
    <row r="474" spans="1:10" x14ac:dyDescent="0.25">
      <c r="A474" s="2" t="s">
        <v>211</v>
      </c>
      <c r="B474" s="1"/>
      <c r="C474" s="1"/>
      <c r="D474" s="1">
        <v>3831</v>
      </c>
      <c r="E474" s="1" t="s">
        <v>518</v>
      </c>
      <c r="F474" s="1" t="str">
        <f>CONCATENATE(Tabla3[[#This Row],[Actividad]],Tabla3[[#This Row],[Clase]])</f>
        <v>E3831</v>
      </c>
      <c r="G474" s="1" t="s">
        <v>866</v>
      </c>
      <c r="H474" s="1" t="str">
        <f>SUBSTITUTE(Tabla3[[#This Row],[Columna2]],"Valor0",Tabla3[[#This Row],[Clase]])</f>
        <v>new Cnae { Key = "3831", CustomKey = "Valor1", Name = "Valor2" },</v>
      </c>
      <c r="I474" s="1" t="str">
        <f>SUBSTITUTE(Tabla3[[#This Row],[Columna3]],"Valor1",Tabla3[[#This Row],[CustomKey]])</f>
        <v>new Cnae { Key = "3831", CustomKey = "E3831", Name = "Valor2" },</v>
      </c>
      <c r="J474" s="4" t="str">
        <f>SUBSTITUTE(Tabla3[[#This Row],[Columna4]],"Valor2",Tabla3[[#This Row],[Descripcion]])</f>
        <v>new Cnae { Key = "3831", CustomKey = "E3831", Name = "Separación y clasificación de materiales" },</v>
      </c>
    </row>
    <row r="475" spans="1:10" x14ac:dyDescent="0.25">
      <c r="A475" s="2" t="s">
        <v>211</v>
      </c>
      <c r="B475" s="1"/>
      <c r="C475" s="1"/>
      <c r="D475" s="1">
        <v>3832</v>
      </c>
      <c r="E475" s="1" t="s">
        <v>519</v>
      </c>
      <c r="F475" s="1" t="str">
        <f>CONCATENATE(Tabla3[[#This Row],[Actividad]],Tabla3[[#This Row],[Clase]])</f>
        <v>E3832</v>
      </c>
      <c r="G475" s="1" t="s">
        <v>866</v>
      </c>
      <c r="H475" s="1" t="str">
        <f>SUBSTITUTE(Tabla3[[#This Row],[Columna2]],"Valor0",Tabla3[[#This Row],[Clase]])</f>
        <v>new Cnae { Key = "3832", CustomKey = "Valor1", Name = "Valor2" },</v>
      </c>
      <c r="I475" s="1" t="str">
        <f>SUBSTITUTE(Tabla3[[#This Row],[Columna3]],"Valor1",Tabla3[[#This Row],[CustomKey]])</f>
        <v>new Cnae { Key = "3832", CustomKey = "E3832", Name = "Valor2" },</v>
      </c>
      <c r="J475" s="4" t="str">
        <f>SUBSTITUTE(Tabla3[[#This Row],[Columna4]],"Valor2",Tabla3[[#This Row],[Descripcion]])</f>
        <v>new Cnae { Key = "3832", CustomKey = "E3832", Name = "Valorización de materiales ya clasificados" },</v>
      </c>
    </row>
    <row r="476" spans="1:10" hidden="1" x14ac:dyDescent="0.25">
      <c r="A476" s="2" t="s">
        <v>211</v>
      </c>
      <c r="B476" s="2">
        <v>39</v>
      </c>
      <c r="C476" s="1"/>
      <c r="D476" s="1"/>
      <c r="E476" s="3" t="s">
        <v>520</v>
      </c>
      <c r="F476" s="1" t="str">
        <f>CONCATENATE(Tabla3[[#This Row],[Actividad]],Tabla3[[#This Row],[Clase]])</f>
        <v>E</v>
      </c>
      <c r="G476" s="1" t="s">
        <v>864</v>
      </c>
      <c r="H476" s="1" t="str">
        <f>SUBSTITUTE(Tabla3[[#This Row],[Columna2]],"Valor0",Tabla3[[#This Row],[Clase]])</f>
        <v>new CNAE { Key = "Valor1", Name = "Valor2" };</v>
      </c>
      <c r="I476" s="1" t="str">
        <f>SUBSTITUTE(Tabla3[[#This Row],[Columna3]],"Valor1",Tabla3[[#This Row],[CustomKey]])</f>
        <v>new CNAE { Key = "E", Name = "Valor2" };</v>
      </c>
      <c r="J476" s="4" t="str">
        <f>SUBSTITUTE(Tabla3[[#This Row],[Columna4]],"Valor2",Tabla3[[#This Row],[Descripcion]])</f>
        <v>new CNAE { Key = "E", Name = "Actividades de descontaminación y otros servicios de gestión de residuos" };</v>
      </c>
    </row>
    <row r="477" spans="1:10" hidden="1" x14ac:dyDescent="0.25">
      <c r="A477" s="2" t="s">
        <v>211</v>
      </c>
      <c r="B477" s="1"/>
      <c r="C477" s="1">
        <v>390</v>
      </c>
      <c r="D477" s="1"/>
      <c r="E477" s="1" t="s">
        <v>520</v>
      </c>
      <c r="F477" s="1" t="str">
        <f>CONCATENATE(Tabla3[[#This Row],[Actividad]],Tabla3[[#This Row],[Clase]])</f>
        <v>E</v>
      </c>
      <c r="G477" s="1" t="s">
        <v>864</v>
      </c>
      <c r="H477" s="1" t="str">
        <f>SUBSTITUTE(Tabla3[[#This Row],[Columna2]],"Valor0",Tabla3[[#This Row],[Clase]])</f>
        <v>new CNAE { Key = "Valor1", Name = "Valor2" };</v>
      </c>
      <c r="I477" s="1" t="str">
        <f>SUBSTITUTE(Tabla3[[#This Row],[Columna3]],"Valor1",Tabla3[[#This Row],[CustomKey]])</f>
        <v>new CNAE { Key = "E", Name = "Valor2" };</v>
      </c>
      <c r="J477" s="4" t="str">
        <f>SUBSTITUTE(Tabla3[[#This Row],[Columna4]],"Valor2",Tabla3[[#This Row],[Descripcion]])</f>
        <v>new CNAE { Key = "E", Name = "Actividades de descontaminación y otros servicios de gestión de residuos" };</v>
      </c>
    </row>
    <row r="478" spans="1:10" x14ac:dyDescent="0.25">
      <c r="A478" s="2" t="s">
        <v>211</v>
      </c>
      <c r="B478" s="1"/>
      <c r="C478" s="1"/>
      <c r="D478" s="1">
        <v>3900</v>
      </c>
      <c r="E478" s="1" t="s">
        <v>520</v>
      </c>
      <c r="F478" s="1" t="str">
        <f>CONCATENATE(Tabla3[[#This Row],[Actividad]],Tabla3[[#This Row],[Clase]])</f>
        <v>E3900</v>
      </c>
      <c r="G478" s="1" t="s">
        <v>866</v>
      </c>
      <c r="H478" s="1" t="str">
        <f>SUBSTITUTE(Tabla3[[#This Row],[Columna2]],"Valor0",Tabla3[[#This Row],[Clase]])</f>
        <v>new Cnae { Key = "3900", CustomKey = "Valor1", Name = "Valor2" },</v>
      </c>
      <c r="I478" s="1" t="str">
        <f>SUBSTITUTE(Tabla3[[#This Row],[Columna3]],"Valor1",Tabla3[[#This Row],[CustomKey]])</f>
        <v>new Cnae { Key = "3900", CustomKey = "E3900", Name = "Valor2" },</v>
      </c>
      <c r="J478" s="4" t="str">
        <f>SUBSTITUTE(Tabla3[[#This Row],[Columna4]],"Valor2",Tabla3[[#This Row],[Descripcion]])</f>
        <v>new Cnae { Key = "3900", CustomKey = "E3900", Name = "Actividades de descontaminación y otros servicios de gestión de residuos" },</v>
      </c>
    </row>
    <row r="479" spans="1:10" hidden="1" x14ac:dyDescent="0.25">
      <c r="A479" s="2" t="s">
        <v>213</v>
      </c>
      <c r="B479" s="1"/>
      <c r="C479" s="1"/>
      <c r="D479" s="1"/>
      <c r="E479" s="2" t="s">
        <v>214</v>
      </c>
      <c r="F479" s="1" t="str">
        <f>CONCATENATE(Tabla3[[#This Row],[Actividad]],Tabla3[[#This Row],[Clase]])</f>
        <v>F</v>
      </c>
      <c r="G479" s="1" t="s">
        <v>864</v>
      </c>
      <c r="H479" s="1" t="str">
        <f>SUBSTITUTE(Tabla3[[#This Row],[Columna2]],"Valor0",Tabla3[[#This Row],[Clase]])</f>
        <v>new CNAE { Key = "Valor1", Name = "Valor2" };</v>
      </c>
      <c r="I479" s="1" t="str">
        <f>SUBSTITUTE(Tabla3[[#This Row],[Columna3]],"Valor1",Tabla3[[#This Row],[CustomKey]])</f>
        <v>new CNAE { Key = "F", Name = "Valor2" };</v>
      </c>
      <c r="J479" s="4" t="str">
        <f>SUBSTITUTE(Tabla3[[#This Row],[Columna4]],"Valor2",Tabla3[[#This Row],[Descripcion]])</f>
        <v>new CNAE { Key = "F", Name = "Construcción" };</v>
      </c>
    </row>
    <row r="480" spans="1:10" hidden="1" x14ac:dyDescent="0.25">
      <c r="A480" s="2" t="s">
        <v>213</v>
      </c>
      <c r="B480" s="2">
        <v>41</v>
      </c>
      <c r="C480" s="1"/>
      <c r="D480" s="1"/>
      <c r="E480" s="3" t="s">
        <v>521</v>
      </c>
      <c r="F480" s="1" t="str">
        <f>CONCATENATE(Tabla3[[#This Row],[Actividad]],Tabla3[[#This Row],[Clase]])</f>
        <v>F</v>
      </c>
      <c r="G480" s="1" t="s">
        <v>864</v>
      </c>
      <c r="H480" s="1" t="str">
        <f>SUBSTITUTE(Tabla3[[#This Row],[Columna2]],"Valor0",Tabla3[[#This Row],[Clase]])</f>
        <v>new CNAE { Key = "Valor1", Name = "Valor2" };</v>
      </c>
      <c r="I480" s="1" t="str">
        <f>SUBSTITUTE(Tabla3[[#This Row],[Columna3]],"Valor1",Tabla3[[#This Row],[CustomKey]])</f>
        <v>new CNAE { Key = "F", Name = "Valor2" };</v>
      </c>
      <c r="J480" s="4" t="str">
        <f>SUBSTITUTE(Tabla3[[#This Row],[Columna4]],"Valor2",Tabla3[[#This Row],[Descripcion]])</f>
        <v>new CNAE { Key = "F", Name = "Construcción de edificios" };</v>
      </c>
    </row>
    <row r="481" spans="1:10" hidden="1" x14ac:dyDescent="0.25">
      <c r="A481" s="2" t="s">
        <v>213</v>
      </c>
      <c r="B481" s="1"/>
      <c r="C481" s="1">
        <v>411</v>
      </c>
      <c r="D481" s="1"/>
      <c r="E481" s="1" t="s">
        <v>522</v>
      </c>
      <c r="F481" s="1" t="str">
        <f>CONCATENATE(Tabla3[[#This Row],[Actividad]],Tabla3[[#This Row],[Clase]])</f>
        <v>F</v>
      </c>
      <c r="G481" s="1" t="s">
        <v>864</v>
      </c>
      <c r="H481" s="1" t="str">
        <f>SUBSTITUTE(Tabla3[[#This Row],[Columna2]],"Valor0",Tabla3[[#This Row],[Clase]])</f>
        <v>new CNAE { Key = "Valor1", Name = "Valor2" };</v>
      </c>
      <c r="I481" s="1" t="str">
        <f>SUBSTITUTE(Tabla3[[#This Row],[Columna3]],"Valor1",Tabla3[[#This Row],[CustomKey]])</f>
        <v>new CNAE { Key = "F", Name = "Valor2" };</v>
      </c>
      <c r="J481" s="4" t="str">
        <f>SUBSTITUTE(Tabla3[[#This Row],[Columna4]],"Valor2",Tabla3[[#This Row],[Descripcion]])</f>
        <v>new CNAE { Key = "F", Name = "Promoción inmobiliaria" };</v>
      </c>
    </row>
    <row r="482" spans="1:10" x14ac:dyDescent="0.25">
      <c r="A482" s="2" t="s">
        <v>213</v>
      </c>
      <c r="B482" s="1"/>
      <c r="C482" s="1"/>
      <c r="D482" s="1">
        <v>4110</v>
      </c>
      <c r="E482" s="1" t="s">
        <v>522</v>
      </c>
      <c r="F482" s="1" t="str">
        <f>CONCATENATE(Tabla3[[#This Row],[Actividad]],Tabla3[[#This Row],[Clase]])</f>
        <v>F4110</v>
      </c>
      <c r="G482" s="1" t="s">
        <v>866</v>
      </c>
      <c r="H482" s="1" t="str">
        <f>SUBSTITUTE(Tabla3[[#This Row],[Columna2]],"Valor0",Tabla3[[#This Row],[Clase]])</f>
        <v>new Cnae { Key = "4110", CustomKey = "Valor1", Name = "Valor2" },</v>
      </c>
      <c r="I482" s="1" t="str">
        <f>SUBSTITUTE(Tabla3[[#This Row],[Columna3]],"Valor1",Tabla3[[#This Row],[CustomKey]])</f>
        <v>new Cnae { Key = "4110", CustomKey = "F4110", Name = "Valor2" },</v>
      </c>
      <c r="J482" s="4" t="str">
        <f>SUBSTITUTE(Tabla3[[#This Row],[Columna4]],"Valor2",Tabla3[[#This Row],[Descripcion]])</f>
        <v>new Cnae { Key = "4110", CustomKey = "F4110", Name = "Promoción inmobiliaria" },</v>
      </c>
    </row>
    <row r="483" spans="1:10" hidden="1" x14ac:dyDescent="0.25">
      <c r="A483" s="2" t="s">
        <v>213</v>
      </c>
      <c r="B483" s="1"/>
      <c r="C483" s="1">
        <v>412</v>
      </c>
      <c r="D483" s="1"/>
      <c r="E483" s="1" t="s">
        <v>521</v>
      </c>
      <c r="F483" s="1" t="str">
        <f>CONCATENATE(Tabla3[[#This Row],[Actividad]],Tabla3[[#This Row],[Clase]])</f>
        <v>F</v>
      </c>
      <c r="G483" s="1" t="s">
        <v>864</v>
      </c>
      <c r="H483" s="1" t="str">
        <f>SUBSTITUTE(Tabla3[[#This Row],[Columna2]],"Valor0",Tabla3[[#This Row],[Clase]])</f>
        <v>new CNAE { Key = "Valor1", Name = "Valor2" };</v>
      </c>
      <c r="I483" s="1" t="str">
        <f>SUBSTITUTE(Tabla3[[#This Row],[Columna3]],"Valor1",Tabla3[[#This Row],[CustomKey]])</f>
        <v>new CNAE { Key = "F", Name = "Valor2" };</v>
      </c>
      <c r="J483" s="4" t="str">
        <f>SUBSTITUTE(Tabla3[[#This Row],[Columna4]],"Valor2",Tabla3[[#This Row],[Descripcion]])</f>
        <v>new CNAE { Key = "F", Name = "Construcción de edificios" };</v>
      </c>
    </row>
    <row r="484" spans="1:10" x14ac:dyDescent="0.25">
      <c r="A484" s="2" t="s">
        <v>213</v>
      </c>
      <c r="B484" s="1"/>
      <c r="C484" s="1"/>
      <c r="D484" s="1">
        <v>4121</v>
      </c>
      <c r="E484" s="1" t="s">
        <v>523</v>
      </c>
      <c r="F484" s="1" t="str">
        <f>CONCATENATE(Tabla3[[#This Row],[Actividad]],Tabla3[[#This Row],[Clase]])</f>
        <v>F4121</v>
      </c>
      <c r="G484" s="1" t="s">
        <v>866</v>
      </c>
      <c r="H484" s="1" t="str">
        <f>SUBSTITUTE(Tabla3[[#This Row],[Columna2]],"Valor0",Tabla3[[#This Row],[Clase]])</f>
        <v>new Cnae { Key = "4121", CustomKey = "Valor1", Name = "Valor2" },</v>
      </c>
      <c r="I484" s="1" t="str">
        <f>SUBSTITUTE(Tabla3[[#This Row],[Columna3]],"Valor1",Tabla3[[#This Row],[CustomKey]])</f>
        <v>new Cnae { Key = "4121", CustomKey = "F4121", Name = "Valor2" },</v>
      </c>
      <c r="J484" s="4" t="str">
        <f>SUBSTITUTE(Tabla3[[#This Row],[Columna4]],"Valor2",Tabla3[[#This Row],[Descripcion]])</f>
        <v>new Cnae { Key = "4121", CustomKey = "F4121", Name = "Construcción de edificios residenciales" },</v>
      </c>
    </row>
    <row r="485" spans="1:10" x14ac:dyDescent="0.25">
      <c r="A485" s="2" t="s">
        <v>213</v>
      </c>
      <c r="B485" s="1"/>
      <c r="C485" s="1"/>
      <c r="D485" s="1">
        <v>4122</v>
      </c>
      <c r="E485" s="1" t="s">
        <v>524</v>
      </c>
      <c r="F485" s="1" t="str">
        <f>CONCATENATE(Tabla3[[#This Row],[Actividad]],Tabla3[[#This Row],[Clase]])</f>
        <v>F4122</v>
      </c>
      <c r="G485" s="1" t="s">
        <v>866</v>
      </c>
      <c r="H485" s="1" t="str">
        <f>SUBSTITUTE(Tabla3[[#This Row],[Columna2]],"Valor0",Tabla3[[#This Row],[Clase]])</f>
        <v>new Cnae { Key = "4122", CustomKey = "Valor1", Name = "Valor2" },</v>
      </c>
      <c r="I485" s="1" t="str">
        <f>SUBSTITUTE(Tabla3[[#This Row],[Columna3]],"Valor1",Tabla3[[#This Row],[CustomKey]])</f>
        <v>new Cnae { Key = "4122", CustomKey = "F4122", Name = "Valor2" },</v>
      </c>
      <c r="J485" s="4" t="str">
        <f>SUBSTITUTE(Tabla3[[#This Row],[Columna4]],"Valor2",Tabla3[[#This Row],[Descripcion]])</f>
        <v>new Cnae { Key = "4122", CustomKey = "F4122", Name = "Construcción de edificios no residenciales" },</v>
      </c>
    </row>
    <row r="486" spans="1:10" hidden="1" x14ac:dyDescent="0.25">
      <c r="A486" s="2" t="s">
        <v>213</v>
      </c>
      <c r="B486" s="2">
        <v>42</v>
      </c>
      <c r="C486" s="1"/>
      <c r="D486" s="1"/>
      <c r="E486" s="3" t="s">
        <v>525</v>
      </c>
      <c r="F486" s="1" t="str">
        <f>CONCATENATE(Tabla3[[#This Row],[Actividad]],Tabla3[[#This Row],[Clase]])</f>
        <v>F</v>
      </c>
      <c r="G486" s="1" t="s">
        <v>864</v>
      </c>
      <c r="H486" s="1" t="str">
        <f>SUBSTITUTE(Tabla3[[#This Row],[Columna2]],"Valor0",Tabla3[[#This Row],[Clase]])</f>
        <v>new CNAE { Key = "Valor1", Name = "Valor2" };</v>
      </c>
      <c r="I486" s="1" t="str">
        <f>SUBSTITUTE(Tabla3[[#This Row],[Columna3]],"Valor1",Tabla3[[#This Row],[CustomKey]])</f>
        <v>new CNAE { Key = "F", Name = "Valor2" };</v>
      </c>
      <c r="J486" s="4" t="str">
        <f>SUBSTITUTE(Tabla3[[#This Row],[Columna4]],"Valor2",Tabla3[[#This Row],[Descripcion]])</f>
        <v>new CNAE { Key = "F", Name = "Ingeniería civil" };</v>
      </c>
    </row>
    <row r="487" spans="1:10" hidden="1" x14ac:dyDescent="0.25">
      <c r="A487" s="2" t="s">
        <v>213</v>
      </c>
      <c r="B487" s="1"/>
      <c r="C487" s="1">
        <v>421</v>
      </c>
      <c r="D487" s="1"/>
      <c r="E487" s="1" t="s">
        <v>526</v>
      </c>
      <c r="F487" s="1" t="str">
        <f>CONCATENATE(Tabla3[[#This Row],[Actividad]],Tabla3[[#This Row],[Clase]])</f>
        <v>F</v>
      </c>
      <c r="G487" s="1" t="s">
        <v>864</v>
      </c>
      <c r="H487" s="1" t="str">
        <f>SUBSTITUTE(Tabla3[[#This Row],[Columna2]],"Valor0",Tabla3[[#This Row],[Clase]])</f>
        <v>new CNAE { Key = "Valor1", Name = "Valor2" };</v>
      </c>
      <c r="I487" s="1" t="str">
        <f>SUBSTITUTE(Tabla3[[#This Row],[Columna3]],"Valor1",Tabla3[[#This Row],[CustomKey]])</f>
        <v>new CNAE { Key = "F", Name = "Valor2" };</v>
      </c>
      <c r="J487" s="4" t="str">
        <f>SUBSTITUTE(Tabla3[[#This Row],[Columna4]],"Valor2",Tabla3[[#This Row],[Descripcion]])</f>
        <v>new CNAE { Key = "F", Name = "Construcción de carreteras y vías férreas, puentes y túneles" };</v>
      </c>
    </row>
    <row r="488" spans="1:10" x14ac:dyDescent="0.25">
      <c r="A488" s="2" t="s">
        <v>213</v>
      </c>
      <c r="B488" s="1"/>
      <c r="C488" s="1"/>
      <c r="D488" s="1">
        <v>4211</v>
      </c>
      <c r="E488" s="1" t="s">
        <v>527</v>
      </c>
      <c r="F488" s="1" t="str">
        <f>CONCATENATE(Tabla3[[#This Row],[Actividad]],Tabla3[[#This Row],[Clase]])</f>
        <v>F4211</v>
      </c>
      <c r="G488" s="1" t="s">
        <v>866</v>
      </c>
      <c r="H488" s="1" t="str">
        <f>SUBSTITUTE(Tabla3[[#This Row],[Columna2]],"Valor0",Tabla3[[#This Row],[Clase]])</f>
        <v>new Cnae { Key = "4211", CustomKey = "Valor1", Name = "Valor2" },</v>
      </c>
      <c r="I488" s="1" t="str">
        <f>SUBSTITUTE(Tabla3[[#This Row],[Columna3]],"Valor1",Tabla3[[#This Row],[CustomKey]])</f>
        <v>new Cnae { Key = "4211", CustomKey = "F4211", Name = "Valor2" },</v>
      </c>
      <c r="J488" s="4" t="str">
        <f>SUBSTITUTE(Tabla3[[#This Row],[Columna4]],"Valor2",Tabla3[[#This Row],[Descripcion]])</f>
        <v>new Cnae { Key = "4211", CustomKey = "F4211", Name = "Construcción de carreteras y autopistas" },</v>
      </c>
    </row>
    <row r="489" spans="1:10" x14ac:dyDescent="0.25">
      <c r="A489" s="2" t="s">
        <v>213</v>
      </c>
      <c r="B489" s="1"/>
      <c r="C489" s="1"/>
      <c r="D489" s="1">
        <v>4212</v>
      </c>
      <c r="E489" s="1" t="s">
        <v>528</v>
      </c>
      <c r="F489" s="1" t="str">
        <f>CONCATENATE(Tabla3[[#This Row],[Actividad]],Tabla3[[#This Row],[Clase]])</f>
        <v>F4212</v>
      </c>
      <c r="G489" s="1" t="s">
        <v>866</v>
      </c>
      <c r="H489" s="1" t="str">
        <f>SUBSTITUTE(Tabla3[[#This Row],[Columna2]],"Valor0",Tabla3[[#This Row],[Clase]])</f>
        <v>new Cnae { Key = "4212", CustomKey = "Valor1", Name = "Valor2" },</v>
      </c>
      <c r="I489" s="1" t="str">
        <f>SUBSTITUTE(Tabla3[[#This Row],[Columna3]],"Valor1",Tabla3[[#This Row],[CustomKey]])</f>
        <v>new Cnae { Key = "4212", CustomKey = "F4212", Name = "Valor2" },</v>
      </c>
      <c r="J489" s="4" t="str">
        <f>SUBSTITUTE(Tabla3[[#This Row],[Columna4]],"Valor2",Tabla3[[#This Row],[Descripcion]])</f>
        <v>new Cnae { Key = "4212", CustomKey = "F4212", Name = "Construcción de vías férreas de superficie y subterráneas" },</v>
      </c>
    </row>
    <row r="490" spans="1:10" x14ac:dyDescent="0.25">
      <c r="A490" s="2" t="s">
        <v>213</v>
      </c>
      <c r="B490" s="1"/>
      <c r="C490" s="1"/>
      <c r="D490" s="1">
        <v>4213</v>
      </c>
      <c r="E490" s="1" t="s">
        <v>529</v>
      </c>
      <c r="F490" s="1" t="str">
        <f>CONCATENATE(Tabla3[[#This Row],[Actividad]],Tabla3[[#This Row],[Clase]])</f>
        <v>F4213</v>
      </c>
      <c r="G490" s="1" t="s">
        <v>866</v>
      </c>
      <c r="H490" s="1" t="str">
        <f>SUBSTITUTE(Tabla3[[#This Row],[Columna2]],"Valor0",Tabla3[[#This Row],[Clase]])</f>
        <v>new Cnae { Key = "4213", CustomKey = "Valor1", Name = "Valor2" },</v>
      </c>
      <c r="I490" s="1" t="str">
        <f>SUBSTITUTE(Tabla3[[#This Row],[Columna3]],"Valor1",Tabla3[[#This Row],[CustomKey]])</f>
        <v>new Cnae { Key = "4213", CustomKey = "F4213", Name = "Valor2" },</v>
      </c>
      <c r="J490" s="4" t="str">
        <f>SUBSTITUTE(Tabla3[[#This Row],[Columna4]],"Valor2",Tabla3[[#This Row],[Descripcion]])</f>
        <v>new Cnae { Key = "4213", CustomKey = "F4213", Name = "Construcción de puentes y túneles" },</v>
      </c>
    </row>
    <row r="491" spans="1:10" hidden="1" x14ac:dyDescent="0.25">
      <c r="A491" s="2" t="s">
        <v>213</v>
      </c>
      <c r="B491" s="1"/>
      <c r="C491" s="1">
        <v>422</v>
      </c>
      <c r="D491" s="1"/>
      <c r="E491" s="1" t="s">
        <v>530</v>
      </c>
      <c r="F491" s="1" t="str">
        <f>CONCATENATE(Tabla3[[#This Row],[Actividad]],Tabla3[[#This Row],[Clase]])</f>
        <v>F</v>
      </c>
      <c r="G491" s="1" t="s">
        <v>864</v>
      </c>
      <c r="H491" s="1" t="str">
        <f>SUBSTITUTE(Tabla3[[#This Row],[Columna2]],"Valor0",Tabla3[[#This Row],[Clase]])</f>
        <v>new CNAE { Key = "Valor1", Name = "Valor2" };</v>
      </c>
      <c r="I491" s="1" t="str">
        <f>SUBSTITUTE(Tabla3[[#This Row],[Columna3]],"Valor1",Tabla3[[#This Row],[CustomKey]])</f>
        <v>new CNAE { Key = "F", Name = "Valor2" };</v>
      </c>
      <c r="J491" s="4" t="str">
        <f>SUBSTITUTE(Tabla3[[#This Row],[Columna4]],"Valor2",Tabla3[[#This Row],[Descripcion]])</f>
        <v>new CNAE { Key = "F", Name = "Construcción de redes" };</v>
      </c>
    </row>
    <row r="492" spans="1:10" x14ac:dyDescent="0.25">
      <c r="A492" s="2" t="s">
        <v>213</v>
      </c>
      <c r="B492" s="1"/>
      <c r="C492" s="1"/>
      <c r="D492" s="1">
        <v>4221</v>
      </c>
      <c r="E492" s="1" t="s">
        <v>531</v>
      </c>
      <c r="F492" s="1" t="str">
        <f>CONCATENATE(Tabla3[[#This Row],[Actividad]],Tabla3[[#This Row],[Clase]])</f>
        <v>F4221</v>
      </c>
      <c r="G492" s="1" t="s">
        <v>866</v>
      </c>
      <c r="H492" s="1" t="str">
        <f>SUBSTITUTE(Tabla3[[#This Row],[Columna2]],"Valor0",Tabla3[[#This Row],[Clase]])</f>
        <v>new Cnae { Key = "4221", CustomKey = "Valor1", Name = "Valor2" },</v>
      </c>
      <c r="I492" s="1" t="str">
        <f>SUBSTITUTE(Tabla3[[#This Row],[Columna3]],"Valor1",Tabla3[[#This Row],[CustomKey]])</f>
        <v>new Cnae { Key = "4221", CustomKey = "F4221", Name = "Valor2" },</v>
      </c>
      <c r="J492" s="4" t="str">
        <f>SUBSTITUTE(Tabla3[[#This Row],[Columna4]],"Valor2",Tabla3[[#This Row],[Descripcion]])</f>
        <v>new Cnae { Key = "4221", CustomKey = "F4221", Name = "Construcción de redes para fluidos" },</v>
      </c>
    </row>
    <row r="493" spans="1:10" x14ac:dyDescent="0.25">
      <c r="A493" s="2" t="s">
        <v>213</v>
      </c>
      <c r="B493" s="1"/>
      <c r="C493" s="1"/>
      <c r="D493" s="1">
        <v>4222</v>
      </c>
      <c r="E493" s="1" t="s">
        <v>532</v>
      </c>
      <c r="F493" s="1" t="str">
        <f>CONCATENATE(Tabla3[[#This Row],[Actividad]],Tabla3[[#This Row],[Clase]])</f>
        <v>F4222</v>
      </c>
      <c r="G493" s="1" t="s">
        <v>866</v>
      </c>
      <c r="H493" s="1" t="str">
        <f>SUBSTITUTE(Tabla3[[#This Row],[Columna2]],"Valor0",Tabla3[[#This Row],[Clase]])</f>
        <v>new Cnae { Key = "4222", CustomKey = "Valor1", Name = "Valor2" },</v>
      </c>
      <c r="I493" s="1" t="str">
        <f>SUBSTITUTE(Tabla3[[#This Row],[Columna3]],"Valor1",Tabla3[[#This Row],[CustomKey]])</f>
        <v>new Cnae { Key = "4222", CustomKey = "F4222", Name = "Valor2" },</v>
      </c>
      <c r="J493" s="4" t="str">
        <f>SUBSTITUTE(Tabla3[[#This Row],[Columna4]],"Valor2",Tabla3[[#This Row],[Descripcion]])</f>
        <v>new Cnae { Key = "4222", CustomKey = "F4222", Name = "Construcción de redes eléctricas y de telecomunicaciones" },</v>
      </c>
    </row>
    <row r="494" spans="1:10" hidden="1" x14ac:dyDescent="0.25">
      <c r="A494" s="2" t="s">
        <v>213</v>
      </c>
      <c r="B494" s="1"/>
      <c r="C494" s="1">
        <v>429</v>
      </c>
      <c r="D494" s="1"/>
      <c r="E494" s="1" t="s">
        <v>533</v>
      </c>
      <c r="F494" s="1" t="str">
        <f>CONCATENATE(Tabla3[[#This Row],[Actividad]],Tabla3[[#This Row],[Clase]])</f>
        <v>F</v>
      </c>
      <c r="G494" s="1" t="s">
        <v>864</v>
      </c>
      <c r="H494" s="1" t="str">
        <f>SUBSTITUTE(Tabla3[[#This Row],[Columna2]],"Valor0",Tabla3[[#This Row],[Clase]])</f>
        <v>new CNAE { Key = "Valor1", Name = "Valor2" };</v>
      </c>
      <c r="I494" s="1" t="str">
        <f>SUBSTITUTE(Tabla3[[#This Row],[Columna3]],"Valor1",Tabla3[[#This Row],[CustomKey]])</f>
        <v>new CNAE { Key = "F", Name = "Valor2" };</v>
      </c>
      <c r="J494" s="4" t="str">
        <f>SUBSTITUTE(Tabla3[[#This Row],[Columna4]],"Valor2",Tabla3[[#This Row],[Descripcion]])</f>
        <v>new CNAE { Key = "F", Name = "Construcción de otros proyectos de ingeniería civil" };</v>
      </c>
    </row>
    <row r="495" spans="1:10" x14ac:dyDescent="0.25">
      <c r="A495" s="2" t="s">
        <v>213</v>
      </c>
      <c r="B495" s="1"/>
      <c r="C495" s="1"/>
      <c r="D495" s="1">
        <v>4291</v>
      </c>
      <c r="E495" s="1" t="s">
        <v>121</v>
      </c>
      <c r="F495" s="1" t="str">
        <f>CONCATENATE(Tabla3[[#This Row],[Actividad]],Tabla3[[#This Row],[Clase]])</f>
        <v>F4291</v>
      </c>
      <c r="G495" s="1" t="s">
        <v>866</v>
      </c>
      <c r="H495" s="1" t="str">
        <f>SUBSTITUTE(Tabla3[[#This Row],[Columna2]],"Valor0",Tabla3[[#This Row],[Clase]])</f>
        <v>new Cnae { Key = "4291", CustomKey = "Valor1", Name = "Valor2" },</v>
      </c>
      <c r="I495" s="1" t="str">
        <f>SUBSTITUTE(Tabla3[[#This Row],[Columna3]],"Valor1",Tabla3[[#This Row],[CustomKey]])</f>
        <v>new Cnae { Key = "4291", CustomKey = "F4291", Name = "Valor2" },</v>
      </c>
      <c r="J495" s="4" t="str">
        <f>SUBSTITUTE(Tabla3[[#This Row],[Columna4]],"Valor2",Tabla3[[#This Row],[Descripcion]])</f>
        <v>new Cnae { Key = "4291", CustomKey = "F4291", Name = "Obras hidráulicas" },</v>
      </c>
    </row>
    <row r="496" spans="1:10" x14ac:dyDescent="0.25">
      <c r="A496" s="2" t="s">
        <v>213</v>
      </c>
      <c r="B496" s="1"/>
      <c r="C496" s="1"/>
      <c r="D496" s="1">
        <v>4299</v>
      </c>
      <c r="E496" s="1" t="s">
        <v>533</v>
      </c>
      <c r="F496" s="1" t="str">
        <f>CONCATENATE(Tabla3[[#This Row],[Actividad]],Tabla3[[#This Row],[Clase]])</f>
        <v>F4299</v>
      </c>
      <c r="G496" s="1" t="s">
        <v>866</v>
      </c>
      <c r="H496" s="1" t="str">
        <f>SUBSTITUTE(Tabla3[[#This Row],[Columna2]],"Valor0",Tabla3[[#This Row],[Clase]])</f>
        <v>new Cnae { Key = "4299", CustomKey = "Valor1", Name = "Valor2" },</v>
      </c>
      <c r="I496" s="1" t="str">
        <f>SUBSTITUTE(Tabla3[[#This Row],[Columna3]],"Valor1",Tabla3[[#This Row],[CustomKey]])</f>
        <v>new Cnae { Key = "4299", CustomKey = "F4299", Name = "Valor2" },</v>
      </c>
      <c r="J496" s="4" t="str">
        <f>SUBSTITUTE(Tabla3[[#This Row],[Columna4]],"Valor2",Tabla3[[#This Row],[Descripcion]])</f>
        <v>new Cnae { Key = "4299", CustomKey = "F4299", Name = "Construcción de otros proyectos de ingeniería civil" },</v>
      </c>
    </row>
    <row r="497" spans="1:10" hidden="1" x14ac:dyDescent="0.25">
      <c r="A497" s="2" t="s">
        <v>213</v>
      </c>
      <c r="B497" s="2">
        <v>43</v>
      </c>
      <c r="C497" s="1"/>
      <c r="D497" s="1"/>
      <c r="E497" s="1" t="s">
        <v>534</v>
      </c>
      <c r="F497" s="1" t="str">
        <f>CONCATENATE(Tabla3[[#This Row],[Actividad]],Tabla3[[#This Row],[Clase]])</f>
        <v>F</v>
      </c>
      <c r="G497" s="1" t="s">
        <v>864</v>
      </c>
      <c r="H497" s="1" t="str">
        <f>SUBSTITUTE(Tabla3[[#This Row],[Columna2]],"Valor0",Tabla3[[#This Row],[Clase]])</f>
        <v>new CNAE { Key = "Valor1", Name = "Valor2" };</v>
      </c>
      <c r="I497" s="1" t="str">
        <f>SUBSTITUTE(Tabla3[[#This Row],[Columna3]],"Valor1",Tabla3[[#This Row],[CustomKey]])</f>
        <v>new CNAE { Key = "F", Name = "Valor2" };</v>
      </c>
      <c r="J497" s="4" t="str">
        <f>SUBSTITUTE(Tabla3[[#This Row],[Columna4]],"Valor2",Tabla3[[#This Row],[Descripcion]])</f>
        <v>new CNAE { Key = "F", Name = "Actividades de construcción especializada" };</v>
      </c>
    </row>
    <row r="498" spans="1:10" hidden="1" x14ac:dyDescent="0.25">
      <c r="A498" s="2" t="s">
        <v>213</v>
      </c>
      <c r="B498" s="1"/>
      <c r="C498" s="1">
        <v>431</v>
      </c>
      <c r="D498" s="1"/>
      <c r="E498" s="1" t="s">
        <v>535</v>
      </c>
      <c r="F498" s="1" t="str">
        <f>CONCATENATE(Tabla3[[#This Row],[Actividad]],Tabla3[[#This Row],[Clase]])</f>
        <v>F</v>
      </c>
      <c r="G498" s="1" t="s">
        <v>864</v>
      </c>
      <c r="H498" s="1" t="str">
        <f>SUBSTITUTE(Tabla3[[#This Row],[Columna2]],"Valor0",Tabla3[[#This Row],[Clase]])</f>
        <v>new CNAE { Key = "Valor1", Name = "Valor2" };</v>
      </c>
      <c r="I498" s="1" t="str">
        <f>SUBSTITUTE(Tabla3[[#This Row],[Columna3]],"Valor1",Tabla3[[#This Row],[CustomKey]])</f>
        <v>new CNAE { Key = "F", Name = "Valor2" };</v>
      </c>
      <c r="J498" s="4" t="str">
        <f>SUBSTITUTE(Tabla3[[#This Row],[Columna4]],"Valor2",Tabla3[[#This Row],[Descripcion]])</f>
        <v>new CNAE { Key = "F", Name = "Demolición y preparación de terrenos" };</v>
      </c>
    </row>
    <row r="499" spans="1:10" x14ac:dyDescent="0.25">
      <c r="A499" s="2" t="s">
        <v>213</v>
      </c>
      <c r="B499" s="1"/>
      <c r="C499" s="1"/>
      <c r="D499" s="1">
        <v>4311</v>
      </c>
      <c r="E499" s="1" t="s">
        <v>536</v>
      </c>
      <c r="F499" s="1" t="str">
        <f>CONCATENATE(Tabla3[[#This Row],[Actividad]],Tabla3[[#This Row],[Clase]])</f>
        <v>F4311</v>
      </c>
      <c r="G499" s="1" t="s">
        <v>866</v>
      </c>
      <c r="H499" s="1" t="str">
        <f>SUBSTITUTE(Tabla3[[#This Row],[Columna2]],"Valor0",Tabla3[[#This Row],[Clase]])</f>
        <v>new Cnae { Key = "4311", CustomKey = "Valor1", Name = "Valor2" },</v>
      </c>
      <c r="I499" s="1" t="str">
        <f>SUBSTITUTE(Tabla3[[#This Row],[Columna3]],"Valor1",Tabla3[[#This Row],[CustomKey]])</f>
        <v>new Cnae { Key = "4311", CustomKey = "F4311", Name = "Valor2" },</v>
      </c>
      <c r="J499" s="4" t="str">
        <f>SUBSTITUTE(Tabla3[[#This Row],[Columna4]],"Valor2",Tabla3[[#This Row],[Descripcion]])</f>
        <v>new Cnae { Key = "4311", CustomKey = "F4311", Name = "Demolición" },</v>
      </c>
    </row>
    <row r="500" spans="1:10" x14ac:dyDescent="0.25">
      <c r="A500" s="2" t="s">
        <v>213</v>
      </c>
      <c r="B500" s="1"/>
      <c r="C500" s="1"/>
      <c r="D500" s="1">
        <v>4312</v>
      </c>
      <c r="E500" s="1" t="s">
        <v>537</v>
      </c>
      <c r="F500" s="1" t="str">
        <f>CONCATENATE(Tabla3[[#This Row],[Actividad]],Tabla3[[#This Row],[Clase]])</f>
        <v>F4312</v>
      </c>
      <c r="G500" s="1" t="s">
        <v>866</v>
      </c>
      <c r="H500" s="1" t="str">
        <f>SUBSTITUTE(Tabla3[[#This Row],[Columna2]],"Valor0",Tabla3[[#This Row],[Clase]])</f>
        <v>new Cnae { Key = "4312", CustomKey = "Valor1", Name = "Valor2" },</v>
      </c>
      <c r="I500" s="1" t="str">
        <f>SUBSTITUTE(Tabla3[[#This Row],[Columna3]],"Valor1",Tabla3[[#This Row],[CustomKey]])</f>
        <v>new Cnae { Key = "4312", CustomKey = "F4312", Name = "Valor2" },</v>
      </c>
      <c r="J500" s="4" t="str">
        <f>SUBSTITUTE(Tabla3[[#This Row],[Columna4]],"Valor2",Tabla3[[#This Row],[Descripcion]])</f>
        <v>new Cnae { Key = "4312", CustomKey = "F4312", Name = "Preparación de terrenos" },</v>
      </c>
    </row>
    <row r="501" spans="1:10" x14ac:dyDescent="0.25">
      <c r="A501" s="2" t="s">
        <v>213</v>
      </c>
      <c r="B501" s="1"/>
      <c r="C501" s="1"/>
      <c r="D501" s="1">
        <v>4313</v>
      </c>
      <c r="E501" s="1" t="s">
        <v>120</v>
      </c>
      <c r="F501" s="1" t="str">
        <f>CONCATENATE(Tabla3[[#This Row],[Actividad]],Tabla3[[#This Row],[Clase]])</f>
        <v>F4313</v>
      </c>
      <c r="G501" s="1" t="s">
        <v>866</v>
      </c>
      <c r="H501" s="1" t="str">
        <f>SUBSTITUTE(Tabla3[[#This Row],[Columna2]],"Valor0",Tabla3[[#This Row],[Clase]])</f>
        <v>new Cnae { Key = "4313", CustomKey = "Valor1", Name = "Valor2" },</v>
      </c>
      <c r="I501" s="1" t="str">
        <f>SUBSTITUTE(Tabla3[[#This Row],[Columna3]],"Valor1",Tabla3[[#This Row],[CustomKey]])</f>
        <v>new Cnae { Key = "4313", CustomKey = "F4313", Name = "Valor2" },</v>
      </c>
      <c r="J501" s="4" t="str">
        <f>SUBSTITUTE(Tabla3[[#This Row],[Columna4]],"Valor2",Tabla3[[#This Row],[Descripcion]])</f>
        <v>new Cnae { Key = "4313", CustomKey = "F4313", Name = "Perforaciones y sondeos" },</v>
      </c>
    </row>
    <row r="502" spans="1:10" hidden="1" x14ac:dyDescent="0.25">
      <c r="A502" s="2" t="s">
        <v>213</v>
      </c>
      <c r="B502" s="1"/>
      <c r="C502" s="1">
        <v>432</v>
      </c>
      <c r="D502" s="1"/>
      <c r="E502" s="1" t="s">
        <v>538</v>
      </c>
      <c r="F502" s="1" t="str">
        <f>CONCATENATE(Tabla3[[#This Row],[Actividad]],Tabla3[[#This Row],[Clase]])</f>
        <v>F</v>
      </c>
      <c r="G502" s="1" t="s">
        <v>864</v>
      </c>
      <c r="H502" s="1" t="str">
        <f>SUBSTITUTE(Tabla3[[#This Row],[Columna2]],"Valor0",Tabla3[[#This Row],[Clase]])</f>
        <v>new CNAE { Key = "Valor1", Name = "Valor2" };</v>
      </c>
      <c r="I502" s="1" t="str">
        <f>SUBSTITUTE(Tabla3[[#This Row],[Columna3]],"Valor1",Tabla3[[#This Row],[CustomKey]])</f>
        <v>new CNAE { Key = "F", Name = "Valor2" };</v>
      </c>
      <c r="J502" s="4" t="str">
        <f>SUBSTITUTE(Tabla3[[#This Row],[Columna4]],"Valor2",Tabla3[[#This Row],[Descripcion]])</f>
        <v>new CNAE { Key = "F", Name = "Instalaciones eléctricas, de fontanería y otras instalaciones en obras de construcción" };</v>
      </c>
    </row>
    <row r="503" spans="1:10" x14ac:dyDescent="0.25">
      <c r="A503" s="2" t="s">
        <v>213</v>
      </c>
      <c r="B503" s="1"/>
      <c r="C503" s="1"/>
      <c r="D503" s="1">
        <v>4321</v>
      </c>
      <c r="E503" s="1" t="s">
        <v>122</v>
      </c>
      <c r="F503" s="1" t="str">
        <f>CONCATENATE(Tabla3[[#This Row],[Actividad]],Tabla3[[#This Row],[Clase]])</f>
        <v>F4321</v>
      </c>
      <c r="G503" s="1" t="s">
        <v>866</v>
      </c>
      <c r="H503" s="1" t="str">
        <f>SUBSTITUTE(Tabla3[[#This Row],[Columna2]],"Valor0",Tabla3[[#This Row],[Clase]])</f>
        <v>new Cnae { Key = "4321", CustomKey = "Valor1", Name = "Valor2" },</v>
      </c>
      <c r="I503" s="1" t="str">
        <f>SUBSTITUTE(Tabla3[[#This Row],[Columna3]],"Valor1",Tabla3[[#This Row],[CustomKey]])</f>
        <v>new Cnae { Key = "4321", CustomKey = "F4321", Name = "Valor2" },</v>
      </c>
      <c r="J503" s="4" t="str">
        <f>SUBSTITUTE(Tabla3[[#This Row],[Columna4]],"Valor2",Tabla3[[#This Row],[Descripcion]])</f>
        <v>new Cnae { Key = "4321", CustomKey = "F4321", Name = "Instalaciones eléctricas" },</v>
      </c>
    </row>
    <row r="504" spans="1:10" x14ac:dyDescent="0.25">
      <c r="A504" s="2" t="s">
        <v>213</v>
      </c>
      <c r="B504" s="1"/>
      <c r="C504" s="1"/>
      <c r="D504" s="1">
        <v>4322</v>
      </c>
      <c r="E504" s="1" t="s">
        <v>539</v>
      </c>
      <c r="F504" s="1" t="str">
        <f>CONCATENATE(Tabla3[[#This Row],[Actividad]],Tabla3[[#This Row],[Clase]])</f>
        <v>F4322</v>
      </c>
      <c r="G504" s="1" t="s">
        <v>866</v>
      </c>
      <c r="H504" s="1" t="str">
        <f>SUBSTITUTE(Tabla3[[#This Row],[Columna2]],"Valor0",Tabla3[[#This Row],[Clase]])</f>
        <v>new Cnae { Key = "4322", CustomKey = "Valor1", Name = "Valor2" },</v>
      </c>
      <c r="I504" s="1" t="str">
        <f>SUBSTITUTE(Tabla3[[#This Row],[Columna3]],"Valor1",Tabla3[[#This Row],[CustomKey]])</f>
        <v>new Cnae { Key = "4322", CustomKey = "F4322", Name = "Valor2" },</v>
      </c>
      <c r="J504" s="4" t="str">
        <f>SUBSTITUTE(Tabla3[[#This Row],[Columna4]],"Valor2",Tabla3[[#This Row],[Descripcion]])</f>
        <v>new Cnae { Key = "4322", CustomKey = "F4322", Name = "Fontanería, instalaciones de sistemas de calefacción y aire acondicionado" },</v>
      </c>
    </row>
    <row r="505" spans="1:10" x14ac:dyDescent="0.25">
      <c r="A505" s="2" t="s">
        <v>213</v>
      </c>
      <c r="B505" s="1"/>
      <c r="C505" s="1"/>
      <c r="D505" s="1">
        <v>4329</v>
      </c>
      <c r="E505" s="1" t="s">
        <v>540</v>
      </c>
      <c r="F505" s="1" t="str">
        <f>CONCATENATE(Tabla3[[#This Row],[Actividad]],Tabla3[[#This Row],[Clase]])</f>
        <v>F4329</v>
      </c>
      <c r="G505" s="1" t="s">
        <v>866</v>
      </c>
      <c r="H505" s="1" t="str">
        <f>SUBSTITUTE(Tabla3[[#This Row],[Columna2]],"Valor0",Tabla3[[#This Row],[Clase]])</f>
        <v>new Cnae { Key = "4329", CustomKey = "Valor1", Name = "Valor2" },</v>
      </c>
      <c r="I505" s="1" t="str">
        <f>SUBSTITUTE(Tabla3[[#This Row],[Columna3]],"Valor1",Tabla3[[#This Row],[CustomKey]])</f>
        <v>new Cnae { Key = "4329", CustomKey = "F4329", Name = "Valor2" },</v>
      </c>
      <c r="J505" s="4" t="str">
        <f>SUBSTITUTE(Tabla3[[#This Row],[Columna4]],"Valor2",Tabla3[[#This Row],[Descripcion]])</f>
        <v>new Cnae { Key = "4329", CustomKey = "F4329", Name = "Otras instalaciones en obras de construcción" },</v>
      </c>
    </row>
    <row r="506" spans="1:10" hidden="1" x14ac:dyDescent="0.25">
      <c r="A506" s="2" t="s">
        <v>213</v>
      </c>
      <c r="B506" s="1"/>
      <c r="C506" s="1">
        <v>433</v>
      </c>
      <c r="D506" s="1"/>
      <c r="E506" s="1" t="s">
        <v>541</v>
      </c>
      <c r="F506" s="1" t="str">
        <f>CONCATENATE(Tabla3[[#This Row],[Actividad]],Tabla3[[#This Row],[Clase]])</f>
        <v>F</v>
      </c>
      <c r="G506" s="1" t="s">
        <v>864</v>
      </c>
      <c r="H506" s="1" t="str">
        <f>SUBSTITUTE(Tabla3[[#This Row],[Columna2]],"Valor0",Tabla3[[#This Row],[Clase]])</f>
        <v>new CNAE { Key = "Valor1", Name = "Valor2" };</v>
      </c>
      <c r="I506" s="1" t="str">
        <f>SUBSTITUTE(Tabla3[[#This Row],[Columna3]],"Valor1",Tabla3[[#This Row],[CustomKey]])</f>
        <v>new CNAE { Key = "F", Name = "Valor2" };</v>
      </c>
      <c r="J506" s="4" t="str">
        <f>SUBSTITUTE(Tabla3[[#This Row],[Columna4]],"Valor2",Tabla3[[#This Row],[Descripcion]])</f>
        <v>new CNAE { Key = "F", Name = "Acabado de edificios" };</v>
      </c>
    </row>
    <row r="507" spans="1:10" x14ac:dyDescent="0.25">
      <c r="A507" s="2" t="s">
        <v>213</v>
      </c>
      <c r="B507" s="1"/>
      <c r="C507" s="1"/>
      <c r="D507" s="1">
        <v>4331</v>
      </c>
      <c r="E507" s="1" t="s">
        <v>123</v>
      </c>
      <c r="F507" s="1" t="str">
        <f>CONCATENATE(Tabla3[[#This Row],[Actividad]],Tabla3[[#This Row],[Clase]])</f>
        <v>F4331</v>
      </c>
      <c r="G507" s="1" t="s">
        <v>866</v>
      </c>
      <c r="H507" s="1" t="str">
        <f>SUBSTITUTE(Tabla3[[#This Row],[Columna2]],"Valor0",Tabla3[[#This Row],[Clase]])</f>
        <v>new Cnae { Key = "4331", CustomKey = "Valor1", Name = "Valor2" },</v>
      </c>
      <c r="I507" s="1" t="str">
        <f>SUBSTITUTE(Tabla3[[#This Row],[Columna3]],"Valor1",Tabla3[[#This Row],[CustomKey]])</f>
        <v>new Cnae { Key = "4331", CustomKey = "F4331", Name = "Valor2" },</v>
      </c>
      <c r="J507" s="4" t="str">
        <f>SUBSTITUTE(Tabla3[[#This Row],[Columna4]],"Valor2",Tabla3[[#This Row],[Descripcion]])</f>
        <v>new Cnae { Key = "4331", CustomKey = "F4331", Name = "Revocamiento" },</v>
      </c>
    </row>
    <row r="508" spans="1:10" x14ac:dyDescent="0.25">
      <c r="A508" s="2" t="s">
        <v>213</v>
      </c>
      <c r="B508" s="1"/>
      <c r="C508" s="1"/>
      <c r="D508" s="1">
        <v>4332</v>
      </c>
      <c r="E508" s="1" t="s">
        <v>542</v>
      </c>
      <c r="F508" s="1" t="str">
        <f>CONCATENATE(Tabla3[[#This Row],[Actividad]],Tabla3[[#This Row],[Clase]])</f>
        <v>F4332</v>
      </c>
      <c r="G508" s="1" t="s">
        <v>866</v>
      </c>
      <c r="H508" s="1" t="str">
        <f>SUBSTITUTE(Tabla3[[#This Row],[Columna2]],"Valor0",Tabla3[[#This Row],[Clase]])</f>
        <v>new Cnae { Key = "4332", CustomKey = "Valor1", Name = "Valor2" },</v>
      </c>
      <c r="I508" s="1" t="str">
        <f>SUBSTITUTE(Tabla3[[#This Row],[Columna3]],"Valor1",Tabla3[[#This Row],[CustomKey]])</f>
        <v>new Cnae { Key = "4332", CustomKey = "F4332", Name = "Valor2" },</v>
      </c>
      <c r="J508" s="4" t="str">
        <f>SUBSTITUTE(Tabla3[[#This Row],[Columna4]],"Valor2",Tabla3[[#This Row],[Descripcion]])</f>
        <v>new Cnae { Key = "4332", CustomKey = "F4332", Name = "Instalación de carpintería" },</v>
      </c>
    </row>
    <row r="509" spans="1:10" x14ac:dyDescent="0.25">
      <c r="A509" s="2" t="s">
        <v>213</v>
      </c>
      <c r="B509" s="1"/>
      <c r="C509" s="1"/>
      <c r="D509" s="1">
        <v>4333</v>
      </c>
      <c r="E509" s="1" t="s">
        <v>543</v>
      </c>
      <c r="F509" s="1" t="str">
        <f>CONCATENATE(Tabla3[[#This Row],[Actividad]],Tabla3[[#This Row],[Clase]])</f>
        <v>F4333</v>
      </c>
      <c r="G509" s="1" t="s">
        <v>866</v>
      </c>
      <c r="H509" s="1" t="str">
        <f>SUBSTITUTE(Tabla3[[#This Row],[Columna2]],"Valor0",Tabla3[[#This Row],[Clase]])</f>
        <v>new Cnae { Key = "4333", CustomKey = "Valor1", Name = "Valor2" },</v>
      </c>
      <c r="I509" s="1" t="str">
        <f>SUBSTITUTE(Tabla3[[#This Row],[Columna3]],"Valor1",Tabla3[[#This Row],[CustomKey]])</f>
        <v>new Cnae { Key = "4333", CustomKey = "F4333", Name = "Valor2" },</v>
      </c>
      <c r="J509" s="4" t="str">
        <f>SUBSTITUTE(Tabla3[[#This Row],[Columna4]],"Valor2",Tabla3[[#This Row],[Descripcion]])</f>
        <v>new Cnae { Key = "4333", CustomKey = "F4333", Name = "Revestimiento de suelos y paredes" },</v>
      </c>
    </row>
    <row r="510" spans="1:10" x14ac:dyDescent="0.25">
      <c r="A510" s="2" t="s">
        <v>213</v>
      </c>
      <c r="B510" s="1"/>
      <c r="C510" s="1"/>
      <c r="D510" s="1">
        <v>4334</v>
      </c>
      <c r="E510" s="1" t="s">
        <v>544</v>
      </c>
      <c r="F510" s="1" t="str">
        <f>CONCATENATE(Tabla3[[#This Row],[Actividad]],Tabla3[[#This Row],[Clase]])</f>
        <v>F4334</v>
      </c>
      <c r="G510" s="1" t="s">
        <v>866</v>
      </c>
      <c r="H510" s="1" t="str">
        <f>SUBSTITUTE(Tabla3[[#This Row],[Columna2]],"Valor0",Tabla3[[#This Row],[Clase]])</f>
        <v>new Cnae { Key = "4334", CustomKey = "Valor1", Name = "Valor2" },</v>
      </c>
      <c r="I510" s="1" t="str">
        <f>SUBSTITUTE(Tabla3[[#This Row],[Columna3]],"Valor1",Tabla3[[#This Row],[CustomKey]])</f>
        <v>new Cnae { Key = "4334", CustomKey = "F4334", Name = "Valor2" },</v>
      </c>
      <c r="J510" s="4" t="str">
        <f>SUBSTITUTE(Tabla3[[#This Row],[Columna4]],"Valor2",Tabla3[[#This Row],[Descripcion]])</f>
        <v>new Cnae { Key = "4334", CustomKey = "F4334", Name = "Pintura y acristalamiento" },</v>
      </c>
    </row>
    <row r="511" spans="1:10" x14ac:dyDescent="0.25">
      <c r="A511" s="2" t="s">
        <v>213</v>
      </c>
      <c r="B511" s="1"/>
      <c r="C511" s="1"/>
      <c r="D511" s="1">
        <v>4339</v>
      </c>
      <c r="E511" s="1" t="s">
        <v>545</v>
      </c>
      <c r="F511" s="1" t="str">
        <f>CONCATENATE(Tabla3[[#This Row],[Actividad]],Tabla3[[#This Row],[Clase]])</f>
        <v>F4339</v>
      </c>
      <c r="G511" s="1" t="s">
        <v>866</v>
      </c>
      <c r="H511" s="1" t="str">
        <f>SUBSTITUTE(Tabla3[[#This Row],[Columna2]],"Valor0",Tabla3[[#This Row],[Clase]])</f>
        <v>new Cnae { Key = "4339", CustomKey = "Valor1", Name = "Valor2" },</v>
      </c>
      <c r="I511" s="1" t="str">
        <f>SUBSTITUTE(Tabla3[[#This Row],[Columna3]],"Valor1",Tabla3[[#This Row],[CustomKey]])</f>
        <v>new Cnae { Key = "4339", CustomKey = "F4339", Name = "Valor2" },</v>
      </c>
      <c r="J511" s="4" t="str">
        <f>SUBSTITUTE(Tabla3[[#This Row],[Columna4]],"Valor2",Tabla3[[#This Row],[Descripcion]])</f>
        <v>new Cnae { Key = "4339", CustomKey = "F4339", Name = "Otro acabado de edificios" },</v>
      </c>
    </row>
    <row r="512" spans="1:10" hidden="1" x14ac:dyDescent="0.25">
      <c r="A512" s="2" t="s">
        <v>213</v>
      </c>
      <c r="B512" s="1"/>
      <c r="C512" s="1">
        <v>439</v>
      </c>
      <c r="D512" s="1"/>
      <c r="E512" s="1" t="s">
        <v>546</v>
      </c>
      <c r="F512" s="1" t="str">
        <f>CONCATENATE(Tabla3[[#This Row],[Actividad]],Tabla3[[#This Row],[Clase]])</f>
        <v>F</v>
      </c>
      <c r="G512" s="1" t="s">
        <v>864</v>
      </c>
      <c r="H512" s="1" t="str">
        <f>SUBSTITUTE(Tabla3[[#This Row],[Columna2]],"Valor0",Tabla3[[#This Row],[Clase]])</f>
        <v>new CNAE { Key = "Valor1", Name = "Valor2" };</v>
      </c>
      <c r="I512" s="1" t="str">
        <f>SUBSTITUTE(Tabla3[[#This Row],[Columna3]],"Valor1",Tabla3[[#This Row],[CustomKey]])</f>
        <v>new CNAE { Key = "F", Name = "Valor2" };</v>
      </c>
      <c r="J512" s="4" t="str">
        <f>SUBSTITUTE(Tabla3[[#This Row],[Columna4]],"Valor2",Tabla3[[#This Row],[Descripcion]])</f>
        <v>new CNAE { Key = "F", Name = "Otras actividades de construcción especializada" };</v>
      </c>
    </row>
    <row r="513" spans="1:10" x14ac:dyDescent="0.25">
      <c r="A513" s="2" t="s">
        <v>213</v>
      </c>
      <c r="B513" s="1"/>
      <c r="C513" s="1"/>
      <c r="D513" s="1">
        <v>4391</v>
      </c>
      <c r="E513" s="1" t="s">
        <v>547</v>
      </c>
      <c r="F513" s="1" t="str">
        <f>CONCATENATE(Tabla3[[#This Row],[Actividad]],Tabla3[[#This Row],[Clase]])</f>
        <v>F4391</v>
      </c>
      <c r="G513" s="1" t="s">
        <v>866</v>
      </c>
      <c r="H513" s="1" t="str">
        <f>SUBSTITUTE(Tabla3[[#This Row],[Columna2]],"Valor0",Tabla3[[#This Row],[Clase]])</f>
        <v>new Cnae { Key = "4391", CustomKey = "Valor1", Name = "Valor2" },</v>
      </c>
      <c r="I513" s="1" t="str">
        <f>SUBSTITUTE(Tabla3[[#This Row],[Columna3]],"Valor1",Tabla3[[#This Row],[CustomKey]])</f>
        <v>new Cnae { Key = "4391", CustomKey = "F4391", Name = "Valor2" },</v>
      </c>
      <c r="J513" s="4" t="str">
        <f>SUBSTITUTE(Tabla3[[#This Row],[Columna4]],"Valor2",Tabla3[[#This Row],[Descripcion]])</f>
        <v>new Cnae { Key = "4391", CustomKey = "F4391", Name = "Construcción de cubiertas" },</v>
      </c>
    </row>
    <row r="514" spans="1:10" x14ac:dyDescent="0.25">
      <c r="A514" s="2" t="s">
        <v>213</v>
      </c>
      <c r="B514" s="1"/>
      <c r="C514" s="1"/>
      <c r="D514" s="1">
        <v>4399</v>
      </c>
      <c r="E514" s="1" t="s">
        <v>546</v>
      </c>
      <c r="F514" s="1" t="str">
        <f>CONCATENATE(Tabla3[[#This Row],[Actividad]],Tabla3[[#This Row],[Clase]])</f>
        <v>F4399</v>
      </c>
      <c r="G514" s="1" t="s">
        <v>866</v>
      </c>
      <c r="H514" s="1" t="str">
        <f>SUBSTITUTE(Tabla3[[#This Row],[Columna2]],"Valor0",Tabla3[[#This Row],[Clase]])</f>
        <v>new Cnae { Key = "4399", CustomKey = "Valor1", Name = "Valor2" },</v>
      </c>
      <c r="I514" s="1" t="str">
        <f>SUBSTITUTE(Tabla3[[#This Row],[Columna3]],"Valor1",Tabla3[[#This Row],[CustomKey]])</f>
        <v>new Cnae { Key = "4399", CustomKey = "F4399", Name = "Valor2" },</v>
      </c>
      <c r="J514" s="4" t="str">
        <f>SUBSTITUTE(Tabla3[[#This Row],[Columna4]],"Valor2",Tabla3[[#This Row],[Descripcion]])</f>
        <v>new Cnae { Key = "4399", CustomKey = "F4399", Name = "Otras actividades de construcción especializada" },</v>
      </c>
    </row>
    <row r="515" spans="1:10" hidden="1" x14ac:dyDescent="0.25">
      <c r="A515" s="2" t="s">
        <v>215</v>
      </c>
      <c r="B515" s="1"/>
      <c r="C515" s="1"/>
      <c r="D515" s="1"/>
      <c r="E515" s="2" t="s">
        <v>216</v>
      </c>
      <c r="F515" s="1" t="str">
        <f>CONCATENATE(Tabla3[[#This Row],[Actividad]],Tabla3[[#This Row],[Clase]])</f>
        <v>G</v>
      </c>
      <c r="G515" s="1" t="s">
        <v>864</v>
      </c>
      <c r="H515" s="1" t="str">
        <f>SUBSTITUTE(Tabla3[[#This Row],[Columna2]],"Valor0",Tabla3[[#This Row],[Clase]])</f>
        <v>new CNAE { Key = "Valor1", Name = "Valor2" };</v>
      </c>
      <c r="I515" s="1" t="str">
        <f>SUBSTITUTE(Tabla3[[#This Row],[Columna3]],"Valor1",Tabla3[[#This Row],[CustomKey]])</f>
        <v>new CNAE { Key = "G", Name = "Valor2" };</v>
      </c>
      <c r="J515" s="4" t="str">
        <f>SUBSTITUTE(Tabla3[[#This Row],[Columna4]],"Valor2",Tabla3[[#This Row],[Descripcion]])</f>
        <v>new CNAE { Key = "G", Name = "Comercio al por mayor y al por menor; reparación de vehículos de motor y motocicletas" };</v>
      </c>
    </row>
    <row r="516" spans="1:10" hidden="1" x14ac:dyDescent="0.25">
      <c r="A516" s="2" t="s">
        <v>215</v>
      </c>
      <c r="B516" s="2">
        <v>45</v>
      </c>
      <c r="C516" s="1"/>
      <c r="D516" s="1"/>
      <c r="E516" s="3" t="s">
        <v>548</v>
      </c>
      <c r="F516" s="1" t="str">
        <f>CONCATENATE(Tabla3[[#This Row],[Actividad]],Tabla3[[#This Row],[Clase]])</f>
        <v>G</v>
      </c>
      <c r="G516" s="1" t="s">
        <v>864</v>
      </c>
      <c r="H516" s="1" t="str">
        <f>SUBSTITUTE(Tabla3[[#This Row],[Columna2]],"Valor0",Tabla3[[#This Row],[Clase]])</f>
        <v>new CNAE { Key = "Valor1", Name = "Valor2" };</v>
      </c>
      <c r="I516" s="1" t="str">
        <f>SUBSTITUTE(Tabla3[[#This Row],[Columna3]],"Valor1",Tabla3[[#This Row],[CustomKey]])</f>
        <v>new CNAE { Key = "G", Name = "Valor2" };</v>
      </c>
      <c r="J516" s="4" t="str">
        <f>SUBSTITUTE(Tabla3[[#This Row],[Columna4]],"Valor2",Tabla3[[#This Row],[Descripcion]])</f>
        <v>new CNAE { Key = "G", Name = "Venta y reparación de vehículos de motor y motocicletas" };</v>
      </c>
    </row>
    <row r="517" spans="1:10" hidden="1" x14ac:dyDescent="0.25">
      <c r="A517" s="2" t="s">
        <v>215</v>
      </c>
      <c r="B517" s="1"/>
      <c r="C517" s="1">
        <v>451</v>
      </c>
      <c r="D517" s="1"/>
      <c r="E517" s="1" t="s">
        <v>124</v>
      </c>
      <c r="F517" s="1" t="str">
        <f>CONCATENATE(Tabla3[[#This Row],[Actividad]],Tabla3[[#This Row],[Clase]])</f>
        <v>G</v>
      </c>
      <c r="G517" s="1" t="s">
        <v>864</v>
      </c>
      <c r="H517" s="1" t="str">
        <f>SUBSTITUTE(Tabla3[[#This Row],[Columna2]],"Valor0",Tabla3[[#This Row],[Clase]])</f>
        <v>new CNAE { Key = "Valor1", Name = "Valor2" };</v>
      </c>
      <c r="I517" s="1" t="str">
        <f>SUBSTITUTE(Tabla3[[#This Row],[Columna3]],"Valor1",Tabla3[[#This Row],[CustomKey]])</f>
        <v>new CNAE { Key = "G", Name = "Valor2" };</v>
      </c>
      <c r="J517" s="4" t="str">
        <f>SUBSTITUTE(Tabla3[[#This Row],[Columna4]],"Valor2",Tabla3[[#This Row],[Descripcion]])</f>
        <v>new CNAE { Key = "G", Name = "Venta de vehículos de motor" };</v>
      </c>
    </row>
    <row r="518" spans="1:10" x14ac:dyDescent="0.25">
      <c r="A518" s="2" t="s">
        <v>215</v>
      </c>
      <c r="B518" s="1"/>
      <c r="C518" s="1"/>
      <c r="D518" s="1">
        <v>4511</v>
      </c>
      <c r="E518" s="1" t="s">
        <v>549</v>
      </c>
      <c r="F518" s="1" t="str">
        <f>CONCATENATE(Tabla3[[#This Row],[Actividad]],Tabla3[[#This Row],[Clase]])</f>
        <v>G4511</v>
      </c>
      <c r="G518" s="1" t="s">
        <v>866</v>
      </c>
      <c r="H518" s="1" t="str">
        <f>SUBSTITUTE(Tabla3[[#This Row],[Columna2]],"Valor0",Tabla3[[#This Row],[Clase]])</f>
        <v>new Cnae { Key = "4511", CustomKey = "Valor1", Name = "Valor2" },</v>
      </c>
      <c r="I518" s="1" t="str">
        <f>SUBSTITUTE(Tabla3[[#This Row],[Columna3]],"Valor1",Tabla3[[#This Row],[CustomKey]])</f>
        <v>new Cnae { Key = "4511", CustomKey = "G4511", Name = "Valor2" },</v>
      </c>
      <c r="J518" s="4" t="str">
        <f>SUBSTITUTE(Tabla3[[#This Row],[Columna4]],"Valor2",Tabla3[[#This Row],[Descripcion]])</f>
        <v>new Cnae { Key = "4511", CustomKey = "G4511", Name = "Venta de automóviles y vehículos de motor ligeros" },</v>
      </c>
    </row>
    <row r="519" spans="1:10" x14ac:dyDescent="0.25">
      <c r="A519" s="2" t="s">
        <v>215</v>
      </c>
      <c r="B519" s="1"/>
      <c r="C519" s="1"/>
      <c r="D519" s="1">
        <v>4519</v>
      </c>
      <c r="E519" s="1" t="s">
        <v>550</v>
      </c>
      <c r="F519" s="1" t="str">
        <f>CONCATENATE(Tabla3[[#This Row],[Actividad]],Tabla3[[#This Row],[Clase]])</f>
        <v>G4519</v>
      </c>
      <c r="G519" s="1" t="s">
        <v>866</v>
      </c>
      <c r="H519" s="1" t="str">
        <f>SUBSTITUTE(Tabla3[[#This Row],[Columna2]],"Valor0",Tabla3[[#This Row],[Clase]])</f>
        <v>new Cnae { Key = "4519", CustomKey = "Valor1", Name = "Valor2" },</v>
      </c>
      <c r="I519" s="1" t="str">
        <f>SUBSTITUTE(Tabla3[[#This Row],[Columna3]],"Valor1",Tabla3[[#This Row],[CustomKey]])</f>
        <v>new Cnae { Key = "4519", CustomKey = "G4519", Name = "Valor2" },</v>
      </c>
      <c r="J519" s="4" t="str">
        <f>SUBSTITUTE(Tabla3[[#This Row],[Columna4]],"Valor2",Tabla3[[#This Row],[Descripcion]])</f>
        <v>new Cnae { Key = "4519", CustomKey = "G4519", Name = "Venta de otros vehículos de motor" },</v>
      </c>
    </row>
    <row r="520" spans="1:10" hidden="1" x14ac:dyDescent="0.25">
      <c r="A520" s="2" t="s">
        <v>215</v>
      </c>
      <c r="B520" s="1"/>
      <c r="C520" s="1">
        <v>452</v>
      </c>
      <c r="D520" s="1"/>
      <c r="E520" s="1" t="s">
        <v>125</v>
      </c>
      <c r="F520" s="1" t="str">
        <f>CONCATENATE(Tabla3[[#This Row],[Actividad]],Tabla3[[#This Row],[Clase]])</f>
        <v>G</v>
      </c>
      <c r="G520" s="1" t="s">
        <v>864</v>
      </c>
      <c r="H520" s="1" t="str">
        <f>SUBSTITUTE(Tabla3[[#This Row],[Columna2]],"Valor0",Tabla3[[#This Row],[Clase]])</f>
        <v>new CNAE { Key = "Valor1", Name = "Valor2" };</v>
      </c>
      <c r="I520" s="1" t="str">
        <f>SUBSTITUTE(Tabla3[[#This Row],[Columna3]],"Valor1",Tabla3[[#This Row],[CustomKey]])</f>
        <v>new CNAE { Key = "G", Name = "Valor2" };</v>
      </c>
      <c r="J520" s="4" t="str">
        <f>SUBSTITUTE(Tabla3[[#This Row],[Columna4]],"Valor2",Tabla3[[#This Row],[Descripcion]])</f>
        <v>new CNAE { Key = "G", Name = "Mantenimiento y reparación de vehículos de motor" };</v>
      </c>
    </row>
    <row r="521" spans="1:10" x14ac:dyDescent="0.25">
      <c r="A521" s="2" t="s">
        <v>215</v>
      </c>
      <c r="B521" s="1"/>
      <c r="C521" s="1"/>
      <c r="D521" s="1">
        <v>4520</v>
      </c>
      <c r="E521" s="1" t="s">
        <v>125</v>
      </c>
      <c r="F521" s="1" t="str">
        <f>CONCATENATE(Tabla3[[#This Row],[Actividad]],Tabla3[[#This Row],[Clase]])</f>
        <v>G4520</v>
      </c>
      <c r="G521" s="1" t="s">
        <v>866</v>
      </c>
      <c r="H521" s="1" t="str">
        <f>SUBSTITUTE(Tabla3[[#This Row],[Columna2]],"Valor0",Tabla3[[#This Row],[Clase]])</f>
        <v>new Cnae { Key = "4520", CustomKey = "Valor1", Name = "Valor2" },</v>
      </c>
      <c r="I521" s="1" t="str">
        <f>SUBSTITUTE(Tabla3[[#This Row],[Columna3]],"Valor1",Tabla3[[#This Row],[CustomKey]])</f>
        <v>new Cnae { Key = "4520", CustomKey = "G4520", Name = "Valor2" },</v>
      </c>
      <c r="J521" s="4" t="str">
        <f>SUBSTITUTE(Tabla3[[#This Row],[Columna4]],"Valor2",Tabla3[[#This Row],[Descripcion]])</f>
        <v>new Cnae { Key = "4520", CustomKey = "G4520", Name = "Mantenimiento y reparación de vehículos de motor" },</v>
      </c>
    </row>
    <row r="522" spans="1:10" hidden="1" x14ac:dyDescent="0.25">
      <c r="A522" s="2" t="s">
        <v>215</v>
      </c>
      <c r="B522" s="1"/>
      <c r="C522" s="1">
        <v>453</v>
      </c>
      <c r="D522" s="1"/>
      <c r="E522" s="1" t="s">
        <v>551</v>
      </c>
      <c r="F522" s="1" t="str">
        <f>CONCATENATE(Tabla3[[#This Row],[Actividad]],Tabla3[[#This Row],[Clase]])</f>
        <v>G</v>
      </c>
      <c r="G522" s="1" t="s">
        <v>864</v>
      </c>
      <c r="H522" s="1" t="str">
        <f>SUBSTITUTE(Tabla3[[#This Row],[Columna2]],"Valor0",Tabla3[[#This Row],[Clase]])</f>
        <v>new CNAE { Key = "Valor1", Name = "Valor2" };</v>
      </c>
      <c r="I522" s="1" t="str">
        <f>SUBSTITUTE(Tabla3[[#This Row],[Columna3]],"Valor1",Tabla3[[#This Row],[CustomKey]])</f>
        <v>new CNAE { Key = "G", Name = "Valor2" };</v>
      </c>
      <c r="J522" s="4" t="str">
        <f>SUBSTITUTE(Tabla3[[#This Row],[Columna4]],"Valor2",Tabla3[[#This Row],[Descripcion]])</f>
        <v>new CNAE { Key = "G", Name = "Comercio de repuestos y accesorios de vehículos de motor" };</v>
      </c>
    </row>
    <row r="523" spans="1:10" x14ac:dyDescent="0.25">
      <c r="A523" s="2" t="s">
        <v>215</v>
      </c>
      <c r="B523" s="1"/>
      <c r="C523" s="1"/>
      <c r="D523" s="1">
        <v>4531</v>
      </c>
      <c r="E523" s="1" t="s">
        <v>552</v>
      </c>
      <c r="F523" s="1" t="str">
        <f>CONCATENATE(Tabla3[[#This Row],[Actividad]],Tabla3[[#This Row],[Clase]])</f>
        <v>G4531</v>
      </c>
      <c r="G523" s="1" t="s">
        <v>866</v>
      </c>
      <c r="H523" s="1" t="str">
        <f>SUBSTITUTE(Tabla3[[#This Row],[Columna2]],"Valor0",Tabla3[[#This Row],[Clase]])</f>
        <v>new Cnae { Key = "4531", CustomKey = "Valor1", Name = "Valor2" },</v>
      </c>
      <c r="I523" s="1" t="str">
        <f>SUBSTITUTE(Tabla3[[#This Row],[Columna3]],"Valor1",Tabla3[[#This Row],[CustomKey]])</f>
        <v>new Cnae { Key = "4531", CustomKey = "G4531", Name = "Valor2" },</v>
      </c>
      <c r="J523" s="4" t="str">
        <f>SUBSTITUTE(Tabla3[[#This Row],[Columna4]],"Valor2",Tabla3[[#This Row],[Descripcion]])</f>
        <v>new Cnae { Key = "4531", CustomKey = "G4531", Name = "Comercio al por mayor de repuestos y accesorios de vehículos de motor" },</v>
      </c>
    </row>
    <row r="524" spans="1:10" x14ac:dyDescent="0.25">
      <c r="A524" s="2" t="s">
        <v>215</v>
      </c>
      <c r="B524" s="1"/>
      <c r="C524" s="1"/>
      <c r="D524" s="1">
        <v>4532</v>
      </c>
      <c r="E524" s="1" t="s">
        <v>553</v>
      </c>
      <c r="F524" s="1" t="str">
        <f>CONCATENATE(Tabla3[[#This Row],[Actividad]],Tabla3[[#This Row],[Clase]])</f>
        <v>G4532</v>
      </c>
      <c r="G524" s="1" t="s">
        <v>866</v>
      </c>
      <c r="H524" s="1" t="str">
        <f>SUBSTITUTE(Tabla3[[#This Row],[Columna2]],"Valor0",Tabla3[[#This Row],[Clase]])</f>
        <v>new Cnae { Key = "4532", CustomKey = "Valor1", Name = "Valor2" },</v>
      </c>
      <c r="I524" s="1" t="str">
        <f>SUBSTITUTE(Tabla3[[#This Row],[Columna3]],"Valor1",Tabla3[[#This Row],[CustomKey]])</f>
        <v>new Cnae { Key = "4532", CustomKey = "G4532", Name = "Valor2" },</v>
      </c>
      <c r="J524" s="4" t="str">
        <f>SUBSTITUTE(Tabla3[[#This Row],[Columna4]],"Valor2",Tabla3[[#This Row],[Descripcion]])</f>
        <v>new Cnae { Key = "4532", CustomKey = "G4532", Name = "Comercio al por menor de repuestos y accesorios de vehículos de motor" },</v>
      </c>
    </row>
    <row r="525" spans="1:10" hidden="1" x14ac:dyDescent="0.25">
      <c r="A525" s="2" t="s">
        <v>215</v>
      </c>
      <c r="B525" s="1"/>
      <c r="C525" s="1">
        <v>454</v>
      </c>
      <c r="D525" s="1"/>
      <c r="E525" s="1" t="s">
        <v>554</v>
      </c>
      <c r="F525" s="1" t="str">
        <f>CONCATENATE(Tabla3[[#This Row],[Actividad]],Tabla3[[#This Row],[Clase]])</f>
        <v>G</v>
      </c>
      <c r="G525" s="1" t="s">
        <v>864</v>
      </c>
      <c r="H525" s="1" t="str">
        <f>SUBSTITUTE(Tabla3[[#This Row],[Columna2]],"Valor0",Tabla3[[#This Row],[Clase]])</f>
        <v>new CNAE { Key = "Valor1", Name = "Valor2" };</v>
      </c>
      <c r="I525" s="1" t="str">
        <f>SUBSTITUTE(Tabla3[[#This Row],[Columna3]],"Valor1",Tabla3[[#This Row],[CustomKey]])</f>
        <v>new CNAE { Key = "G", Name = "Valor2" };</v>
      </c>
      <c r="J525" s="4" t="str">
        <f>SUBSTITUTE(Tabla3[[#This Row],[Columna4]],"Valor2",Tabla3[[#This Row],[Descripcion]])</f>
        <v>new CNAE { Key = "G", Name = "Venta, mantenimiento y reparación de motocicletas y de sus repuestos y accesorios" };</v>
      </c>
    </row>
    <row r="526" spans="1:10" x14ac:dyDescent="0.25">
      <c r="A526" s="2" t="s">
        <v>215</v>
      </c>
      <c r="B526" s="1"/>
      <c r="C526" s="1"/>
      <c r="D526" s="1">
        <v>4540</v>
      </c>
      <c r="E526" s="1" t="s">
        <v>554</v>
      </c>
      <c r="F526" s="1" t="str">
        <f>CONCATENATE(Tabla3[[#This Row],[Actividad]],Tabla3[[#This Row],[Clase]])</f>
        <v>G4540</v>
      </c>
      <c r="G526" s="1" t="s">
        <v>866</v>
      </c>
      <c r="H526" s="1" t="str">
        <f>SUBSTITUTE(Tabla3[[#This Row],[Columna2]],"Valor0",Tabla3[[#This Row],[Clase]])</f>
        <v>new Cnae { Key = "4540", CustomKey = "Valor1", Name = "Valor2" },</v>
      </c>
      <c r="I526" s="1" t="str">
        <f>SUBSTITUTE(Tabla3[[#This Row],[Columna3]],"Valor1",Tabla3[[#This Row],[CustomKey]])</f>
        <v>new Cnae { Key = "4540", CustomKey = "G4540", Name = "Valor2" },</v>
      </c>
      <c r="J526" s="4" t="str">
        <f>SUBSTITUTE(Tabla3[[#This Row],[Columna4]],"Valor2",Tabla3[[#This Row],[Descripcion]])</f>
        <v>new Cnae { Key = "4540", CustomKey = "G4540", Name = "Venta, mantenimiento y reparación de motocicletas y de sus repuestos y accesorios" },</v>
      </c>
    </row>
    <row r="527" spans="1:10" ht="30" hidden="1" x14ac:dyDescent="0.25">
      <c r="A527" s="2" t="s">
        <v>215</v>
      </c>
      <c r="B527" s="2">
        <v>46</v>
      </c>
      <c r="C527" s="1"/>
      <c r="D527" s="1"/>
      <c r="E527" s="3" t="s">
        <v>555</v>
      </c>
      <c r="F527" s="1" t="str">
        <f>CONCATENATE(Tabla3[[#This Row],[Actividad]],Tabla3[[#This Row],[Clase]])</f>
        <v>G</v>
      </c>
      <c r="G527" s="1" t="s">
        <v>864</v>
      </c>
      <c r="H527" s="1" t="str">
        <f>SUBSTITUTE(Tabla3[[#This Row],[Columna2]],"Valor0",Tabla3[[#This Row],[Clase]])</f>
        <v>new CNAE { Key = "Valor1", Name = "Valor2" };</v>
      </c>
      <c r="I527" s="1" t="str">
        <f>SUBSTITUTE(Tabla3[[#This Row],[Columna3]],"Valor1",Tabla3[[#This Row],[CustomKey]])</f>
        <v>new CNAE { Key = "G", Name = "Valor2" };</v>
      </c>
      <c r="J527" s="4" t="str">
        <f>SUBSTITUTE(Tabla3[[#This Row],[Columna4]],"Valor2",Tabla3[[#This Row],[Descripcion]])</f>
        <v>new CNAE { Key = "G", Name = "Comercio al por mayor e intermediarios del comercio, excepto de vehículos de motor y motocicletas" };</v>
      </c>
    </row>
    <row r="528" spans="1:10" hidden="1" x14ac:dyDescent="0.25">
      <c r="A528" s="2" t="s">
        <v>215</v>
      </c>
      <c r="B528" s="1"/>
      <c r="C528" s="1">
        <v>461</v>
      </c>
      <c r="D528" s="1"/>
      <c r="E528" s="1" t="s">
        <v>126</v>
      </c>
      <c r="F528" s="1" t="str">
        <f>CONCATENATE(Tabla3[[#This Row],[Actividad]],Tabla3[[#This Row],[Clase]])</f>
        <v>G</v>
      </c>
      <c r="G528" s="1" t="s">
        <v>864</v>
      </c>
      <c r="H528" s="1" t="str">
        <f>SUBSTITUTE(Tabla3[[#This Row],[Columna2]],"Valor0",Tabla3[[#This Row],[Clase]])</f>
        <v>new CNAE { Key = "Valor1", Name = "Valor2" };</v>
      </c>
      <c r="I528" s="1" t="str">
        <f>SUBSTITUTE(Tabla3[[#This Row],[Columna3]],"Valor1",Tabla3[[#This Row],[CustomKey]])</f>
        <v>new CNAE { Key = "G", Name = "Valor2" };</v>
      </c>
      <c r="J528" s="4" t="str">
        <f>SUBSTITUTE(Tabla3[[#This Row],[Columna4]],"Valor2",Tabla3[[#This Row],[Descripcion]])</f>
        <v>new CNAE { Key = "G", Name = "Intermediarios del comercio" };</v>
      </c>
    </row>
    <row r="529" spans="1:10" ht="30" x14ac:dyDescent="0.25">
      <c r="A529" s="2" t="s">
        <v>215</v>
      </c>
      <c r="B529" s="1"/>
      <c r="C529" s="1"/>
      <c r="D529" s="1">
        <v>4611</v>
      </c>
      <c r="E529" s="1" t="s">
        <v>127</v>
      </c>
      <c r="F529" s="1" t="str">
        <f>CONCATENATE(Tabla3[[#This Row],[Actividad]],Tabla3[[#This Row],[Clase]])</f>
        <v>G4611</v>
      </c>
      <c r="G529" s="1" t="s">
        <v>866</v>
      </c>
      <c r="H529" s="1" t="str">
        <f>SUBSTITUTE(Tabla3[[#This Row],[Columna2]],"Valor0",Tabla3[[#This Row],[Clase]])</f>
        <v>new Cnae { Key = "4611", CustomKey = "Valor1", Name = "Valor2" },</v>
      </c>
      <c r="I529" s="1" t="str">
        <f>SUBSTITUTE(Tabla3[[#This Row],[Columna3]],"Valor1",Tabla3[[#This Row],[CustomKey]])</f>
        <v>new Cnae { Key = "4611", CustomKey = "G4611", Name = "Valor2" },</v>
      </c>
      <c r="J529" s="4" t="str">
        <f>SUBSTITUTE(Tabla3[[#This Row],[Columna4]],"Valor2",Tabla3[[#This Row],[Descripcion]])</f>
        <v>new Cnae { Key = "4611", CustomKey = "G4611", Name = "Intermediarios del comercio de materias primas agrarias, animales vivos, materias primas textiles y productos semielaborados" },</v>
      </c>
    </row>
    <row r="530" spans="1:10" ht="30" x14ac:dyDescent="0.25">
      <c r="A530" s="2" t="s">
        <v>215</v>
      </c>
      <c r="B530" s="1"/>
      <c r="C530" s="1"/>
      <c r="D530" s="1">
        <v>4612</v>
      </c>
      <c r="E530" s="1" t="s">
        <v>128</v>
      </c>
      <c r="F530" s="1" t="str">
        <f>CONCATENATE(Tabla3[[#This Row],[Actividad]],Tabla3[[#This Row],[Clase]])</f>
        <v>G4612</v>
      </c>
      <c r="G530" s="1" t="s">
        <v>866</v>
      </c>
      <c r="H530" s="1" t="str">
        <f>SUBSTITUTE(Tabla3[[#This Row],[Columna2]],"Valor0",Tabla3[[#This Row],[Clase]])</f>
        <v>new Cnae { Key = "4612", CustomKey = "Valor1", Name = "Valor2" },</v>
      </c>
      <c r="I530" s="1" t="str">
        <f>SUBSTITUTE(Tabla3[[#This Row],[Columna3]],"Valor1",Tabla3[[#This Row],[CustomKey]])</f>
        <v>new Cnae { Key = "4612", CustomKey = "G4612", Name = "Valor2" },</v>
      </c>
      <c r="J530" s="4" t="str">
        <f>SUBSTITUTE(Tabla3[[#This Row],[Columna4]],"Valor2",Tabla3[[#This Row],[Descripcion]])</f>
        <v>new Cnae { Key = "4612", CustomKey = "G4612", Name = "Intermediarios del comercio de combustibles, minerales, metales y productos químicos industriales" },</v>
      </c>
    </row>
    <row r="531" spans="1:10" x14ac:dyDescent="0.25">
      <c r="A531" s="2" t="s">
        <v>215</v>
      </c>
      <c r="B531" s="1"/>
      <c r="C531" s="1"/>
      <c r="D531" s="1">
        <v>4613</v>
      </c>
      <c r="E531" s="1" t="s">
        <v>129</v>
      </c>
      <c r="F531" s="1" t="str">
        <f>CONCATENATE(Tabla3[[#This Row],[Actividad]],Tabla3[[#This Row],[Clase]])</f>
        <v>G4613</v>
      </c>
      <c r="G531" s="1" t="s">
        <v>866</v>
      </c>
      <c r="H531" s="1" t="str">
        <f>SUBSTITUTE(Tabla3[[#This Row],[Columna2]],"Valor0",Tabla3[[#This Row],[Clase]])</f>
        <v>new Cnae { Key = "4613", CustomKey = "Valor1", Name = "Valor2" },</v>
      </c>
      <c r="I531" s="1" t="str">
        <f>SUBSTITUTE(Tabla3[[#This Row],[Columna3]],"Valor1",Tabla3[[#This Row],[CustomKey]])</f>
        <v>new Cnae { Key = "4613", CustomKey = "G4613", Name = "Valor2" },</v>
      </c>
      <c r="J531" s="4" t="str">
        <f>SUBSTITUTE(Tabla3[[#This Row],[Columna4]],"Valor2",Tabla3[[#This Row],[Descripcion]])</f>
        <v>new Cnae { Key = "4613", CustomKey = "G4613", Name = "Intermediarios del comercio de la madera y materiales de construcción" },</v>
      </c>
    </row>
    <row r="532" spans="1:10" x14ac:dyDescent="0.25">
      <c r="A532" s="2" t="s">
        <v>215</v>
      </c>
      <c r="B532" s="1"/>
      <c r="C532" s="1"/>
      <c r="D532" s="1">
        <v>4614</v>
      </c>
      <c r="E532" s="1" t="s">
        <v>130</v>
      </c>
      <c r="F532" s="1" t="str">
        <f>CONCATENATE(Tabla3[[#This Row],[Actividad]],Tabla3[[#This Row],[Clase]])</f>
        <v>G4614</v>
      </c>
      <c r="G532" s="1" t="s">
        <v>866</v>
      </c>
      <c r="H532" s="1" t="str">
        <f>SUBSTITUTE(Tabla3[[#This Row],[Columna2]],"Valor0",Tabla3[[#This Row],[Clase]])</f>
        <v>new Cnae { Key = "4614", CustomKey = "Valor1", Name = "Valor2" },</v>
      </c>
      <c r="I532" s="1" t="str">
        <f>SUBSTITUTE(Tabla3[[#This Row],[Columna3]],"Valor1",Tabla3[[#This Row],[CustomKey]])</f>
        <v>new Cnae { Key = "4614", CustomKey = "G4614", Name = "Valor2" },</v>
      </c>
      <c r="J532" s="4" t="str">
        <f>SUBSTITUTE(Tabla3[[#This Row],[Columna4]],"Valor2",Tabla3[[#This Row],[Descripcion]])</f>
        <v>new Cnae { Key = "4614", CustomKey = "G4614", Name = "Intermediarios del comercio de maquinaria, equipo industrial, embarcaciones y aeronaves" },</v>
      </c>
    </row>
    <row r="533" spans="1:10" x14ac:dyDescent="0.25">
      <c r="A533" s="2" t="s">
        <v>215</v>
      </c>
      <c r="B533" s="1"/>
      <c r="C533" s="1"/>
      <c r="D533" s="1">
        <v>4615</v>
      </c>
      <c r="E533" s="1" t="s">
        <v>131</v>
      </c>
      <c r="F533" s="1" t="str">
        <f>CONCATENATE(Tabla3[[#This Row],[Actividad]],Tabla3[[#This Row],[Clase]])</f>
        <v>G4615</v>
      </c>
      <c r="G533" s="1" t="s">
        <v>866</v>
      </c>
      <c r="H533" s="1" t="str">
        <f>SUBSTITUTE(Tabla3[[#This Row],[Columna2]],"Valor0",Tabla3[[#This Row],[Clase]])</f>
        <v>new Cnae { Key = "4615", CustomKey = "Valor1", Name = "Valor2" },</v>
      </c>
      <c r="I533" s="1" t="str">
        <f>SUBSTITUTE(Tabla3[[#This Row],[Columna3]],"Valor1",Tabla3[[#This Row],[CustomKey]])</f>
        <v>new Cnae { Key = "4615", CustomKey = "G4615", Name = "Valor2" },</v>
      </c>
      <c r="J533" s="4" t="str">
        <f>SUBSTITUTE(Tabla3[[#This Row],[Columna4]],"Valor2",Tabla3[[#This Row],[Descripcion]])</f>
        <v>new Cnae { Key = "4615", CustomKey = "G4615", Name = "Intermediarios del comercio de muebles, artículos para el hogar y ferretería" },</v>
      </c>
    </row>
    <row r="534" spans="1:10" ht="30" x14ac:dyDescent="0.25">
      <c r="A534" s="2" t="s">
        <v>215</v>
      </c>
      <c r="B534" s="1"/>
      <c r="C534" s="1"/>
      <c r="D534" s="1">
        <v>4616</v>
      </c>
      <c r="E534" s="1" t="s">
        <v>556</v>
      </c>
      <c r="F534" s="1" t="str">
        <f>CONCATENATE(Tabla3[[#This Row],[Actividad]],Tabla3[[#This Row],[Clase]])</f>
        <v>G4616</v>
      </c>
      <c r="G534" s="1" t="s">
        <v>866</v>
      </c>
      <c r="H534" s="1" t="str">
        <f>SUBSTITUTE(Tabla3[[#This Row],[Columna2]],"Valor0",Tabla3[[#This Row],[Clase]])</f>
        <v>new Cnae { Key = "4616", CustomKey = "Valor1", Name = "Valor2" },</v>
      </c>
      <c r="I534" s="1" t="str">
        <f>SUBSTITUTE(Tabla3[[#This Row],[Columna3]],"Valor1",Tabla3[[#This Row],[CustomKey]])</f>
        <v>new Cnae { Key = "4616", CustomKey = "G4616", Name = "Valor2" },</v>
      </c>
      <c r="J534" s="4" t="str">
        <f>SUBSTITUTE(Tabla3[[#This Row],[Columna4]],"Valor2",Tabla3[[#This Row],[Descripcion]])</f>
        <v>new Cnae { Key = "4616", CustomKey = "G4616", Name = "Intermediarios del comercio de textiles, prendas de vestir, peletería, calzado y artículos de cuero" },</v>
      </c>
    </row>
    <row r="535" spans="1:10" x14ac:dyDescent="0.25">
      <c r="A535" s="2" t="s">
        <v>215</v>
      </c>
      <c r="B535" s="1"/>
      <c r="C535" s="1"/>
      <c r="D535" s="1">
        <v>4617</v>
      </c>
      <c r="E535" s="1" t="s">
        <v>132</v>
      </c>
      <c r="F535" s="1" t="str">
        <f>CONCATENATE(Tabla3[[#This Row],[Actividad]],Tabla3[[#This Row],[Clase]])</f>
        <v>G4617</v>
      </c>
      <c r="G535" s="1" t="s">
        <v>866</v>
      </c>
      <c r="H535" s="1" t="str">
        <f>SUBSTITUTE(Tabla3[[#This Row],[Columna2]],"Valor0",Tabla3[[#This Row],[Clase]])</f>
        <v>new Cnae { Key = "4617", CustomKey = "Valor1", Name = "Valor2" },</v>
      </c>
      <c r="I535" s="1" t="str">
        <f>SUBSTITUTE(Tabla3[[#This Row],[Columna3]],"Valor1",Tabla3[[#This Row],[CustomKey]])</f>
        <v>new Cnae { Key = "4617", CustomKey = "G4617", Name = "Valor2" },</v>
      </c>
      <c r="J535" s="4" t="str">
        <f>SUBSTITUTE(Tabla3[[#This Row],[Columna4]],"Valor2",Tabla3[[#This Row],[Descripcion]])</f>
        <v>new Cnae { Key = "4617", CustomKey = "G4617", Name = "Intermediarios del comercio de productos alimenticios, bebidas y tabaco" },</v>
      </c>
    </row>
    <row r="536" spans="1:10" x14ac:dyDescent="0.25">
      <c r="A536" s="2" t="s">
        <v>215</v>
      </c>
      <c r="B536" s="1"/>
      <c r="C536" s="1"/>
      <c r="D536" s="1">
        <v>4618</v>
      </c>
      <c r="E536" s="1" t="s">
        <v>557</v>
      </c>
      <c r="F536" s="1" t="str">
        <f>CONCATENATE(Tabla3[[#This Row],[Actividad]],Tabla3[[#This Row],[Clase]])</f>
        <v>G4618</v>
      </c>
      <c r="G536" s="1" t="s">
        <v>866</v>
      </c>
      <c r="H536" s="1" t="str">
        <f>SUBSTITUTE(Tabla3[[#This Row],[Columna2]],"Valor0",Tabla3[[#This Row],[Clase]])</f>
        <v>new Cnae { Key = "4618", CustomKey = "Valor1", Name = "Valor2" },</v>
      </c>
      <c r="I536" s="1" t="str">
        <f>SUBSTITUTE(Tabla3[[#This Row],[Columna3]],"Valor1",Tabla3[[#This Row],[CustomKey]])</f>
        <v>new Cnae { Key = "4618", CustomKey = "G4618", Name = "Valor2" },</v>
      </c>
      <c r="J536" s="4" t="str">
        <f>SUBSTITUTE(Tabla3[[#This Row],[Columna4]],"Valor2",Tabla3[[#This Row],[Descripcion]])</f>
        <v>new Cnae { Key = "4618", CustomKey = "G4618", Name = "Intermediarios del comercio especializados en la venta de otros productos específicos" },</v>
      </c>
    </row>
    <row r="537" spans="1:10" x14ac:dyDescent="0.25">
      <c r="A537" s="2" t="s">
        <v>215</v>
      </c>
      <c r="B537" s="1"/>
      <c r="C537" s="1"/>
      <c r="D537" s="1">
        <v>4619</v>
      </c>
      <c r="E537" s="1" t="s">
        <v>133</v>
      </c>
      <c r="F537" s="1" t="str">
        <f>CONCATENATE(Tabla3[[#This Row],[Actividad]],Tabla3[[#This Row],[Clase]])</f>
        <v>G4619</v>
      </c>
      <c r="G537" s="1" t="s">
        <v>866</v>
      </c>
      <c r="H537" s="1" t="str">
        <f>SUBSTITUTE(Tabla3[[#This Row],[Columna2]],"Valor0",Tabla3[[#This Row],[Clase]])</f>
        <v>new Cnae { Key = "4619", CustomKey = "Valor1", Name = "Valor2" },</v>
      </c>
      <c r="I537" s="1" t="str">
        <f>SUBSTITUTE(Tabla3[[#This Row],[Columna3]],"Valor1",Tabla3[[#This Row],[CustomKey]])</f>
        <v>new Cnae { Key = "4619", CustomKey = "G4619", Name = "Valor2" },</v>
      </c>
      <c r="J537" s="4" t="str">
        <f>SUBSTITUTE(Tabla3[[#This Row],[Columna4]],"Valor2",Tabla3[[#This Row],[Descripcion]])</f>
        <v>new Cnae { Key = "4619", CustomKey = "G4619", Name = "Intermediarios del comercio de productos diversos" },</v>
      </c>
    </row>
    <row r="538" spans="1:10" hidden="1" x14ac:dyDescent="0.25">
      <c r="A538" s="2" t="s">
        <v>215</v>
      </c>
      <c r="B538" s="1"/>
      <c r="C538" s="1">
        <v>462</v>
      </c>
      <c r="D538" s="1"/>
      <c r="E538" s="1" t="s">
        <v>134</v>
      </c>
      <c r="F538" s="1" t="str">
        <f>CONCATENATE(Tabla3[[#This Row],[Actividad]],Tabla3[[#This Row],[Clase]])</f>
        <v>G</v>
      </c>
      <c r="G538" s="1" t="s">
        <v>864</v>
      </c>
      <c r="H538" s="1" t="str">
        <f>SUBSTITUTE(Tabla3[[#This Row],[Columna2]],"Valor0",Tabla3[[#This Row],[Clase]])</f>
        <v>new CNAE { Key = "Valor1", Name = "Valor2" };</v>
      </c>
      <c r="I538" s="1" t="str">
        <f>SUBSTITUTE(Tabla3[[#This Row],[Columna3]],"Valor1",Tabla3[[#This Row],[CustomKey]])</f>
        <v>new CNAE { Key = "G", Name = "Valor2" };</v>
      </c>
      <c r="J538" s="4" t="str">
        <f>SUBSTITUTE(Tabla3[[#This Row],[Columna4]],"Valor2",Tabla3[[#This Row],[Descripcion]])</f>
        <v>new CNAE { Key = "G", Name = "Comercio al por mayor de materias primas agrarias y de animales vivos" };</v>
      </c>
    </row>
    <row r="539" spans="1:10" x14ac:dyDescent="0.25">
      <c r="A539" s="2" t="s">
        <v>215</v>
      </c>
      <c r="B539" s="1"/>
      <c r="C539" s="1"/>
      <c r="D539" s="1">
        <v>4621</v>
      </c>
      <c r="E539" s="1" t="s">
        <v>558</v>
      </c>
      <c r="F539" s="1" t="str">
        <f>CONCATENATE(Tabla3[[#This Row],[Actividad]],Tabla3[[#This Row],[Clase]])</f>
        <v>G4621</v>
      </c>
      <c r="G539" s="1" t="s">
        <v>866</v>
      </c>
      <c r="H539" s="1" t="str">
        <f>SUBSTITUTE(Tabla3[[#This Row],[Columna2]],"Valor0",Tabla3[[#This Row],[Clase]])</f>
        <v>new Cnae { Key = "4621", CustomKey = "Valor1", Name = "Valor2" },</v>
      </c>
      <c r="I539" s="1" t="str">
        <f>SUBSTITUTE(Tabla3[[#This Row],[Columna3]],"Valor1",Tabla3[[#This Row],[CustomKey]])</f>
        <v>new Cnae { Key = "4621", CustomKey = "G4621", Name = "Valor2" },</v>
      </c>
      <c r="J539" s="4" t="str">
        <f>SUBSTITUTE(Tabla3[[#This Row],[Columna4]],"Valor2",Tabla3[[#This Row],[Descripcion]])</f>
        <v>new Cnae { Key = "4621", CustomKey = "G4621", Name = "Comercio al por mayor de cereales, tabaco en rama, simientes y alimentos para animales" },</v>
      </c>
    </row>
    <row r="540" spans="1:10" x14ac:dyDescent="0.25">
      <c r="A540" s="2" t="s">
        <v>215</v>
      </c>
      <c r="B540" s="1"/>
      <c r="C540" s="1"/>
      <c r="D540" s="1">
        <v>4622</v>
      </c>
      <c r="E540" s="1" t="s">
        <v>135</v>
      </c>
      <c r="F540" s="1" t="str">
        <f>CONCATENATE(Tabla3[[#This Row],[Actividad]],Tabla3[[#This Row],[Clase]])</f>
        <v>G4622</v>
      </c>
      <c r="G540" s="1" t="s">
        <v>866</v>
      </c>
      <c r="H540" s="1" t="str">
        <f>SUBSTITUTE(Tabla3[[#This Row],[Columna2]],"Valor0",Tabla3[[#This Row],[Clase]])</f>
        <v>new Cnae { Key = "4622", CustomKey = "Valor1", Name = "Valor2" },</v>
      </c>
      <c r="I540" s="1" t="str">
        <f>SUBSTITUTE(Tabla3[[#This Row],[Columna3]],"Valor1",Tabla3[[#This Row],[CustomKey]])</f>
        <v>new Cnae { Key = "4622", CustomKey = "G4622", Name = "Valor2" },</v>
      </c>
      <c r="J540" s="4" t="str">
        <f>SUBSTITUTE(Tabla3[[#This Row],[Columna4]],"Valor2",Tabla3[[#This Row],[Descripcion]])</f>
        <v>new Cnae { Key = "4622", CustomKey = "G4622", Name = "Comercio al por mayor de flores y plantas" },</v>
      </c>
    </row>
    <row r="541" spans="1:10" x14ac:dyDescent="0.25">
      <c r="A541" s="2" t="s">
        <v>215</v>
      </c>
      <c r="B541" s="1"/>
      <c r="C541" s="1"/>
      <c r="D541" s="1">
        <v>4623</v>
      </c>
      <c r="E541" s="1" t="s">
        <v>136</v>
      </c>
      <c r="F541" s="1" t="str">
        <f>CONCATENATE(Tabla3[[#This Row],[Actividad]],Tabla3[[#This Row],[Clase]])</f>
        <v>G4623</v>
      </c>
      <c r="G541" s="1" t="s">
        <v>866</v>
      </c>
      <c r="H541" s="1" t="str">
        <f>SUBSTITUTE(Tabla3[[#This Row],[Columna2]],"Valor0",Tabla3[[#This Row],[Clase]])</f>
        <v>new Cnae { Key = "4623", CustomKey = "Valor1", Name = "Valor2" },</v>
      </c>
      <c r="I541" s="1" t="str">
        <f>SUBSTITUTE(Tabla3[[#This Row],[Columna3]],"Valor1",Tabla3[[#This Row],[CustomKey]])</f>
        <v>new Cnae { Key = "4623", CustomKey = "G4623", Name = "Valor2" },</v>
      </c>
      <c r="J541" s="4" t="str">
        <f>SUBSTITUTE(Tabla3[[#This Row],[Columna4]],"Valor2",Tabla3[[#This Row],[Descripcion]])</f>
        <v>new Cnae { Key = "4623", CustomKey = "G4623", Name = "Comercio al por mayor de animales vivos" },</v>
      </c>
    </row>
    <row r="542" spans="1:10" x14ac:dyDescent="0.25">
      <c r="A542" s="2" t="s">
        <v>215</v>
      </c>
      <c r="B542" s="1"/>
      <c r="C542" s="1"/>
      <c r="D542" s="1">
        <v>4624</v>
      </c>
      <c r="E542" s="1" t="s">
        <v>137</v>
      </c>
      <c r="F542" s="1" t="str">
        <f>CONCATENATE(Tabla3[[#This Row],[Actividad]],Tabla3[[#This Row],[Clase]])</f>
        <v>G4624</v>
      </c>
      <c r="G542" s="1" t="s">
        <v>866</v>
      </c>
      <c r="H542" s="1" t="str">
        <f>SUBSTITUTE(Tabla3[[#This Row],[Columna2]],"Valor0",Tabla3[[#This Row],[Clase]])</f>
        <v>new Cnae { Key = "4624", CustomKey = "Valor1", Name = "Valor2" },</v>
      </c>
      <c r="I542" s="1" t="str">
        <f>SUBSTITUTE(Tabla3[[#This Row],[Columna3]],"Valor1",Tabla3[[#This Row],[CustomKey]])</f>
        <v>new Cnae { Key = "4624", CustomKey = "G4624", Name = "Valor2" },</v>
      </c>
      <c r="J542" s="4" t="str">
        <f>SUBSTITUTE(Tabla3[[#This Row],[Columna4]],"Valor2",Tabla3[[#This Row],[Descripcion]])</f>
        <v>new Cnae { Key = "4624", CustomKey = "G4624", Name = "Comercio al por mayor de cueros y pieles" },</v>
      </c>
    </row>
    <row r="543" spans="1:10" hidden="1" x14ac:dyDescent="0.25">
      <c r="A543" s="2" t="s">
        <v>215</v>
      </c>
      <c r="B543" s="1"/>
      <c r="C543" s="1">
        <v>463</v>
      </c>
      <c r="D543" s="1"/>
      <c r="E543" s="1" t="s">
        <v>138</v>
      </c>
      <c r="F543" s="1" t="str">
        <f>CONCATENATE(Tabla3[[#This Row],[Actividad]],Tabla3[[#This Row],[Clase]])</f>
        <v>G</v>
      </c>
      <c r="G543" s="1" t="s">
        <v>864</v>
      </c>
      <c r="H543" s="1" t="str">
        <f>SUBSTITUTE(Tabla3[[#This Row],[Columna2]],"Valor0",Tabla3[[#This Row],[Clase]])</f>
        <v>new CNAE { Key = "Valor1", Name = "Valor2" };</v>
      </c>
      <c r="I543" s="1" t="str">
        <f>SUBSTITUTE(Tabla3[[#This Row],[Columna3]],"Valor1",Tabla3[[#This Row],[CustomKey]])</f>
        <v>new CNAE { Key = "G", Name = "Valor2" };</v>
      </c>
      <c r="J543" s="4" t="str">
        <f>SUBSTITUTE(Tabla3[[#This Row],[Columna4]],"Valor2",Tabla3[[#This Row],[Descripcion]])</f>
        <v>new CNAE { Key = "G", Name = "Comercio al por mayor de productos alimenticios, bebidas y tabaco" };</v>
      </c>
    </row>
    <row r="544" spans="1:10" x14ac:dyDescent="0.25">
      <c r="A544" s="2" t="s">
        <v>215</v>
      </c>
      <c r="B544" s="1"/>
      <c r="C544" s="1"/>
      <c r="D544" s="1">
        <v>4631</v>
      </c>
      <c r="E544" s="1" t="s">
        <v>559</v>
      </c>
      <c r="F544" s="1" t="str">
        <f>CONCATENATE(Tabla3[[#This Row],[Actividad]],Tabla3[[#This Row],[Clase]])</f>
        <v>G4631</v>
      </c>
      <c r="G544" s="1" t="s">
        <v>866</v>
      </c>
      <c r="H544" s="1" t="str">
        <f>SUBSTITUTE(Tabla3[[#This Row],[Columna2]],"Valor0",Tabla3[[#This Row],[Clase]])</f>
        <v>new Cnae { Key = "4631", CustomKey = "Valor1", Name = "Valor2" },</v>
      </c>
      <c r="I544" s="1" t="str">
        <f>SUBSTITUTE(Tabla3[[#This Row],[Columna3]],"Valor1",Tabla3[[#This Row],[CustomKey]])</f>
        <v>new Cnae { Key = "4631", CustomKey = "G4631", Name = "Valor2" },</v>
      </c>
      <c r="J544" s="4" t="str">
        <f>SUBSTITUTE(Tabla3[[#This Row],[Columna4]],"Valor2",Tabla3[[#This Row],[Descripcion]])</f>
        <v>new Cnae { Key = "4631", CustomKey = "G4631", Name = "Comercio al por mayor de frutas y hortalizas" },</v>
      </c>
    </row>
    <row r="545" spans="1:10" x14ac:dyDescent="0.25">
      <c r="A545" s="2" t="s">
        <v>215</v>
      </c>
      <c r="B545" s="1"/>
      <c r="C545" s="1"/>
      <c r="D545" s="1">
        <v>4632</v>
      </c>
      <c r="E545" s="1" t="s">
        <v>139</v>
      </c>
      <c r="F545" s="1" t="str">
        <f>CONCATENATE(Tabla3[[#This Row],[Actividad]],Tabla3[[#This Row],[Clase]])</f>
        <v>G4632</v>
      </c>
      <c r="G545" s="1" t="s">
        <v>866</v>
      </c>
      <c r="H545" s="1" t="str">
        <f>SUBSTITUTE(Tabla3[[#This Row],[Columna2]],"Valor0",Tabla3[[#This Row],[Clase]])</f>
        <v>new Cnae { Key = "4632", CustomKey = "Valor1", Name = "Valor2" },</v>
      </c>
      <c r="I545" s="1" t="str">
        <f>SUBSTITUTE(Tabla3[[#This Row],[Columna3]],"Valor1",Tabla3[[#This Row],[CustomKey]])</f>
        <v>new Cnae { Key = "4632", CustomKey = "G4632", Name = "Valor2" },</v>
      </c>
      <c r="J545" s="4" t="str">
        <f>SUBSTITUTE(Tabla3[[#This Row],[Columna4]],"Valor2",Tabla3[[#This Row],[Descripcion]])</f>
        <v>new Cnae { Key = "4632", CustomKey = "G4632", Name = "Comercio al por mayor de carne y productos cárnicos" },</v>
      </c>
    </row>
    <row r="546" spans="1:10" x14ac:dyDescent="0.25">
      <c r="A546" s="2" t="s">
        <v>215</v>
      </c>
      <c r="B546" s="1"/>
      <c r="C546" s="1"/>
      <c r="D546" s="1">
        <v>4633</v>
      </c>
      <c r="E546" s="1" t="s">
        <v>140</v>
      </c>
      <c r="F546" s="1" t="str">
        <f>CONCATENATE(Tabla3[[#This Row],[Actividad]],Tabla3[[#This Row],[Clase]])</f>
        <v>G4633</v>
      </c>
      <c r="G546" s="1" t="s">
        <v>866</v>
      </c>
      <c r="H546" s="1" t="str">
        <f>SUBSTITUTE(Tabla3[[#This Row],[Columna2]],"Valor0",Tabla3[[#This Row],[Clase]])</f>
        <v>new Cnae { Key = "4633", CustomKey = "Valor1", Name = "Valor2" },</v>
      </c>
      <c r="I546" s="1" t="str">
        <f>SUBSTITUTE(Tabla3[[#This Row],[Columna3]],"Valor1",Tabla3[[#This Row],[CustomKey]])</f>
        <v>new Cnae { Key = "4633", CustomKey = "G4633", Name = "Valor2" },</v>
      </c>
      <c r="J546" s="4" t="str">
        <f>SUBSTITUTE(Tabla3[[#This Row],[Columna4]],"Valor2",Tabla3[[#This Row],[Descripcion]])</f>
        <v>new Cnae { Key = "4633", CustomKey = "G4633", Name = "Comercio al por mayor de productos lácteos, huevos, aceites y grasas comestibles" },</v>
      </c>
    </row>
    <row r="547" spans="1:10" x14ac:dyDescent="0.25">
      <c r="A547" s="2" t="s">
        <v>215</v>
      </c>
      <c r="B547" s="1"/>
      <c r="C547" s="1"/>
      <c r="D547" s="1">
        <v>4634</v>
      </c>
      <c r="E547" s="1" t="s">
        <v>141</v>
      </c>
      <c r="F547" s="1" t="str">
        <f>CONCATENATE(Tabla3[[#This Row],[Actividad]],Tabla3[[#This Row],[Clase]])</f>
        <v>G4634</v>
      </c>
      <c r="G547" s="1" t="s">
        <v>866</v>
      </c>
      <c r="H547" s="1" t="str">
        <f>SUBSTITUTE(Tabla3[[#This Row],[Columna2]],"Valor0",Tabla3[[#This Row],[Clase]])</f>
        <v>new Cnae { Key = "4634", CustomKey = "Valor1", Name = "Valor2" },</v>
      </c>
      <c r="I547" s="1" t="str">
        <f>SUBSTITUTE(Tabla3[[#This Row],[Columna3]],"Valor1",Tabla3[[#This Row],[CustomKey]])</f>
        <v>new Cnae { Key = "4634", CustomKey = "G4634", Name = "Valor2" },</v>
      </c>
      <c r="J547" s="4" t="str">
        <f>SUBSTITUTE(Tabla3[[#This Row],[Columna4]],"Valor2",Tabla3[[#This Row],[Descripcion]])</f>
        <v>new Cnae { Key = "4634", CustomKey = "G4634", Name = "Comercio al por mayor de bebidas" },</v>
      </c>
    </row>
    <row r="548" spans="1:10" x14ac:dyDescent="0.25">
      <c r="A548" s="2" t="s">
        <v>215</v>
      </c>
      <c r="B548" s="1"/>
      <c r="C548" s="1"/>
      <c r="D548" s="1">
        <v>4635</v>
      </c>
      <c r="E548" s="1" t="s">
        <v>142</v>
      </c>
      <c r="F548" s="1" t="str">
        <f>CONCATENATE(Tabla3[[#This Row],[Actividad]],Tabla3[[#This Row],[Clase]])</f>
        <v>G4635</v>
      </c>
      <c r="G548" s="1" t="s">
        <v>866</v>
      </c>
      <c r="H548" s="1" t="str">
        <f>SUBSTITUTE(Tabla3[[#This Row],[Columna2]],"Valor0",Tabla3[[#This Row],[Clase]])</f>
        <v>new Cnae { Key = "4635", CustomKey = "Valor1", Name = "Valor2" },</v>
      </c>
      <c r="I548" s="1" t="str">
        <f>SUBSTITUTE(Tabla3[[#This Row],[Columna3]],"Valor1",Tabla3[[#This Row],[CustomKey]])</f>
        <v>new Cnae { Key = "4635", CustomKey = "G4635", Name = "Valor2" },</v>
      </c>
      <c r="J548" s="4" t="str">
        <f>SUBSTITUTE(Tabla3[[#This Row],[Columna4]],"Valor2",Tabla3[[#This Row],[Descripcion]])</f>
        <v>new Cnae { Key = "4635", CustomKey = "G4635", Name = "Comercio al por mayor de productos del tabaco" },</v>
      </c>
    </row>
    <row r="549" spans="1:10" x14ac:dyDescent="0.25">
      <c r="A549" s="2" t="s">
        <v>215</v>
      </c>
      <c r="B549" s="1"/>
      <c r="C549" s="1"/>
      <c r="D549" s="1">
        <v>4636</v>
      </c>
      <c r="E549" s="1" t="s">
        <v>143</v>
      </c>
      <c r="F549" s="1" t="str">
        <f>CONCATENATE(Tabla3[[#This Row],[Actividad]],Tabla3[[#This Row],[Clase]])</f>
        <v>G4636</v>
      </c>
      <c r="G549" s="1" t="s">
        <v>866</v>
      </c>
      <c r="H549" s="1" t="str">
        <f>SUBSTITUTE(Tabla3[[#This Row],[Columna2]],"Valor0",Tabla3[[#This Row],[Clase]])</f>
        <v>new Cnae { Key = "4636", CustomKey = "Valor1", Name = "Valor2" },</v>
      </c>
      <c r="I549" s="1" t="str">
        <f>SUBSTITUTE(Tabla3[[#This Row],[Columna3]],"Valor1",Tabla3[[#This Row],[CustomKey]])</f>
        <v>new Cnae { Key = "4636", CustomKey = "G4636", Name = "Valor2" },</v>
      </c>
      <c r="J549" s="4" t="str">
        <f>SUBSTITUTE(Tabla3[[#This Row],[Columna4]],"Valor2",Tabla3[[#This Row],[Descripcion]])</f>
        <v>new Cnae { Key = "4636", CustomKey = "G4636", Name = "Comercio al por mayor de azúcar, chocolate y confitería" },</v>
      </c>
    </row>
    <row r="550" spans="1:10" x14ac:dyDescent="0.25">
      <c r="A550" s="2" t="s">
        <v>215</v>
      </c>
      <c r="B550" s="1"/>
      <c r="C550" s="1"/>
      <c r="D550" s="1">
        <v>4637</v>
      </c>
      <c r="E550" s="1" t="s">
        <v>144</v>
      </c>
      <c r="F550" s="1" t="str">
        <f>CONCATENATE(Tabla3[[#This Row],[Actividad]],Tabla3[[#This Row],[Clase]])</f>
        <v>G4637</v>
      </c>
      <c r="G550" s="1" t="s">
        <v>866</v>
      </c>
      <c r="H550" s="1" t="str">
        <f>SUBSTITUTE(Tabla3[[#This Row],[Columna2]],"Valor0",Tabla3[[#This Row],[Clase]])</f>
        <v>new Cnae { Key = "4637", CustomKey = "Valor1", Name = "Valor2" },</v>
      </c>
      <c r="I550" s="1" t="str">
        <f>SUBSTITUTE(Tabla3[[#This Row],[Columna3]],"Valor1",Tabla3[[#This Row],[CustomKey]])</f>
        <v>new Cnae { Key = "4637", CustomKey = "G4637", Name = "Valor2" },</v>
      </c>
      <c r="J550" s="4" t="str">
        <f>SUBSTITUTE(Tabla3[[#This Row],[Columna4]],"Valor2",Tabla3[[#This Row],[Descripcion]])</f>
        <v>new Cnae { Key = "4637", CustomKey = "G4637", Name = "Comercio al por mayor de café, té, cacao y especias" },</v>
      </c>
    </row>
    <row r="551" spans="1:10" x14ac:dyDescent="0.25">
      <c r="A551" s="2" t="s">
        <v>215</v>
      </c>
      <c r="B551" s="1"/>
      <c r="C551" s="1"/>
      <c r="D551" s="1">
        <v>4638</v>
      </c>
      <c r="E551" s="1" t="s">
        <v>145</v>
      </c>
      <c r="F551" s="1" t="str">
        <f>CONCATENATE(Tabla3[[#This Row],[Actividad]],Tabla3[[#This Row],[Clase]])</f>
        <v>G4638</v>
      </c>
      <c r="G551" s="1" t="s">
        <v>866</v>
      </c>
      <c r="H551" s="1" t="str">
        <f>SUBSTITUTE(Tabla3[[#This Row],[Columna2]],"Valor0",Tabla3[[#This Row],[Clase]])</f>
        <v>new Cnae { Key = "4638", CustomKey = "Valor1", Name = "Valor2" },</v>
      </c>
      <c r="I551" s="1" t="str">
        <f>SUBSTITUTE(Tabla3[[#This Row],[Columna3]],"Valor1",Tabla3[[#This Row],[CustomKey]])</f>
        <v>new Cnae { Key = "4638", CustomKey = "G4638", Name = "Valor2" },</v>
      </c>
      <c r="J551" s="4" t="str">
        <f>SUBSTITUTE(Tabla3[[#This Row],[Columna4]],"Valor2",Tabla3[[#This Row],[Descripcion]])</f>
        <v>new Cnae { Key = "4638", CustomKey = "G4638", Name = "Comercio al por mayor de pescados y mariscos y otros productos alimenticios" },</v>
      </c>
    </row>
    <row r="552" spans="1:10" x14ac:dyDescent="0.25">
      <c r="A552" s="2" t="s">
        <v>215</v>
      </c>
      <c r="B552" s="1"/>
      <c r="C552" s="1"/>
      <c r="D552" s="1">
        <v>4639</v>
      </c>
      <c r="E552" s="1" t="s">
        <v>146</v>
      </c>
      <c r="F552" s="1" t="str">
        <f>CONCATENATE(Tabla3[[#This Row],[Actividad]],Tabla3[[#This Row],[Clase]])</f>
        <v>G4639</v>
      </c>
      <c r="G552" s="1" t="s">
        <v>866</v>
      </c>
      <c r="H552" s="1" t="str">
        <f>SUBSTITUTE(Tabla3[[#This Row],[Columna2]],"Valor0",Tabla3[[#This Row],[Clase]])</f>
        <v>new Cnae { Key = "4639", CustomKey = "Valor1", Name = "Valor2" },</v>
      </c>
      <c r="I552" s="1" t="str">
        <f>SUBSTITUTE(Tabla3[[#This Row],[Columna3]],"Valor1",Tabla3[[#This Row],[CustomKey]])</f>
        <v>new Cnae { Key = "4639", CustomKey = "G4639", Name = "Valor2" },</v>
      </c>
      <c r="J552" s="4" t="str">
        <f>SUBSTITUTE(Tabla3[[#This Row],[Columna4]],"Valor2",Tabla3[[#This Row],[Descripcion]])</f>
        <v>new Cnae { Key = "4639", CustomKey = "G4639", Name = "Comercio al por mayor, no especializado, de productos alimenticios, bebidas y tabaco" },</v>
      </c>
    </row>
    <row r="553" spans="1:10" hidden="1" x14ac:dyDescent="0.25">
      <c r="A553" s="2" t="s">
        <v>215</v>
      </c>
      <c r="B553" s="1"/>
      <c r="C553" s="1">
        <v>464</v>
      </c>
      <c r="D553" s="1"/>
      <c r="E553" s="1" t="s">
        <v>560</v>
      </c>
      <c r="F553" s="1" t="str">
        <f>CONCATENATE(Tabla3[[#This Row],[Actividad]],Tabla3[[#This Row],[Clase]])</f>
        <v>G</v>
      </c>
      <c r="G553" s="1" t="s">
        <v>864</v>
      </c>
      <c r="H553" s="1" t="str">
        <f>SUBSTITUTE(Tabla3[[#This Row],[Columna2]],"Valor0",Tabla3[[#This Row],[Clase]])</f>
        <v>new CNAE { Key = "Valor1", Name = "Valor2" };</v>
      </c>
      <c r="I553" s="1" t="str">
        <f>SUBSTITUTE(Tabla3[[#This Row],[Columna3]],"Valor1",Tabla3[[#This Row],[CustomKey]])</f>
        <v>new CNAE { Key = "G", Name = "Valor2" };</v>
      </c>
      <c r="J553" s="4" t="str">
        <f>SUBSTITUTE(Tabla3[[#This Row],[Columna4]],"Valor2",Tabla3[[#This Row],[Descripcion]])</f>
        <v>new CNAE { Key = "G", Name = "Comercio al por mayor de artículos de uso doméstico" };</v>
      </c>
    </row>
    <row r="554" spans="1:10" x14ac:dyDescent="0.25">
      <c r="A554" s="2" t="s">
        <v>215</v>
      </c>
      <c r="B554" s="1"/>
      <c r="C554" s="1"/>
      <c r="D554" s="1">
        <v>4641</v>
      </c>
      <c r="E554" s="1" t="s">
        <v>147</v>
      </c>
      <c r="F554" s="1" t="str">
        <f>CONCATENATE(Tabla3[[#This Row],[Actividad]],Tabla3[[#This Row],[Clase]])</f>
        <v>G4641</v>
      </c>
      <c r="G554" s="1" t="s">
        <v>866</v>
      </c>
      <c r="H554" s="1" t="str">
        <f>SUBSTITUTE(Tabla3[[#This Row],[Columna2]],"Valor0",Tabla3[[#This Row],[Clase]])</f>
        <v>new Cnae { Key = "4641", CustomKey = "Valor1", Name = "Valor2" },</v>
      </c>
      <c r="I554" s="1" t="str">
        <f>SUBSTITUTE(Tabla3[[#This Row],[Columna3]],"Valor1",Tabla3[[#This Row],[CustomKey]])</f>
        <v>new Cnae { Key = "4641", CustomKey = "G4641", Name = "Valor2" },</v>
      </c>
      <c r="J554" s="4" t="str">
        <f>SUBSTITUTE(Tabla3[[#This Row],[Columna4]],"Valor2",Tabla3[[#This Row],[Descripcion]])</f>
        <v>new Cnae { Key = "4641", CustomKey = "G4641", Name = "Comercio al por mayor de textiles" },</v>
      </c>
    </row>
    <row r="555" spans="1:10" x14ac:dyDescent="0.25">
      <c r="A555" s="2" t="s">
        <v>215</v>
      </c>
      <c r="B555" s="1"/>
      <c r="C555" s="1"/>
      <c r="D555" s="1">
        <v>4642</v>
      </c>
      <c r="E555" s="1" t="s">
        <v>148</v>
      </c>
      <c r="F555" s="1" t="str">
        <f>CONCATENATE(Tabla3[[#This Row],[Actividad]],Tabla3[[#This Row],[Clase]])</f>
        <v>G4642</v>
      </c>
      <c r="G555" s="1" t="s">
        <v>866</v>
      </c>
      <c r="H555" s="1" t="str">
        <f>SUBSTITUTE(Tabla3[[#This Row],[Columna2]],"Valor0",Tabla3[[#This Row],[Clase]])</f>
        <v>new Cnae { Key = "4642", CustomKey = "Valor1", Name = "Valor2" },</v>
      </c>
      <c r="I555" s="1" t="str">
        <f>SUBSTITUTE(Tabla3[[#This Row],[Columna3]],"Valor1",Tabla3[[#This Row],[CustomKey]])</f>
        <v>new Cnae { Key = "4642", CustomKey = "G4642", Name = "Valor2" },</v>
      </c>
      <c r="J555" s="4" t="str">
        <f>SUBSTITUTE(Tabla3[[#This Row],[Columna4]],"Valor2",Tabla3[[#This Row],[Descripcion]])</f>
        <v>new Cnae { Key = "4642", CustomKey = "G4642", Name = "Comercio al por mayor de prendas de vestir y calzado" },</v>
      </c>
    </row>
    <row r="556" spans="1:10" x14ac:dyDescent="0.25">
      <c r="A556" s="2" t="s">
        <v>215</v>
      </c>
      <c r="B556" s="1"/>
      <c r="C556" s="1"/>
      <c r="D556" s="1">
        <v>4643</v>
      </c>
      <c r="E556" s="1" t="s">
        <v>561</v>
      </c>
      <c r="F556" s="1" t="str">
        <f>CONCATENATE(Tabla3[[#This Row],[Actividad]],Tabla3[[#This Row],[Clase]])</f>
        <v>G4643</v>
      </c>
      <c r="G556" s="1" t="s">
        <v>866</v>
      </c>
      <c r="H556" s="1" t="str">
        <f>SUBSTITUTE(Tabla3[[#This Row],[Columna2]],"Valor0",Tabla3[[#This Row],[Clase]])</f>
        <v>new Cnae { Key = "4643", CustomKey = "Valor1", Name = "Valor2" },</v>
      </c>
      <c r="I556" s="1" t="str">
        <f>SUBSTITUTE(Tabla3[[#This Row],[Columna3]],"Valor1",Tabla3[[#This Row],[CustomKey]])</f>
        <v>new Cnae { Key = "4643", CustomKey = "G4643", Name = "Valor2" },</v>
      </c>
      <c r="J556" s="4" t="str">
        <f>SUBSTITUTE(Tabla3[[#This Row],[Columna4]],"Valor2",Tabla3[[#This Row],[Descripcion]])</f>
        <v>new Cnae { Key = "4643", CustomKey = "G4643", Name = "Comercio al por mayor de aparatos electrodomésticos" },</v>
      </c>
    </row>
    <row r="557" spans="1:10" x14ac:dyDescent="0.25">
      <c r="A557" s="2" t="s">
        <v>215</v>
      </c>
      <c r="B557" s="1"/>
      <c r="C557" s="1"/>
      <c r="D557" s="1">
        <v>4644</v>
      </c>
      <c r="E557" s="1" t="s">
        <v>562</v>
      </c>
      <c r="F557" s="1" t="str">
        <f>CONCATENATE(Tabla3[[#This Row],[Actividad]],Tabla3[[#This Row],[Clase]])</f>
        <v>G4644</v>
      </c>
      <c r="G557" s="1" t="s">
        <v>866</v>
      </c>
      <c r="H557" s="1" t="str">
        <f>SUBSTITUTE(Tabla3[[#This Row],[Columna2]],"Valor0",Tabla3[[#This Row],[Clase]])</f>
        <v>new Cnae { Key = "4644", CustomKey = "Valor1", Name = "Valor2" },</v>
      </c>
      <c r="I557" s="1" t="str">
        <f>SUBSTITUTE(Tabla3[[#This Row],[Columna3]],"Valor1",Tabla3[[#This Row],[CustomKey]])</f>
        <v>new Cnae { Key = "4644", CustomKey = "G4644", Name = "Valor2" },</v>
      </c>
      <c r="J557" s="4" t="str">
        <f>SUBSTITUTE(Tabla3[[#This Row],[Columna4]],"Valor2",Tabla3[[#This Row],[Descripcion]])</f>
        <v>new Cnae { Key = "4644", CustomKey = "G4644", Name = "Comercio al por mayor de porcelana, cristalería y artículos de limpieza" },</v>
      </c>
    </row>
    <row r="558" spans="1:10" x14ac:dyDescent="0.25">
      <c r="A558" s="2" t="s">
        <v>215</v>
      </c>
      <c r="B558" s="1"/>
      <c r="C558" s="1"/>
      <c r="D558" s="1">
        <v>4645</v>
      </c>
      <c r="E558" s="1" t="s">
        <v>563</v>
      </c>
      <c r="F558" s="1" t="str">
        <f>CONCATENATE(Tabla3[[#This Row],[Actividad]],Tabla3[[#This Row],[Clase]])</f>
        <v>G4645</v>
      </c>
      <c r="G558" s="1" t="s">
        <v>866</v>
      </c>
      <c r="H558" s="1" t="str">
        <f>SUBSTITUTE(Tabla3[[#This Row],[Columna2]],"Valor0",Tabla3[[#This Row],[Clase]])</f>
        <v>new Cnae { Key = "4645", CustomKey = "Valor1", Name = "Valor2" },</v>
      </c>
      <c r="I558" s="1" t="str">
        <f>SUBSTITUTE(Tabla3[[#This Row],[Columna3]],"Valor1",Tabla3[[#This Row],[CustomKey]])</f>
        <v>new Cnae { Key = "4645", CustomKey = "G4645", Name = "Valor2" },</v>
      </c>
      <c r="J558" s="4" t="str">
        <f>SUBSTITUTE(Tabla3[[#This Row],[Columna4]],"Valor2",Tabla3[[#This Row],[Descripcion]])</f>
        <v>new Cnae { Key = "4645", CustomKey = "G4645", Name = "Comercio al por mayor de productos perfumería y cosmética" },</v>
      </c>
    </row>
    <row r="559" spans="1:10" x14ac:dyDescent="0.25">
      <c r="A559" s="2" t="s">
        <v>215</v>
      </c>
      <c r="B559" s="1"/>
      <c r="C559" s="1"/>
      <c r="D559" s="1">
        <v>4646</v>
      </c>
      <c r="E559" s="1" t="s">
        <v>149</v>
      </c>
      <c r="F559" s="1" t="str">
        <f>CONCATENATE(Tabla3[[#This Row],[Actividad]],Tabla3[[#This Row],[Clase]])</f>
        <v>G4646</v>
      </c>
      <c r="G559" s="1" t="s">
        <v>866</v>
      </c>
      <c r="H559" s="1" t="str">
        <f>SUBSTITUTE(Tabla3[[#This Row],[Columna2]],"Valor0",Tabla3[[#This Row],[Clase]])</f>
        <v>new Cnae { Key = "4646", CustomKey = "Valor1", Name = "Valor2" },</v>
      </c>
      <c r="I559" s="1" t="str">
        <f>SUBSTITUTE(Tabla3[[#This Row],[Columna3]],"Valor1",Tabla3[[#This Row],[CustomKey]])</f>
        <v>new Cnae { Key = "4646", CustomKey = "G4646", Name = "Valor2" },</v>
      </c>
      <c r="J559" s="4" t="str">
        <f>SUBSTITUTE(Tabla3[[#This Row],[Columna4]],"Valor2",Tabla3[[#This Row],[Descripcion]])</f>
        <v>new Cnae { Key = "4646", CustomKey = "G4646", Name = "Comercio al por mayor de productos farmacéuticos" },</v>
      </c>
    </row>
    <row r="560" spans="1:10" x14ac:dyDescent="0.25">
      <c r="A560" s="2" t="s">
        <v>215</v>
      </c>
      <c r="B560" s="1"/>
      <c r="C560" s="1"/>
      <c r="D560" s="1">
        <v>4647</v>
      </c>
      <c r="E560" s="1" t="s">
        <v>564</v>
      </c>
      <c r="F560" s="1" t="str">
        <f>CONCATENATE(Tabla3[[#This Row],[Actividad]],Tabla3[[#This Row],[Clase]])</f>
        <v>G4647</v>
      </c>
      <c r="G560" s="1" t="s">
        <v>866</v>
      </c>
      <c r="H560" s="1" t="str">
        <f>SUBSTITUTE(Tabla3[[#This Row],[Columna2]],"Valor0",Tabla3[[#This Row],[Clase]])</f>
        <v>new Cnae { Key = "4647", CustomKey = "Valor1", Name = "Valor2" },</v>
      </c>
      <c r="I560" s="1" t="str">
        <f>SUBSTITUTE(Tabla3[[#This Row],[Columna3]],"Valor1",Tabla3[[#This Row],[CustomKey]])</f>
        <v>new Cnae { Key = "4647", CustomKey = "G4647", Name = "Valor2" },</v>
      </c>
      <c r="J560" s="4" t="str">
        <f>SUBSTITUTE(Tabla3[[#This Row],[Columna4]],"Valor2",Tabla3[[#This Row],[Descripcion]])</f>
        <v>new Cnae { Key = "4647", CustomKey = "G4647", Name = "Comercio al por mayor de muebles, alfombras y aparatos de iluminación" },</v>
      </c>
    </row>
    <row r="561" spans="1:10" x14ac:dyDescent="0.25">
      <c r="A561" s="2" t="s">
        <v>215</v>
      </c>
      <c r="B561" s="1"/>
      <c r="C561" s="1"/>
      <c r="D561" s="1">
        <v>4648</v>
      </c>
      <c r="E561" s="1" t="s">
        <v>565</v>
      </c>
      <c r="F561" s="1" t="str">
        <f>CONCATENATE(Tabla3[[#This Row],[Actividad]],Tabla3[[#This Row],[Clase]])</f>
        <v>G4648</v>
      </c>
      <c r="G561" s="1" t="s">
        <v>866</v>
      </c>
      <c r="H561" s="1" t="str">
        <f>SUBSTITUTE(Tabla3[[#This Row],[Columna2]],"Valor0",Tabla3[[#This Row],[Clase]])</f>
        <v>new Cnae { Key = "4648", CustomKey = "Valor1", Name = "Valor2" },</v>
      </c>
      <c r="I561" s="1" t="str">
        <f>SUBSTITUTE(Tabla3[[#This Row],[Columna3]],"Valor1",Tabla3[[#This Row],[CustomKey]])</f>
        <v>new Cnae { Key = "4648", CustomKey = "G4648", Name = "Valor2" },</v>
      </c>
      <c r="J561" s="4" t="str">
        <f>SUBSTITUTE(Tabla3[[#This Row],[Columna4]],"Valor2",Tabla3[[#This Row],[Descripcion]])</f>
        <v>new Cnae { Key = "4648", CustomKey = "G4648", Name = "Comercio al por mayor de artículos de relojería y joyería" },</v>
      </c>
    </row>
    <row r="562" spans="1:10" x14ac:dyDescent="0.25">
      <c r="A562" s="2" t="s">
        <v>215</v>
      </c>
      <c r="B562" s="1"/>
      <c r="C562" s="1"/>
      <c r="D562" s="1">
        <v>4649</v>
      </c>
      <c r="E562" s="1" t="s">
        <v>566</v>
      </c>
      <c r="F562" s="1" t="str">
        <f>CONCATENATE(Tabla3[[#This Row],[Actividad]],Tabla3[[#This Row],[Clase]])</f>
        <v>G4649</v>
      </c>
      <c r="G562" s="1" t="s">
        <v>866</v>
      </c>
      <c r="H562" s="1" t="str">
        <f>SUBSTITUTE(Tabla3[[#This Row],[Columna2]],"Valor0",Tabla3[[#This Row],[Clase]])</f>
        <v>new Cnae { Key = "4649", CustomKey = "Valor1", Name = "Valor2" },</v>
      </c>
      <c r="I562" s="1" t="str">
        <f>SUBSTITUTE(Tabla3[[#This Row],[Columna3]],"Valor1",Tabla3[[#This Row],[CustomKey]])</f>
        <v>new Cnae { Key = "4649", CustomKey = "G4649", Name = "Valor2" },</v>
      </c>
      <c r="J562" s="4" t="str">
        <f>SUBSTITUTE(Tabla3[[#This Row],[Columna4]],"Valor2",Tabla3[[#This Row],[Descripcion]])</f>
        <v>new Cnae { Key = "4649", CustomKey = "G4649", Name = "Comercio al por mayor de otros artículos de uso doméstico" },</v>
      </c>
    </row>
    <row r="563" spans="1:10" ht="30" hidden="1" x14ac:dyDescent="0.25">
      <c r="A563" s="2" t="s">
        <v>215</v>
      </c>
      <c r="B563" s="1"/>
      <c r="C563" s="1">
        <v>465</v>
      </c>
      <c r="D563" s="1"/>
      <c r="E563" s="1" t="s">
        <v>567</v>
      </c>
      <c r="F563" s="1" t="str">
        <f>CONCATENATE(Tabla3[[#This Row],[Actividad]],Tabla3[[#This Row],[Clase]])</f>
        <v>G</v>
      </c>
      <c r="G563" s="1" t="s">
        <v>864</v>
      </c>
      <c r="H563" s="1" t="str">
        <f>SUBSTITUTE(Tabla3[[#This Row],[Columna2]],"Valor0",Tabla3[[#This Row],[Clase]])</f>
        <v>new CNAE { Key = "Valor1", Name = "Valor2" };</v>
      </c>
      <c r="I563" s="1" t="str">
        <f>SUBSTITUTE(Tabla3[[#This Row],[Columna3]],"Valor1",Tabla3[[#This Row],[CustomKey]])</f>
        <v>new CNAE { Key = "G", Name = "Valor2" };</v>
      </c>
      <c r="J563" s="4" t="str">
        <f>SUBSTITUTE(Tabla3[[#This Row],[Columna4]],"Valor2",Tabla3[[#This Row],[Descripcion]])</f>
        <v>new CNAE { Key = "G", Name = "Comercio al por mayor de equipos para las tecnologías de la información y las comunicaciones" };</v>
      </c>
    </row>
    <row r="564" spans="1:10" x14ac:dyDescent="0.25">
      <c r="A564" s="2" t="s">
        <v>215</v>
      </c>
      <c r="B564" s="1"/>
      <c r="C564" s="1"/>
      <c r="D564" s="1">
        <v>4651</v>
      </c>
      <c r="E564" s="1" t="s">
        <v>568</v>
      </c>
      <c r="F564" s="1" t="str">
        <f>CONCATENATE(Tabla3[[#This Row],[Actividad]],Tabla3[[#This Row],[Clase]])</f>
        <v>G4651</v>
      </c>
      <c r="G564" s="1" t="s">
        <v>866</v>
      </c>
      <c r="H564" s="1" t="str">
        <f>SUBSTITUTE(Tabla3[[#This Row],[Columna2]],"Valor0",Tabla3[[#This Row],[Clase]])</f>
        <v>new Cnae { Key = "4651", CustomKey = "Valor1", Name = "Valor2" },</v>
      </c>
      <c r="I564" s="1" t="str">
        <f>SUBSTITUTE(Tabla3[[#This Row],[Columna3]],"Valor1",Tabla3[[#This Row],[CustomKey]])</f>
        <v>new Cnae { Key = "4651", CustomKey = "G4651", Name = "Valor2" },</v>
      </c>
      <c r="J564" s="4" t="str">
        <f>SUBSTITUTE(Tabla3[[#This Row],[Columna4]],"Valor2",Tabla3[[#This Row],[Descripcion]])</f>
        <v>new Cnae { Key = "4651", CustomKey = "G4651", Name = "Comercio al por mayor de ordenadores, equipos periféricos y programas informáticos" },</v>
      </c>
    </row>
    <row r="565" spans="1:10" ht="30" x14ac:dyDescent="0.25">
      <c r="A565" s="2" t="s">
        <v>215</v>
      </c>
      <c r="B565" s="1"/>
      <c r="C565" s="1"/>
      <c r="D565" s="1">
        <v>4652</v>
      </c>
      <c r="E565" s="1" t="s">
        <v>569</v>
      </c>
      <c r="F565" s="1" t="str">
        <f>CONCATENATE(Tabla3[[#This Row],[Actividad]],Tabla3[[#This Row],[Clase]])</f>
        <v>G4652</v>
      </c>
      <c r="G565" s="1" t="s">
        <v>866</v>
      </c>
      <c r="H565" s="1" t="str">
        <f>SUBSTITUTE(Tabla3[[#This Row],[Columna2]],"Valor0",Tabla3[[#This Row],[Clase]])</f>
        <v>new Cnae { Key = "4652", CustomKey = "Valor1", Name = "Valor2" },</v>
      </c>
      <c r="I565" s="1" t="str">
        <f>SUBSTITUTE(Tabla3[[#This Row],[Columna3]],"Valor1",Tabla3[[#This Row],[CustomKey]])</f>
        <v>new Cnae { Key = "4652", CustomKey = "G4652", Name = "Valor2" },</v>
      </c>
      <c r="J565" s="4" t="str">
        <f>SUBSTITUTE(Tabla3[[#This Row],[Columna4]],"Valor2",Tabla3[[#This Row],[Descripcion]])</f>
        <v>new Cnae { Key = "4652", CustomKey = "G4652", Name = "Comercio al por mayor de equipos electrónicos y de telecomunicaciones y sus componentes" },</v>
      </c>
    </row>
    <row r="566" spans="1:10" hidden="1" x14ac:dyDescent="0.25">
      <c r="A566" s="2" t="s">
        <v>215</v>
      </c>
      <c r="B566" s="1"/>
      <c r="C566" s="1">
        <v>466</v>
      </c>
      <c r="D566" s="1"/>
      <c r="E566" s="1" t="s">
        <v>570</v>
      </c>
      <c r="F566" s="1" t="str">
        <f>CONCATENATE(Tabla3[[#This Row],[Actividad]],Tabla3[[#This Row],[Clase]])</f>
        <v>G</v>
      </c>
      <c r="G566" s="1" t="s">
        <v>864</v>
      </c>
      <c r="H566" s="1" t="str">
        <f>SUBSTITUTE(Tabla3[[#This Row],[Columna2]],"Valor0",Tabla3[[#This Row],[Clase]])</f>
        <v>new CNAE { Key = "Valor1", Name = "Valor2" };</v>
      </c>
      <c r="I566" s="1" t="str">
        <f>SUBSTITUTE(Tabla3[[#This Row],[Columna3]],"Valor1",Tabla3[[#This Row],[CustomKey]])</f>
        <v>new CNAE { Key = "G", Name = "Valor2" };</v>
      </c>
      <c r="J566" s="4" t="str">
        <f>SUBSTITUTE(Tabla3[[#This Row],[Columna4]],"Valor2",Tabla3[[#This Row],[Descripcion]])</f>
        <v>new CNAE { Key = "G", Name = "Comercio al por mayor de otra maquinaria, equipos y suministros" };</v>
      </c>
    </row>
    <row r="567" spans="1:10" x14ac:dyDescent="0.25">
      <c r="A567" s="2" t="s">
        <v>215</v>
      </c>
      <c r="B567" s="1"/>
      <c r="C567" s="1"/>
      <c r="D567" s="1">
        <v>4661</v>
      </c>
      <c r="E567" s="1" t="s">
        <v>571</v>
      </c>
      <c r="F567" s="1" t="str">
        <f>CONCATENATE(Tabla3[[#This Row],[Actividad]],Tabla3[[#This Row],[Clase]])</f>
        <v>G4661</v>
      </c>
      <c r="G567" s="1" t="s">
        <v>866</v>
      </c>
      <c r="H567" s="1" t="str">
        <f>SUBSTITUTE(Tabla3[[#This Row],[Columna2]],"Valor0",Tabla3[[#This Row],[Clase]])</f>
        <v>new Cnae { Key = "4661", CustomKey = "Valor1", Name = "Valor2" },</v>
      </c>
      <c r="I567" s="1" t="str">
        <f>SUBSTITUTE(Tabla3[[#This Row],[Columna3]],"Valor1",Tabla3[[#This Row],[CustomKey]])</f>
        <v>new Cnae { Key = "4661", CustomKey = "G4661", Name = "Valor2" },</v>
      </c>
      <c r="J567" s="4" t="str">
        <f>SUBSTITUTE(Tabla3[[#This Row],[Columna4]],"Valor2",Tabla3[[#This Row],[Descripcion]])</f>
        <v>new Cnae { Key = "4661", CustomKey = "G4661", Name = "Comercio al por mayor de maquinaria, equipos y suministros agrícolas" },</v>
      </c>
    </row>
    <row r="568" spans="1:10" x14ac:dyDescent="0.25">
      <c r="A568" s="2" t="s">
        <v>215</v>
      </c>
      <c r="B568" s="1"/>
      <c r="C568" s="1"/>
      <c r="D568" s="1">
        <v>4662</v>
      </c>
      <c r="E568" s="1" t="s">
        <v>572</v>
      </c>
      <c r="F568" s="1" t="str">
        <f>CONCATENATE(Tabla3[[#This Row],[Actividad]],Tabla3[[#This Row],[Clase]])</f>
        <v>G4662</v>
      </c>
      <c r="G568" s="1" t="s">
        <v>866</v>
      </c>
      <c r="H568" s="1" t="str">
        <f>SUBSTITUTE(Tabla3[[#This Row],[Columna2]],"Valor0",Tabla3[[#This Row],[Clase]])</f>
        <v>new Cnae { Key = "4662", CustomKey = "Valor1", Name = "Valor2" },</v>
      </c>
      <c r="I568" s="1" t="str">
        <f>SUBSTITUTE(Tabla3[[#This Row],[Columna3]],"Valor1",Tabla3[[#This Row],[CustomKey]])</f>
        <v>new Cnae { Key = "4662", CustomKey = "G4662", Name = "Valor2" },</v>
      </c>
      <c r="J568" s="4" t="str">
        <f>SUBSTITUTE(Tabla3[[#This Row],[Columna4]],"Valor2",Tabla3[[#This Row],[Descripcion]])</f>
        <v>new Cnae { Key = "4662", CustomKey = "G4662", Name = "Comercio al por mayor de máquinas herramienta" },</v>
      </c>
    </row>
    <row r="569" spans="1:10" x14ac:dyDescent="0.25">
      <c r="A569" s="2" t="s">
        <v>215</v>
      </c>
      <c r="B569" s="1"/>
      <c r="C569" s="1"/>
      <c r="D569" s="1">
        <v>4663</v>
      </c>
      <c r="E569" s="1" t="s">
        <v>573</v>
      </c>
      <c r="F569" s="1" t="str">
        <f>CONCATENATE(Tabla3[[#This Row],[Actividad]],Tabla3[[#This Row],[Clase]])</f>
        <v>G4663</v>
      </c>
      <c r="G569" s="1" t="s">
        <v>866</v>
      </c>
      <c r="H569" s="1" t="str">
        <f>SUBSTITUTE(Tabla3[[#This Row],[Columna2]],"Valor0",Tabla3[[#This Row],[Clase]])</f>
        <v>new Cnae { Key = "4663", CustomKey = "Valor1", Name = "Valor2" },</v>
      </c>
      <c r="I569" s="1" t="str">
        <f>SUBSTITUTE(Tabla3[[#This Row],[Columna3]],"Valor1",Tabla3[[#This Row],[CustomKey]])</f>
        <v>new Cnae { Key = "4663", CustomKey = "G4663", Name = "Valor2" },</v>
      </c>
      <c r="J569" s="4" t="str">
        <f>SUBSTITUTE(Tabla3[[#This Row],[Columna4]],"Valor2",Tabla3[[#This Row],[Descripcion]])</f>
        <v>new Cnae { Key = "4663", CustomKey = "G4663", Name = "Comercio al por mayor de maquinaria para la minería, la construcción y la ingeniería civil" },</v>
      </c>
    </row>
    <row r="570" spans="1:10" ht="30" x14ac:dyDescent="0.25">
      <c r="A570" s="2" t="s">
        <v>215</v>
      </c>
      <c r="B570" s="1"/>
      <c r="C570" s="1"/>
      <c r="D570" s="1">
        <v>4664</v>
      </c>
      <c r="E570" s="1" t="s">
        <v>574</v>
      </c>
      <c r="F570" s="1" t="str">
        <f>CONCATENATE(Tabla3[[#This Row],[Actividad]],Tabla3[[#This Row],[Clase]])</f>
        <v>G4664</v>
      </c>
      <c r="G570" s="1" t="s">
        <v>866</v>
      </c>
      <c r="H570" s="1" t="str">
        <f>SUBSTITUTE(Tabla3[[#This Row],[Columna2]],"Valor0",Tabla3[[#This Row],[Clase]])</f>
        <v>new Cnae { Key = "4664", CustomKey = "Valor1", Name = "Valor2" },</v>
      </c>
      <c r="I570" s="1" t="str">
        <f>SUBSTITUTE(Tabla3[[#This Row],[Columna3]],"Valor1",Tabla3[[#This Row],[CustomKey]])</f>
        <v>new Cnae { Key = "4664", CustomKey = "G4664", Name = "Valor2" },</v>
      </c>
      <c r="J570" s="4" t="str">
        <f>SUBSTITUTE(Tabla3[[#This Row],[Columna4]],"Valor2",Tabla3[[#This Row],[Descripcion]])</f>
        <v>new Cnae { Key = "4664", CustomKey = "G4664", Name = "Comercio al por mayor de maquinaria para la industria textil y de máquinas de coser y tricotar" },</v>
      </c>
    </row>
    <row r="571" spans="1:10" x14ac:dyDescent="0.25">
      <c r="A571" s="2" t="s">
        <v>215</v>
      </c>
      <c r="B571" s="1"/>
      <c r="C571" s="1"/>
      <c r="D571" s="1">
        <v>4665</v>
      </c>
      <c r="E571" s="1" t="s">
        <v>575</v>
      </c>
      <c r="F571" s="1" t="str">
        <f>CONCATENATE(Tabla3[[#This Row],[Actividad]],Tabla3[[#This Row],[Clase]])</f>
        <v>G4665</v>
      </c>
      <c r="G571" s="1" t="s">
        <v>866</v>
      </c>
      <c r="H571" s="1" t="str">
        <f>SUBSTITUTE(Tabla3[[#This Row],[Columna2]],"Valor0",Tabla3[[#This Row],[Clase]])</f>
        <v>new Cnae { Key = "4665", CustomKey = "Valor1", Name = "Valor2" },</v>
      </c>
      <c r="I571" s="1" t="str">
        <f>SUBSTITUTE(Tabla3[[#This Row],[Columna3]],"Valor1",Tabla3[[#This Row],[CustomKey]])</f>
        <v>new Cnae { Key = "4665", CustomKey = "G4665", Name = "Valor2" },</v>
      </c>
      <c r="J571" s="4" t="str">
        <f>SUBSTITUTE(Tabla3[[#This Row],[Columna4]],"Valor2",Tabla3[[#This Row],[Descripcion]])</f>
        <v>new Cnae { Key = "4665", CustomKey = "G4665", Name = "Comercio al por mayor de muebles de oficina" },</v>
      </c>
    </row>
    <row r="572" spans="1:10" x14ac:dyDescent="0.25">
      <c r="A572" s="2" t="s">
        <v>215</v>
      </c>
      <c r="B572" s="1"/>
      <c r="C572" s="1"/>
      <c r="D572" s="1">
        <v>4666</v>
      </c>
      <c r="E572" s="1" t="s">
        <v>576</v>
      </c>
      <c r="F572" s="1" t="str">
        <f>CONCATENATE(Tabla3[[#This Row],[Actividad]],Tabla3[[#This Row],[Clase]])</f>
        <v>G4666</v>
      </c>
      <c r="G572" s="1" t="s">
        <v>866</v>
      </c>
      <c r="H572" s="1" t="str">
        <f>SUBSTITUTE(Tabla3[[#This Row],[Columna2]],"Valor0",Tabla3[[#This Row],[Clase]])</f>
        <v>new Cnae { Key = "4666", CustomKey = "Valor1", Name = "Valor2" },</v>
      </c>
      <c r="I572" s="1" t="str">
        <f>SUBSTITUTE(Tabla3[[#This Row],[Columna3]],"Valor1",Tabla3[[#This Row],[CustomKey]])</f>
        <v>new Cnae { Key = "4666", CustomKey = "G4666", Name = "Valor2" },</v>
      </c>
      <c r="J572" s="4" t="str">
        <f>SUBSTITUTE(Tabla3[[#This Row],[Columna4]],"Valor2",Tabla3[[#This Row],[Descripcion]])</f>
        <v>new Cnae { Key = "4666", CustomKey = "G4666", Name = "Comercio al por mayor de otra maquinaria y equipo de oficina" },</v>
      </c>
    </row>
    <row r="573" spans="1:10" x14ac:dyDescent="0.25">
      <c r="A573" s="2" t="s">
        <v>215</v>
      </c>
      <c r="B573" s="1"/>
      <c r="C573" s="1"/>
      <c r="D573" s="1">
        <v>4669</v>
      </c>
      <c r="E573" s="1" t="s">
        <v>577</v>
      </c>
      <c r="F573" s="1" t="str">
        <f>CONCATENATE(Tabla3[[#This Row],[Actividad]],Tabla3[[#This Row],[Clase]])</f>
        <v>G4669</v>
      </c>
      <c r="G573" s="1" t="s">
        <v>866</v>
      </c>
      <c r="H573" s="1" t="str">
        <f>SUBSTITUTE(Tabla3[[#This Row],[Columna2]],"Valor0",Tabla3[[#This Row],[Clase]])</f>
        <v>new Cnae { Key = "4669", CustomKey = "Valor1", Name = "Valor2" },</v>
      </c>
      <c r="I573" s="1" t="str">
        <f>SUBSTITUTE(Tabla3[[#This Row],[Columna3]],"Valor1",Tabla3[[#This Row],[CustomKey]])</f>
        <v>new Cnae { Key = "4669", CustomKey = "G4669", Name = "Valor2" },</v>
      </c>
      <c r="J573" s="4" t="str">
        <f>SUBSTITUTE(Tabla3[[#This Row],[Columna4]],"Valor2",Tabla3[[#This Row],[Descripcion]])</f>
        <v>new Cnae { Key = "4669", CustomKey = "G4669", Name = "Comercio al por mayor de otra maquinaria y equipo" },</v>
      </c>
    </row>
    <row r="574" spans="1:10" hidden="1" x14ac:dyDescent="0.25">
      <c r="A574" s="2" t="s">
        <v>215</v>
      </c>
      <c r="B574" s="1"/>
      <c r="C574" s="1">
        <v>467</v>
      </c>
      <c r="D574" s="1"/>
      <c r="E574" s="1" t="s">
        <v>578</v>
      </c>
      <c r="F574" s="1" t="str">
        <f>CONCATENATE(Tabla3[[#This Row],[Actividad]],Tabla3[[#This Row],[Clase]])</f>
        <v>G</v>
      </c>
      <c r="G574" s="1" t="s">
        <v>864</v>
      </c>
      <c r="H574" s="1" t="str">
        <f>SUBSTITUTE(Tabla3[[#This Row],[Columna2]],"Valor0",Tabla3[[#This Row],[Clase]])</f>
        <v>new CNAE { Key = "Valor1", Name = "Valor2" };</v>
      </c>
      <c r="I574" s="1" t="str">
        <f>SUBSTITUTE(Tabla3[[#This Row],[Columna3]],"Valor1",Tabla3[[#This Row],[CustomKey]])</f>
        <v>new CNAE { Key = "G", Name = "Valor2" };</v>
      </c>
      <c r="J574" s="4" t="str">
        <f>SUBSTITUTE(Tabla3[[#This Row],[Columna4]],"Valor2",Tabla3[[#This Row],[Descripcion]])</f>
        <v>new CNAE { Key = "G", Name = "Otro comercio al por mayor especializado" };</v>
      </c>
    </row>
    <row r="575" spans="1:10" x14ac:dyDescent="0.25">
      <c r="A575" s="2" t="s">
        <v>215</v>
      </c>
      <c r="B575" s="1"/>
      <c r="C575" s="1"/>
      <c r="D575" s="1">
        <v>4671</v>
      </c>
      <c r="E575" s="1" t="s">
        <v>579</v>
      </c>
      <c r="F575" s="1" t="str">
        <f>CONCATENATE(Tabla3[[#This Row],[Actividad]],Tabla3[[#This Row],[Clase]])</f>
        <v>G4671</v>
      </c>
      <c r="G575" s="1" t="s">
        <v>866</v>
      </c>
      <c r="H575" s="1" t="str">
        <f>SUBSTITUTE(Tabla3[[#This Row],[Columna2]],"Valor0",Tabla3[[#This Row],[Clase]])</f>
        <v>new Cnae { Key = "4671", CustomKey = "Valor1", Name = "Valor2" },</v>
      </c>
      <c r="I575" s="1" t="str">
        <f>SUBSTITUTE(Tabla3[[#This Row],[Columna3]],"Valor1",Tabla3[[#This Row],[CustomKey]])</f>
        <v>new Cnae { Key = "4671", CustomKey = "G4671", Name = "Valor2" },</v>
      </c>
      <c r="J575" s="4" t="str">
        <f>SUBSTITUTE(Tabla3[[#This Row],[Columna4]],"Valor2",Tabla3[[#This Row],[Descripcion]])</f>
        <v>new Cnae { Key = "4671", CustomKey = "G4671", Name = "Comercio al por mayor de combustibles sólidos, líquidos y gaseosos, y productos similares" },</v>
      </c>
    </row>
    <row r="576" spans="1:10" x14ac:dyDescent="0.25">
      <c r="A576" s="2" t="s">
        <v>215</v>
      </c>
      <c r="B576" s="1"/>
      <c r="C576" s="1"/>
      <c r="D576" s="1">
        <v>4672</v>
      </c>
      <c r="E576" s="1" t="s">
        <v>150</v>
      </c>
      <c r="F576" s="1" t="str">
        <f>CONCATENATE(Tabla3[[#This Row],[Actividad]],Tabla3[[#This Row],[Clase]])</f>
        <v>G4672</v>
      </c>
      <c r="G576" s="1" t="s">
        <v>866</v>
      </c>
      <c r="H576" s="1" t="str">
        <f>SUBSTITUTE(Tabla3[[#This Row],[Columna2]],"Valor0",Tabla3[[#This Row],[Clase]])</f>
        <v>new Cnae { Key = "4672", CustomKey = "Valor1", Name = "Valor2" },</v>
      </c>
      <c r="I576" s="1" t="str">
        <f>SUBSTITUTE(Tabla3[[#This Row],[Columna3]],"Valor1",Tabla3[[#This Row],[CustomKey]])</f>
        <v>new Cnae { Key = "4672", CustomKey = "G4672", Name = "Valor2" },</v>
      </c>
      <c r="J576" s="4" t="str">
        <f>SUBSTITUTE(Tabla3[[#This Row],[Columna4]],"Valor2",Tabla3[[#This Row],[Descripcion]])</f>
        <v>new Cnae { Key = "4672", CustomKey = "G4672", Name = "Comercio al por mayor de metales y minerales metálicos" },</v>
      </c>
    </row>
    <row r="577" spans="1:10" x14ac:dyDescent="0.25">
      <c r="A577" s="2" t="s">
        <v>215</v>
      </c>
      <c r="B577" s="1"/>
      <c r="C577" s="1"/>
      <c r="D577" s="1">
        <v>4673</v>
      </c>
      <c r="E577" s="1" t="s">
        <v>151</v>
      </c>
      <c r="F577" s="1" t="str">
        <f>CONCATENATE(Tabla3[[#This Row],[Actividad]],Tabla3[[#This Row],[Clase]])</f>
        <v>G4673</v>
      </c>
      <c r="G577" s="1" t="s">
        <v>866</v>
      </c>
      <c r="H577" s="1" t="str">
        <f>SUBSTITUTE(Tabla3[[#This Row],[Columna2]],"Valor0",Tabla3[[#This Row],[Clase]])</f>
        <v>new Cnae { Key = "4673", CustomKey = "Valor1", Name = "Valor2" },</v>
      </c>
      <c r="I577" s="1" t="str">
        <f>SUBSTITUTE(Tabla3[[#This Row],[Columna3]],"Valor1",Tabla3[[#This Row],[CustomKey]])</f>
        <v>new Cnae { Key = "4673", CustomKey = "G4673", Name = "Valor2" },</v>
      </c>
      <c r="J577" s="4" t="str">
        <f>SUBSTITUTE(Tabla3[[#This Row],[Columna4]],"Valor2",Tabla3[[#This Row],[Descripcion]])</f>
        <v>new Cnae { Key = "4673", CustomKey = "G4673", Name = "Comercio al por mayor de madera, materiales de construcción y aparatos sanitarios" },</v>
      </c>
    </row>
    <row r="578" spans="1:10" x14ac:dyDescent="0.25">
      <c r="A578" s="2" t="s">
        <v>215</v>
      </c>
      <c r="B578" s="1"/>
      <c r="C578" s="1"/>
      <c r="D578" s="1">
        <v>4674</v>
      </c>
      <c r="E578" s="1" t="s">
        <v>580</v>
      </c>
      <c r="F578" s="1" t="str">
        <f>CONCATENATE(Tabla3[[#This Row],[Actividad]],Tabla3[[#This Row],[Clase]])</f>
        <v>G4674</v>
      </c>
      <c r="G578" s="1" t="s">
        <v>866</v>
      </c>
      <c r="H578" s="1" t="str">
        <f>SUBSTITUTE(Tabla3[[#This Row],[Columna2]],"Valor0",Tabla3[[#This Row],[Clase]])</f>
        <v>new Cnae { Key = "4674", CustomKey = "Valor1", Name = "Valor2" },</v>
      </c>
      <c r="I578" s="1" t="str">
        <f>SUBSTITUTE(Tabla3[[#This Row],[Columna3]],"Valor1",Tabla3[[#This Row],[CustomKey]])</f>
        <v>new Cnae { Key = "4674", CustomKey = "G4674", Name = "Valor2" },</v>
      </c>
      <c r="J578" s="4" t="str">
        <f>SUBSTITUTE(Tabla3[[#This Row],[Columna4]],"Valor2",Tabla3[[#This Row],[Descripcion]])</f>
        <v>new Cnae { Key = "4674", CustomKey = "G4674", Name = "Comercio al por mayor de ferretería, fontanería y calefacción" },</v>
      </c>
    </row>
    <row r="579" spans="1:10" x14ac:dyDescent="0.25">
      <c r="A579" s="2" t="s">
        <v>215</v>
      </c>
      <c r="B579" s="1"/>
      <c r="C579" s="1"/>
      <c r="D579" s="1">
        <v>4675</v>
      </c>
      <c r="E579" s="1" t="s">
        <v>152</v>
      </c>
      <c r="F579" s="1" t="str">
        <f>CONCATENATE(Tabla3[[#This Row],[Actividad]],Tabla3[[#This Row],[Clase]])</f>
        <v>G4675</v>
      </c>
      <c r="G579" s="1" t="s">
        <v>866</v>
      </c>
      <c r="H579" s="1" t="str">
        <f>SUBSTITUTE(Tabla3[[#This Row],[Columna2]],"Valor0",Tabla3[[#This Row],[Clase]])</f>
        <v>new Cnae { Key = "4675", CustomKey = "Valor1", Name = "Valor2" },</v>
      </c>
      <c r="I579" s="1" t="str">
        <f>SUBSTITUTE(Tabla3[[#This Row],[Columna3]],"Valor1",Tabla3[[#This Row],[CustomKey]])</f>
        <v>new Cnae { Key = "4675", CustomKey = "G4675", Name = "Valor2" },</v>
      </c>
      <c r="J579" s="4" t="str">
        <f>SUBSTITUTE(Tabla3[[#This Row],[Columna4]],"Valor2",Tabla3[[#This Row],[Descripcion]])</f>
        <v>new Cnae { Key = "4675", CustomKey = "G4675", Name = "Comercio al por mayor de productos químicos" },</v>
      </c>
    </row>
    <row r="580" spans="1:10" x14ac:dyDescent="0.25">
      <c r="A580" s="2" t="s">
        <v>215</v>
      </c>
      <c r="B580" s="1"/>
      <c r="C580" s="1"/>
      <c r="D580" s="1">
        <v>4676</v>
      </c>
      <c r="E580" s="1" t="s">
        <v>153</v>
      </c>
      <c r="F580" s="1" t="str">
        <f>CONCATENATE(Tabla3[[#This Row],[Actividad]],Tabla3[[#This Row],[Clase]])</f>
        <v>G4676</v>
      </c>
      <c r="G580" s="1" t="s">
        <v>866</v>
      </c>
      <c r="H580" s="1" t="str">
        <f>SUBSTITUTE(Tabla3[[#This Row],[Columna2]],"Valor0",Tabla3[[#This Row],[Clase]])</f>
        <v>new Cnae { Key = "4676", CustomKey = "Valor1", Name = "Valor2" },</v>
      </c>
      <c r="I580" s="1" t="str">
        <f>SUBSTITUTE(Tabla3[[#This Row],[Columna3]],"Valor1",Tabla3[[#This Row],[CustomKey]])</f>
        <v>new Cnae { Key = "4676", CustomKey = "G4676", Name = "Valor2" },</v>
      </c>
      <c r="J580" s="4" t="str">
        <f>SUBSTITUTE(Tabla3[[#This Row],[Columna4]],"Valor2",Tabla3[[#This Row],[Descripcion]])</f>
        <v>new Cnae { Key = "4676", CustomKey = "G4676", Name = "Comercio al por mayor de otros productos semielaborados" },</v>
      </c>
    </row>
    <row r="581" spans="1:10" x14ac:dyDescent="0.25">
      <c r="A581" s="2" t="s">
        <v>215</v>
      </c>
      <c r="B581" s="1"/>
      <c r="C581" s="1"/>
      <c r="D581" s="1">
        <v>4677</v>
      </c>
      <c r="E581" s="1" t="s">
        <v>154</v>
      </c>
      <c r="F581" s="1" t="str">
        <f>CONCATENATE(Tabla3[[#This Row],[Actividad]],Tabla3[[#This Row],[Clase]])</f>
        <v>G4677</v>
      </c>
      <c r="G581" s="1" t="s">
        <v>866</v>
      </c>
      <c r="H581" s="1" t="str">
        <f>SUBSTITUTE(Tabla3[[#This Row],[Columna2]],"Valor0",Tabla3[[#This Row],[Clase]])</f>
        <v>new Cnae { Key = "4677", CustomKey = "Valor1", Name = "Valor2" },</v>
      </c>
      <c r="I581" s="1" t="str">
        <f>SUBSTITUTE(Tabla3[[#This Row],[Columna3]],"Valor1",Tabla3[[#This Row],[CustomKey]])</f>
        <v>new Cnae { Key = "4677", CustomKey = "G4677", Name = "Valor2" },</v>
      </c>
      <c r="J581" s="4" t="str">
        <f>SUBSTITUTE(Tabla3[[#This Row],[Columna4]],"Valor2",Tabla3[[#This Row],[Descripcion]])</f>
        <v>new Cnae { Key = "4677", CustomKey = "G4677", Name = "Comercio al por mayor de chatarra y productos de desecho" },</v>
      </c>
    </row>
    <row r="582" spans="1:10" hidden="1" x14ac:dyDescent="0.25">
      <c r="A582" s="2" t="s">
        <v>215</v>
      </c>
      <c r="B582" s="1"/>
      <c r="C582" s="1">
        <v>469</v>
      </c>
      <c r="D582" s="1"/>
      <c r="E582" s="1" t="s">
        <v>581</v>
      </c>
      <c r="F582" s="1" t="str">
        <f>CONCATENATE(Tabla3[[#This Row],[Actividad]],Tabla3[[#This Row],[Clase]])</f>
        <v>G</v>
      </c>
      <c r="G582" s="1" t="s">
        <v>864</v>
      </c>
      <c r="H582" s="1" t="str">
        <f>SUBSTITUTE(Tabla3[[#This Row],[Columna2]],"Valor0",Tabla3[[#This Row],[Clase]])</f>
        <v>new CNAE { Key = "Valor1", Name = "Valor2" };</v>
      </c>
      <c r="I582" s="1" t="str">
        <f>SUBSTITUTE(Tabla3[[#This Row],[Columna3]],"Valor1",Tabla3[[#This Row],[CustomKey]])</f>
        <v>new CNAE { Key = "G", Name = "Valor2" };</v>
      </c>
      <c r="J582" s="4" t="str">
        <f>SUBSTITUTE(Tabla3[[#This Row],[Columna4]],"Valor2",Tabla3[[#This Row],[Descripcion]])</f>
        <v>new CNAE { Key = "G", Name = "Comercio al por mayor no especializado" };</v>
      </c>
    </row>
    <row r="583" spans="1:10" x14ac:dyDescent="0.25">
      <c r="A583" s="2" t="s">
        <v>215</v>
      </c>
      <c r="B583" s="1"/>
      <c r="C583" s="1"/>
      <c r="D583" s="1">
        <v>4690</v>
      </c>
      <c r="E583" s="1" t="s">
        <v>581</v>
      </c>
      <c r="F583" s="1" t="str">
        <f>CONCATENATE(Tabla3[[#This Row],[Actividad]],Tabla3[[#This Row],[Clase]])</f>
        <v>G4690</v>
      </c>
      <c r="G583" s="1" t="s">
        <v>866</v>
      </c>
      <c r="H583" s="1" t="str">
        <f>SUBSTITUTE(Tabla3[[#This Row],[Columna2]],"Valor0",Tabla3[[#This Row],[Clase]])</f>
        <v>new Cnae { Key = "4690", CustomKey = "Valor1", Name = "Valor2" },</v>
      </c>
      <c r="I583" s="1" t="str">
        <f>SUBSTITUTE(Tabla3[[#This Row],[Columna3]],"Valor1",Tabla3[[#This Row],[CustomKey]])</f>
        <v>new Cnae { Key = "4690", CustomKey = "G4690", Name = "Valor2" },</v>
      </c>
      <c r="J583" s="4" t="str">
        <f>SUBSTITUTE(Tabla3[[#This Row],[Columna4]],"Valor2",Tabla3[[#This Row],[Descripcion]])</f>
        <v>new Cnae { Key = "4690", CustomKey = "G4690", Name = "Comercio al por mayor no especializado" },</v>
      </c>
    </row>
    <row r="584" spans="1:10" hidden="1" x14ac:dyDescent="0.25">
      <c r="A584" s="2" t="s">
        <v>215</v>
      </c>
      <c r="B584" s="2">
        <v>47</v>
      </c>
      <c r="C584" s="1"/>
      <c r="D584" s="1"/>
      <c r="E584" s="3" t="s">
        <v>582</v>
      </c>
      <c r="F584" s="1" t="str">
        <f>CONCATENATE(Tabla3[[#This Row],[Actividad]],Tabla3[[#This Row],[Clase]])</f>
        <v>G</v>
      </c>
      <c r="G584" s="1" t="s">
        <v>864</v>
      </c>
      <c r="H584" s="1" t="str">
        <f>SUBSTITUTE(Tabla3[[#This Row],[Columna2]],"Valor0",Tabla3[[#This Row],[Clase]])</f>
        <v>new CNAE { Key = "Valor1", Name = "Valor2" };</v>
      </c>
      <c r="I584" s="1" t="str">
        <f>SUBSTITUTE(Tabla3[[#This Row],[Columna3]],"Valor1",Tabla3[[#This Row],[CustomKey]])</f>
        <v>new CNAE { Key = "G", Name = "Valor2" };</v>
      </c>
      <c r="J584" s="4" t="str">
        <f>SUBSTITUTE(Tabla3[[#This Row],[Columna4]],"Valor2",Tabla3[[#This Row],[Descripcion]])</f>
        <v>new CNAE { Key = "G", Name = "Comercio al por menor, excepto de vehículos de motor y motocicletas" };</v>
      </c>
    </row>
    <row r="585" spans="1:10" hidden="1" x14ac:dyDescent="0.25">
      <c r="A585" s="2" t="s">
        <v>215</v>
      </c>
      <c r="B585" s="1"/>
      <c r="C585" s="1">
        <v>471</v>
      </c>
      <c r="D585" s="1"/>
      <c r="E585" s="1" t="s">
        <v>155</v>
      </c>
      <c r="F585" s="1" t="str">
        <f>CONCATENATE(Tabla3[[#This Row],[Actividad]],Tabla3[[#This Row],[Clase]])</f>
        <v>G</v>
      </c>
      <c r="G585" s="1" t="s">
        <v>864</v>
      </c>
      <c r="H585" s="1" t="str">
        <f>SUBSTITUTE(Tabla3[[#This Row],[Columna2]],"Valor0",Tabla3[[#This Row],[Clase]])</f>
        <v>new CNAE { Key = "Valor1", Name = "Valor2" };</v>
      </c>
      <c r="I585" s="1" t="str">
        <f>SUBSTITUTE(Tabla3[[#This Row],[Columna3]],"Valor1",Tabla3[[#This Row],[CustomKey]])</f>
        <v>new CNAE { Key = "G", Name = "Valor2" };</v>
      </c>
      <c r="J585" s="4" t="str">
        <f>SUBSTITUTE(Tabla3[[#This Row],[Columna4]],"Valor2",Tabla3[[#This Row],[Descripcion]])</f>
        <v>new CNAE { Key = "G", Name = "Comercio al por menor en establecimientos no especializados" };</v>
      </c>
    </row>
    <row r="586" spans="1:10" ht="30" x14ac:dyDescent="0.25">
      <c r="A586" s="2" t="s">
        <v>215</v>
      </c>
      <c r="B586" s="1"/>
      <c r="C586" s="1"/>
      <c r="D586" s="1">
        <v>4711</v>
      </c>
      <c r="E586" s="1" t="s">
        <v>583</v>
      </c>
      <c r="F586" s="1" t="str">
        <f>CONCATENATE(Tabla3[[#This Row],[Actividad]],Tabla3[[#This Row],[Clase]])</f>
        <v>G4711</v>
      </c>
      <c r="G586" s="1" t="s">
        <v>866</v>
      </c>
      <c r="H586" s="1" t="str">
        <f>SUBSTITUTE(Tabla3[[#This Row],[Columna2]],"Valor0",Tabla3[[#This Row],[Clase]])</f>
        <v>new Cnae { Key = "4711", CustomKey = "Valor1", Name = "Valor2" },</v>
      </c>
      <c r="I586" s="1" t="str">
        <f>SUBSTITUTE(Tabla3[[#This Row],[Columna3]],"Valor1",Tabla3[[#This Row],[CustomKey]])</f>
        <v>new Cnae { Key = "4711", CustomKey = "G4711", Name = "Valor2" },</v>
      </c>
      <c r="J586" s="4" t="str">
        <f>SUBSTITUTE(Tabla3[[#This Row],[Columna4]],"Valor2",Tabla3[[#This Row],[Descripcion]])</f>
        <v>new Cnae { Key = "4711", CustomKey = "G4711", Name = "Comercio al por menor en establecimientos no especializados, con predominio en productos alimenticios, bebidas y tabaco" },</v>
      </c>
    </row>
    <row r="587" spans="1:10" x14ac:dyDescent="0.25">
      <c r="A587" s="2" t="s">
        <v>215</v>
      </c>
      <c r="B587" s="1"/>
      <c r="C587" s="1"/>
      <c r="D587" s="1">
        <v>4719</v>
      </c>
      <c r="E587" s="1" t="s">
        <v>584</v>
      </c>
      <c r="F587" s="1" t="str">
        <f>CONCATENATE(Tabla3[[#This Row],[Actividad]],Tabla3[[#This Row],[Clase]])</f>
        <v>G4719</v>
      </c>
      <c r="G587" s="1" t="s">
        <v>866</v>
      </c>
      <c r="H587" s="1" t="str">
        <f>SUBSTITUTE(Tabla3[[#This Row],[Columna2]],"Valor0",Tabla3[[#This Row],[Clase]])</f>
        <v>new Cnae { Key = "4719", CustomKey = "Valor1", Name = "Valor2" },</v>
      </c>
      <c r="I587" s="1" t="str">
        <f>SUBSTITUTE(Tabla3[[#This Row],[Columna3]],"Valor1",Tabla3[[#This Row],[CustomKey]])</f>
        <v>new Cnae { Key = "4719", CustomKey = "G4719", Name = "Valor2" },</v>
      </c>
      <c r="J587" s="4" t="str">
        <f>SUBSTITUTE(Tabla3[[#This Row],[Columna4]],"Valor2",Tabla3[[#This Row],[Descripcion]])</f>
        <v>new Cnae { Key = "4719", CustomKey = "G4719", Name = "Otro comercio al por menor en establecimientos no especializados" },</v>
      </c>
    </row>
    <row r="588" spans="1:10" ht="30" hidden="1" x14ac:dyDescent="0.25">
      <c r="A588" s="2" t="s">
        <v>215</v>
      </c>
      <c r="B588" s="1"/>
      <c r="C588" s="1">
        <v>472</v>
      </c>
      <c r="D588" s="1"/>
      <c r="E588" s="1" t="s">
        <v>585</v>
      </c>
      <c r="F588" s="1" t="str">
        <f>CONCATENATE(Tabla3[[#This Row],[Actividad]],Tabla3[[#This Row],[Clase]])</f>
        <v>G</v>
      </c>
      <c r="G588" s="1" t="s">
        <v>864</v>
      </c>
      <c r="H588" s="1" t="str">
        <f>SUBSTITUTE(Tabla3[[#This Row],[Columna2]],"Valor0",Tabla3[[#This Row],[Clase]])</f>
        <v>new CNAE { Key = "Valor1", Name = "Valor2" };</v>
      </c>
      <c r="I588" s="1" t="str">
        <f>SUBSTITUTE(Tabla3[[#This Row],[Columna3]],"Valor1",Tabla3[[#This Row],[CustomKey]])</f>
        <v>new CNAE { Key = "G", Name = "Valor2" };</v>
      </c>
      <c r="J588" s="4" t="str">
        <f>SUBSTITUTE(Tabla3[[#This Row],[Columna4]],"Valor2",Tabla3[[#This Row],[Descripcion]])</f>
        <v>new CNAE { Key = "G", Name = "Comercio al por menor de productos alimenticios, bebidas y tabaco en establecimientos especializados" };</v>
      </c>
    </row>
    <row r="589" spans="1:10" x14ac:dyDescent="0.25">
      <c r="A589" s="2" t="s">
        <v>215</v>
      </c>
      <c r="B589" s="1"/>
      <c r="C589" s="1"/>
      <c r="D589" s="1">
        <v>4721</v>
      </c>
      <c r="E589" s="1" t="s">
        <v>586</v>
      </c>
      <c r="F589" s="1" t="str">
        <f>CONCATENATE(Tabla3[[#This Row],[Actividad]],Tabla3[[#This Row],[Clase]])</f>
        <v>G4721</v>
      </c>
      <c r="G589" s="1" t="s">
        <v>866</v>
      </c>
      <c r="H589" s="1" t="str">
        <f>SUBSTITUTE(Tabla3[[#This Row],[Columna2]],"Valor0",Tabla3[[#This Row],[Clase]])</f>
        <v>new Cnae { Key = "4721", CustomKey = "Valor1", Name = "Valor2" },</v>
      </c>
      <c r="I589" s="1" t="str">
        <f>SUBSTITUTE(Tabla3[[#This Row],[Columna3]],"Valor1",Tabla3[[#This Row],[CustomKey]])</f>
        <v>new Cnae { Key = "4721", CustomKey = "G4721", Name = "Valor2" },</v>
      </c>
      <c r="J589" s="4" t="str">
        <f>SUBSTITUTE(Tabla3[[#This Row],[Columna4]],"Valor2",Tabla3[[#This Row],[Descripcion]])</f>
        <v>new Cnae { Key = "4721", CustomKey = "G4721", Name = "Comercio al por menor de frutas y hortalizas en establecimientos especializados" },</v>
      </c>
    </row>
    <row r="590" spans="1:10" x14ac:dyDescent="0.25">
      <c r="A590" s="2" t="s">
        <v>215</v>
      </c>
      <c r="B590" s="1"/>
      <c r="C590" s="1"/>
      <c r="D590" s="1">
        <v>4722</v>
      </c>
      <c r="E590" s="1" t="s">
        <v>587</v>
      </c>
      <c r="F590" s="1" t="str">
        <f>CONCATENATE(Tabla3[[#This Row],[Actividad]],Tabla3[[#This Row],[Clase]])</f>
        <v>G4722</v>
      </c>
      <c r="G590" s="1" t="s">
        <v>866</v>
      </c>
      <c r="H590" s="1" t="str">
        <f>SUBSTITUTE(Tabla3[[#This Row],[Columna2]],"Valor0",Tabla3[[#This Row],[Clase]])</f>
        <v>new Cnae { Key = "4722", CustomKey = "Valor1", Name = "Valor2" },</v>
      </c>
      <c r="I590" s="1" t="str">
        <f>SUBSTITUTE(Tabla3[[#This Row],[Columna3]],"Valor1",Tabla3[[#This Row],[CustomKey]])</f>
        <v>new Cnae { Key = "4722", CustomKey = "G4722", Name = "Valor2" },</v>
      </c>
      <c r="J590" s="4" t="str">
        <f>SUBSTITUTE(Tabla3[[#This Row],[Columna4]],"Valor2",Tabla3[[#This Row],[Descripcion]])</f>
        <v>new Cnae { Key = "4722", CustomKey = "G4722", Name = "Comercio al por menor de carne y productos cárnicos en establecimientos especializados" },</v>
      </c>
    </row>
    <row r="591" spans="1:10" x14ac:dyDescent="0.25">
      <c r="A591" s="2" t="s">
        <v>215</v>
      </c>
      <c r="B591" s="1"/>
      <c r="C591" s="1"/>
      <c r="D591" s="1">
        <v>4723</v>
      </c>
      <c r="E591" s="1" t="s">
        <v>588</v>
      </c>
      <c r="F591" s="1" t="str">
        <f>CONCATENATE(Tabla3[[#This Row],[Actividad]],Tabla3[[#This Row],[Clase]])</f>
        <v>G4723</v>
      </c>
      <c r="G591" s="1" t="s">
        <v>866</v>
      </c>
      <c r="H591" s="1" t="str">
        <f>SUBSTITUTE(Tabla3[[#This Row],[Columna2]],"Valor0",Tabla3[[#This Row],[Clase]])</f>
        <v>new Cnae { Key = "4723", CustomKey = "Valor1", Name = "Valor2" },</v>
      </c>
      <c r="I591" s="1" t="str">
        <f>SUBSTITUTE(Tabla3[[#This Row],[Columna3]],"Valor1",Tabla3[[#This Row],[CustomKey]])</f>
        <v>new Cnae { Key = "4723", CustomKey = "G4723", Name = "Valor2" },</v>
      </c>
      <c r="J591" s="4" t="str">
        <f>SUBSTITUTE(Tabla3[[#This Row],[Columna4]],"Valor2",Tabla3[[#This Row],[Descripcion]])</f>
        <v>new Cnae { Key = "4723", CustomKey = "G4723", Name = "Comercio al por menor de pescados y mariscos en establecimientos especializados" },</v>
      </c>
    </row>
    <row r="592" spans="1:10" ht="30" x14ac:dyDescent="0.25">
      <c r="A592" s="2" t="s">
        <v>215</v>
      </c>
      <c r="B592" s="1"/>
      <c r="C592" s="1"/>
      <c r="D592" s="1">
        <v>4724</v>
      </c>
      <c r="E592" s="1" t="s">
        <v>589</v>
      </c>
      <c r="F592" s="1" t="str">
        <f>CONCATENATE(Tabla3[[#This Row],[Actividad]],Tabla3[[#This Row],[Clase]])</f>
        <v>G4724</v>
      </c>
      <c r="G592" s="1" t="s">
        <v>866</v>
      </c>
      <c r="H592" s="1" t="str">
        <f>SUBSTITUTE(Tabla3[[#This Row],[Columna2]],"Valor0",Tabla3[[#This Row],[Clase]])</f>
        <v>new Cnae { Key = "4724", CustomKey = "Valor1", Name = "Valor2" },</v>
      </c>
      <c r="I592" s="1" t="str">
        <f>SUBSTITUTE(Tabla3[[#This Row],[Columna3]],"Valor1",Tabla3[[#This Row],[CustomKey]])</f>
        <v>new Cnae { Key = "4724", CustomKey = "G4724", Name = "Valor2" },</v>
      </c>
      <c r="J592" s="4" t="str">
        <f>SUBSTITUTE(Tabla3[[#This Row],[Columna4]],"Valor2",Tabla3[[#This Row],[Descripcion]])</f>
        <v>new Cnae { Key = "4724", CustomKey = "G4724", Name = "Comercio al por menor de pan y productos de panadería, confitería y pastelería en establecimientos especializados" },</v>
      </c>
    </row>
    <row r="593" spans="1:10" x14ac:dyDescent="0.25">
      <c r="A593" s="2" t="s">
        <v>215</v>
      </c>
      <c r="B593" s="1"/>
      <c r="C593" s="1"/>
      <c r="D593" s="1">
        <v>4725</v>
      </c>
      <c r="E593" s="1" t="s">
        <v>590</v>
      </c>
      <c r="F593" s="1" t="str">
        <f>CONCATENATE(Tabla3[[#This Row],[Actividad]],Tabla3[[#This Row],[Clase]])</f>
        <v>G4725</v>
      </c>
      <c r="G593" s="1" t="s">
        <v>866</v>
      </c>
      <c r="H593" s="1" t="str">
        <f>SUBSTITUTE(Tabla3[[#This Row],[Columna2]],"Valor0",Tabla3[[#This Row],[Clase]])</f>
        <v>new Cnae { Key = "4725", CustomKey = "Valor1", Name = "Valor2" },</v>
      </c>
      <c r="I593" s="1" t="str">
        <f>SUBSTITUTE(Tabla3[[#This Row],[Columna3]],"Valor1",Tabla3[[#This Row],[CustomKey]])</f>
        <v>new Cnae { Key = "4725", CustomKey = "G4725", Name = "Valor2" },</v>
      </c>
      <c r="J593" s="4" t="str">
        <f>SUBSTITUTE(Tabla3[[#This Row],[Columna4]],"Valor2",Tabla3[[#This Row],[Descripcion]])</f>
        <v>new Cnae { Key = "4725", CustomKey = "G4725", Name = "Comercio al por menor de bebidas en establecimientos especializados" },</v>
      </c>
    </row>
    <row r="594" spans="1:10" x14ac:dyDescent="0.25">
      <c r="A594" s="2" t="s">
        <v>215</v>
      </c>
      <c r="B594" s="1"/>
      <c r="C594" s="1"/>
      <c r="D594" s="1">
        <v>4726</v>
      </c>
      <c r="E594" s="1" t="s">
        <v>591</v>
      </c>
      <c r="F594" s="1" t="str">
        <f>CONCATENATE(Tabla3[[#This Row],[Actividad]],Tabla3[[#This Row],[Clase]])</f>
        <v>G4726</v>
      </c>
      <c r="G594" s="1" t="s">
        <v>866</v>
      </c>
      <c r="H594" s="1" t="str">
        <f>SUBSTITUTE(Tabla3[[#This Row],[Columna2]],"Valor0",Tabla3[[#This Row],[Clase]])</f>
        <v>new Cnae { Key = "4726", CustomKey = "Valor1", Name = "Valor2" },</v>
      </c>
      <c r="I594" s="1" t="str">
        <f>SUBSTITUTE(Tabla3[[#This Row],[Columna3]],"Valor1",Tabla3[[#This Row],[CustomKey]])</f>
        <v>new Cnae { Key = "4726", CustomKey = "G4726", Name = "Valor2" },</v>
      </c>
      <c r="J594" s="4" t="str">
        <f>SUBSTITUTE(Tabla3[[#This Row],[Columna4]],"Valor2",Tabla3[[#This Row],[Descripcion]])</f>
        <v>new Cnae { Key = "4726", CustomKey = "G4726", Name = "Comercio al por menor de productos de tabaco en establecimientos especializados" },</v>
      </c>
    </row>
    <row r="595" spans="1:10" x14ac:dyDescent="0.25">
      <c r="A595" s="2" t="s">
        <v>215</v>
      </c>
      <c r="B595" s="1"/>
      <c r="C595" s="1"/>
      <c r="D595" s="1">
        <v>4729</v>
      </c>
      <c r="E595" s="1" t="s">
        <v>592</v>
      </c>
      <c r="F595" s="1" t="str">
        <f>CONCATENATE(Tabla3[[#This Row],[Actividad]],Tabla3[[#This Row],[Clase]])</f>
        <v>G4729</v>
      </c>
      <c r="G595" s="1" t="s">
        <v>866</v>
      </c>
      <c r="H595" s="1" t="str">
        <f>SUBSTITUTE(Tabla3[[#This Row],[Columna2]],"Valor0",Tabla3[[#This Row],[Clase]])</f>
        <v>new Cnae { Key = "4729", CustomKey = "Valor1", Name = "Valor2" },</v>
      </c>
      <c r="I595" s="1" t="str">
        <f>SUBSTITUTE(Tabla3[[#This Row],[Columna3]],"Valor1",Tabla3[[#This Row],[CustomKey]])</f>
        <v>new Cnae { Key = "4729", CustomKey = "G4729", Name = "Valor2" },</v>
      </c>
      <c r="J595" s="4" t="str">
        <f>SUBSTITUTE(Tabla3[[#This Row],[Columna4]],"Valor2",Tabla3[[#This Row],[Descripcion]])</f>
        <v>new Cnae { Key = "4729", CustomKey = "G4729", Name = "Otro comercio al por menor de productos alimenticios en establecimientos especializados" },</v>
      </c>
    </row>
    <row r="596" spans="1:10" ht="30" hidden="1" x14ac:dyDescent="0.25">
      <c r="A596" s="2" t="s">
        <v>215</v>
      </c>
      <c r="B596" s="1"/>
      <c r="C596" s="1">
        <v>473</v>
      </c>
      <c r="D596" s="1"/>
      <c r="E596" s="1" t="s">
        <v>593</v>
      </c>
      <c r="F596" s="1" t="str">
        <f>CONCATENATE(Tabla3[[#This Row],[Actividad]],Tabla3[[#This Row],[Clase]])</f>
        <v>G</v>
      </c>
      <c r="G596" s="1" t="s">
        <v>864</v>
      </c>
      <c r="H596" s="1" t="str">
        <f>SUBSTITUTE(Tabla3[[#This Row],[Columna2]],"Valor0",Tabla3[[#This Row],[Clase]])</f>
        <v>new CNAE { Key = "Valor1", Name = "Valor2" };</v>
      </c>
      <c r="I596" s="1" t="str">
        <f>SUBSTITUTE(Tabla3[[#This Row],[Columna3]],"Valor1",Tabla3[[#This Row],[CustomKey]])</f>
        <v>new CNAE { Key = "G", Name = "Valor2" };</v>
      </c>
      <c r="J596" s="4" t="str">
        <f>SUBSTITUTE(Tabla3[[#This Row],[Columna4]],"Valor2",Tabla3[[#This Row],[Descripcion]])</f>
        <v>new CNAE { Key = "G", Name = "Comercio al por menor de combustible para la automoción en establecimientos especializados" };</v>
      </c>
    </row>
    <row r="597" spans="1:10" ht="30" x14ac:dyDescent="0.25">
      <c r="A597" s="2" t="s">
        <v>215</v>
      </c>
      <c r="B597" s="1"/>
      <c r="C597" s="1"/>
      <c r="D597" s="1">
        <v>4730</v>
      </c>
      <c r="E597" s="1" t="s">
        <v>593</v>
      </c>
      <c r="F597" s="1" t="str">
        <f>CONCATENATE(Tabla3[[#This Row],[Actividad]],Tabla3[[#This Row],[Clase]])</f>
        <v>G4730</v>
      </c>
      <c r="G597" s="1" t="s">
        <v>866</v>
      </c>
      <c r="H597" s="1" t="str">
        <f>SUBSTITUTE(Tabla3[[#This Row],[Columna2]],"Valor0",Tabla3[[#This Row],[Clase]])</f>
        <v>new Cnae { Key = "4730", CustomKey = "Valor1", Name = "Valor2" },</v>
      </c>
      <c r="I597" s="1" t="str">
        <f>SUBSTITUTE(Tabla3[[#This Row],[Columna3]],"Valor1",Tabla3[[#This Row],[CustomKey]])</f>
        <v>new Cnae { Key = "4730", CustomKey = "G4730", Name = "Valor2" },</v>
      </c>
      <c r="J597" s="4" t="str">
        <f>SUBSTITUTE(Tabla3[[#This Row],[Columna4]],"Valor2",Tabla3[[#This Row],[Descripcion]])</f>
        <v>new Cnae { Key = "4730", CustomKey = "G4730", Name = "Comercio al por menor de combustible para la automoción en establecimientos especializados" },</v>
      </c>
    </row>
    <row r="598" spans="1:10" ht="30" hidden="1" x14ac:dyDescent="0.25">
      <c r="A598" s="2" t="s">
        <v>215</v>
      </c>
      <c r="B598" s="1"/>
      <c r="C598" s="1">
        <v>474</v>
      </c>
      <c r="D598" s="1"/>
      <c r="E598" s="1" t="s">
        <v>594</v>
      </c>
      <c r="F598" s="1" t="str">
        <f>CONCATENATE(Tabla3[[#This Row],[Actividad]],Tabla3[[#This Row],[Clase]])</f>
        <v>G</v>
      </c>
      <c r="G598" s="1" t="s">
        <v>864</v>
      </c>
      <c r="H598" s="1" t="str">
        <f>SUBSTITUTE(Tabla3[[#This Row],[Columna2]],"Valor0",Tabla3[[#This Row],[Clase]])</f>
        <v>new CNAE { Key = "Valor1", Name = "Valor2" };</v>
      </c>
      <c r="I598" s="1" t="str">
        <f>SUBSTITUTE(Tabla3[[#This Row],[Columna3]],"Valor1",Tabla3[[#This Row],[CustomKey]])</f>
        <v>new CNAE { Key = "G", Name = "Valor2" };</v>
      </c>
      <c r="J598" s="4" t="str">
        <f>SUBSTITUTE(Tabla3[[#This Row],[Columna4]],"Valor2",Tabla3[[#This Row],[Descripcion]])</f>
        <v>new CNAE { Key = "G", Name = "Comercio al por menor de equipos para las tecnologías de la información y las comunicaciones en establecimientos especializados" };</v>
      </c>
    </row>
    <row r="599" spans="1:10" ht="30" x14ac:dyDescent="0.25">
      <c r="A599" s="2" t="s">
        <v>215</v>
      </c>
      <c r="B599" s="1"/>
      <c r="C599" s="1"/>
      <c r="D599" s="1">
        <v>4741</v>
      </c>
      <c r="E599" s="1" t="s">
        <v>595</v>
      </c>
      <c r="F599" s="1" t="str">
        <f>CONCATENATE(Tabla3[[#This Row],[Actividad]],Tabla3[[#This Row],[Clase]])</f>
        <v>G4741</v>
      </c>
      <c r="G599" s="1" t="s">
        <v>866</v>
      </c>
      <c r="H599" s="1" t="str">
        <f>SUBSTITUTE(Tabla3[[#This Row],[Columna2]],"Valor0",Tabla3[[#This Row],[Clase]])</f>
        <v>new Cnae { Key = "4741", CustomKey = "Valor1", Name = "Valor2" },</v>
      </c>
      <c r="I599" s="1" t="str">
        <f>SUBSTITUTE(Tabla3[[#This Row],[Columna3]],"Valor1",Tabla3[[#This Row],[CustomKey]])</f>
        <v>new Cnae { Key = "4741", CustomKey = "G4741", Name = "Valor2" },</v>
      </c>
      <c r="J599" s="4" t="str">
        <f>SUBSTITUTE(Tabla3[[#This Row],[Columna4]],"Valor2",Tabla3[[#This Row],[Descripcion]])</f>
        <v>new Cnae { Key = "4741", CustomKey = "G4741", Name = "Comercio al por menor de ordenadores, equipos periféricos y programas informáticos en establecimientos especializados" },</v>
      </c>
    </row>
    <row r="600" spans="1:10" ht="30" x14ac:dyDescent="0.25">
      <c r="A600" s="2" t="s">
        <v>215</v>
      </c>
      <c r="B600" s="1"/>
      <c r="C600" s="1"/>
      <c r="D600" s="1">
        <v>4742</v>
      </c>
      <c r="E600" s="1" t="s">
        <v>596</v>
      </c>
      <c r="F600" s="1" t="str">
        <f>CONCATENATE(Tabla3[[#This Row],[Actividad]],Tabla3[[#This Row],[Clase]])</f>
        <v>G4742</v>
      </c>
      <c r="G600" s="1" t="s">
        <v>866</v>
      </c>
      <c r="H600" s="1" t="str">
        <f>SUBSTITUTE(Tabla3[[#This Row],[Columna2]],"Valor0",Tabla3[[#This Row],[Clase]])</f>
        <v>new Cnae { Key = "4742", CustomKey = "Valor1", Name = "Valor2" },</v>
      </c>
      <c r="I600" s="1" t="str">
        <f>SUBSTITUTE(Tabla3[[#This Row],[Columna3]],"Valor1",Tabla3[[#This Row],[CustomKey]])</f>
        <v>new Cnae { Key = "4742", CustomKey = "G4742", Name = "Valor2" },</v>
      </c>
      <c r="J600" s="4" t="str">
        <f>SUBSTITUTE(Tabla3[[#This Row],[Columna4]],"Valor2",Tabla3[[#This Row],[Descripcion]])</f>
        <v>new Cnae { Key = "4742", CustomKey = "G4742", Name = "Comercio al por menor de equipos de telecomunicaciones en establecimientos especializados" },</v>
      </c>
    </row>
    <row r="601" spans="1:10" x14ac:dyDescent="0.25">
      <c r="A601" s="2" t="s">
        <v>215</v>
      </c>
      <c r="B601" s="1"/>
      <c r="C601" s="1"/>
      <c r="D601" s="1">
        <v>4743</v>
      </c>
      <c r="E601" s="1" t="s">
        <v>597</v>
      </c>
      <c r="F601" s="1" t="str">
        <f>CONCATENATE(Tabla3[[#This Row],[Actividad]],Tabla3[[#This Row],[Clase]])</f>
        <v>G4743</v>
      </c>
      <c r="G601" s="1" t="s">
        <v>866</v>
      </c>
      <c r="H601" s="1" t="str">
        <f>SUBSTITUTE(Tabla3[[#This Row],[Columna2]],"Valor0",Tabla3[[#This Row],[Clase]])</f>
        <v>new Cnae { Key = "4743", CustomKey = "Valor1", Name = "Valor2" },</v>
      </c>
      <c r="I601" s="1" t="str">
        <f>SUBSTITUTE(Tabla3[[#This Row],[Columna3]],"Valor1",Tabla3[[#This Row],[CustomKey]])</f>
        <v>new Cnae { Key = "4743", CustomKey = "G4743", Name = "Valor2" },</v>
      </c>
      <c r="J601" s="4" t="str">
        <f>SUBSTITUTE(Tabla3[[#This Row],[Columna4]],"Valor2",Tabla3[[#This Row],[Descripcion]])</f>
        <v>new Cnae { Key = "4743", CustomKey = "G4743", Name = "Comercio al por menor de equipos de audio y vídeo en establecimientos especializados" },</v>
      </c>
    </row>
    <row r="602" spans="1:10" ht="30" hidden="1" x14ac:dyDescent="0.25">
      <c r="A602" s="2" t="s">
        <v>215</v>
      </c>
      <c r="B602" s="1"/>
      <c r="C602" s="1">
        <v>475</v>
      </c>
      <c r="D602" s="1"/>
      <c r="E602" s="1" t="s">
        <v>598</v>
      </c>
      <c r="F602" s="1" t="str">
        <f>CONCATENATE(Tabla3[[#This Row],[Actividad]],Tabla3[[#This Row],[Clase]])</f>
        <v>G</v>
      </c>
      <c r="G602" s="1" t="s">
        <v>864</v>
      </c>
      <c r="H602" s="1" t="str">
        <f>SUBSTITUTE(Tabla3[[#This Row],[Columna2]],"Valor0",Tabla3[[#This Row],[Clase]])</f>
        <v>new CNAE { Key = "Valor1", Name = "Valor2" };</v>
      </c>
      <c r="I602" s="1" t="str">
        <f>SUBSTITUTE(Tabla3[[#This Row],[Columna3]],"Valor1",Tabla3[[#This Row],[CustomKey]])</f>
        <v>new CNAE { Key = "G", Name = "Valor2" };</v>
      </c>
      <c r="J602" s="4" t="str">
        <f>SUBSTITUTE(Tabla3[[#This Row],[Columna4]],"Valor2",Tabla3[[#This Row],[Descripcion]])</f>
        <v>new CNAE { Key = "G", Name = "Comercio al por menor de otros artículos de uso doméstico en establecimientos especializados" };</v>
      </c>
    </row>
    <row r="603" spans="1:10" x14ac:dyDescent="0.25">
      <c r="A603" s="2" t="s">
        <v>215</v>
      </c>
      <c r="B603" s="1"/>
      <c r="C603" s="1"/>
      <c r="D603" s="1">
        <v>4751</v>
      </c>
      <c r="E603" s="1" t="s">
        <v>599</v>
      </c>
      <c r="F603" s="1" t="str">
        <f>CONCATENATE(Tabla3[[#This Row],[Actividad]],Tabla3[[#This Row],[Clase]])</f>
        <v>G4751</v>
      </c>
      <c r="G603" s="1" t="s">
        <v>866</v>
      </c>
      <c r="H603" s="1" t="str">
        <f>SUBSTITUTE(Tabla3[[#This Row],[Columna2]],"Valor0",Tabla3[[#This Row],[Clase]])</f>
        <v>new Cnae { Key = "4751", CustomKey = "Valor1", Name = "Valor2" },</v>
      </c>
      <c r="I603" s="1" t="str">
        <f>SUBSTITUTE(Tabla3[[#This Row],[Columna3]],"Valor1",Tabla3[[#This Row],[CustomKey]])</f>
        <v>new Cnae { Key = "4751", CustomKey = "G4751", Name = "Valor2" },</v>
      </c>
      <c r="J603" s="4" t="str">
        <f>SUBSTITUTE(Tabla3[[#This Row],[Columna4]],"Valor2",Tabla3[[#This Row],[Descripcion]])</f>
        <v>new Cnae { Key = "4751", CustomKey = "G4751", Name = "Comercio al por menor de textiles en establecimientos especializados" },</v>
      </c>
    </row>
    <row r="604" spans="1:10" x14ac:dyDescent="0.25">
      <c r="A604" s="2" t="s">
        <v>215</v>
      </c>
      <c r="B604" s="1"/>
      <c r="C604" s="1"/>
      <c r="D604" s="1">
        <v>4752</v>
      </c>
      <c r="E604" s="1" t="s">
        <v>600</v>
      </c>
      <c r="F604" s="1" t="str">
        <f>CONCATENATE(Tabla3[[#This Row],[Actividad]],Tabla3[[#This Row],[Clase]])</f>
        <v>G4752</v>
      </c>
      <c r="G604" s="1" t="s">
        <v>866</v>
      </c>
      <c r="H604" s="1" t="str">
        <f>SUBSTITUTE(Tabla3[[#This Row],[Columna2]],"Valor0",Tabla3[[#This Row],[Clase]])</f>
        <v>new Cnae { Key = "4752", CustomKey = "Valor1", Name = "Valor2" },</v>
      </c>
      <c r="I604" s="1" t="str">
        <f>SUBSTITUTE(Tabla3[[#This Row],[Columna3]],"Valor1",Tabla3[[#This Row],[CustomKey]])</f>
        <v>new Cnae { Key = "4752", CustomKey = "G4752", Name = "Valor2" },</v>
      </c>
      <c r="J604" s="4" t="str">
        <f>SUBSTITUTE(Tabla3[[#This Row],[Columna4]],"Valor2",Tabla3[[#This Row],[Descripcion]])</f>
        <v>new Cnae { Key = "4752", CustomKey = "G4752", Name = "Comercio al por menor de ferretería, pintura y vidrio en establecimientos especializados" },</v>
      </c>
    </row>
    <row r="605" spans="1:10" ht="30" x14ac:dyDescent="0.25">
      <c r="A605" s="2" t="s">
        <v>215</v>
      </c>
      <c r="B605" s="1"/>
      <c r="C605" s="1"/>
      <c r="D605" s="1">
        <v>4753</v>
      </c>
      <c r="E605" s="1" t="s">
        <v>601</v>
      </c>
      <c r="F605" s="1" t="str">
        <f>CONCATENATE(Tabla3[[#This Row],[Actividad]],Tabla3[[#This Row],[Clase]])</f>
        <v>G4753</v>
      </c>
      <c r="G605" s="1" t="s">
        <v>866</v>
      </c>
      <c r="H605" s="1" t="str">
        <f>SUBSTITUTE(Tabla3[[#This Row],[Columna2]],"Valor0",Tabla3[[#This Row],[Clase]])</f>
        <v>new Cnae { Key = "4753", CustomKey = "Valor1", Name = "Valor2" },</v>
      </c>
      <c r="I605" s="1" t="str">
        <f>SUBSTITUTE(Tabla3[[#This Row],[Columna3]],"Valor1",Tabla3[[#This Row],[CustomKey]])</f>
        <v>new Cnae { Key = "4753", CustomKey = "G4753", Name = "Valor2" },</v>
      </c>
      <c r="J605" s="4" t="str">
        <f>SUBSTITUTE(Tabla3[[#This Row],[Columna4]],"Valor2",Tabla3[[#This Row],[Descripcion]])</f>
        <v>new Cnae { Key = "4753", CustomKey = "G4753", Name = "Comercio al por menor de alfombras, moquetas y revestimientos de paredes y suelos en establecimientos especializados" },</v>
      </c>
    </row>
    <row r="606" spans="1:10" x14ac:dyDescent="0.25">
      <c r="A606" s="2" t="s">
        <v>215</v>
      </c>
      <c r="B606" s="1"/>
      <c r="C606" s="1"/>
      <c r="D606" s="1">
        <v>4754</v>
      </c>
      <c r="E606" s="1" t="s">
        <v>602</v>
      </c>
      <c r="F606" s="1" t="str">
        <f>CONCATENATE(Tabla3[[#This Row],[Actividad]],Tabla3[[#This Row],[Clase]])</f>
        <v>G4754</v>
      </c>
      <c r="G606" s="1" t="s">
        <v>866</v>
      </c>
      <c r="H606" s="1" t="str">
        <f>SUBSTITUTE(Tabla3[[#This Row],[Columna2]],"Valor0",Tabla3[[#This Row],[Clase]])</f>
        <v>new Cnae { Key = "4754", CustomKey = "Valor1", Name = "Valor2" },</v>
      </c>
      <c r="I606" s="1" t="str">
        <f>SUBSTITUTE(Tabla3[[#This Row],[Columna3]],"Valor1",Tabla3[[#This Row],[CustomKey]])</f>
        <v>new Cnae { Key = "4754", CustomKey = "G4754", Name = "Valor2" },</v>
      </c>
      <c r="J606" s="4" t="str">
        <f>SUBSTITUTE(Tabla3[[#This Row],[Columna4]],"Valor2",Tabla3[[#This Row],[Descripcion]])</f>
        <v>new Cnae { Key = "4754", CustomKey = "G4754", Name = "Comercio al por menor de aparatos electrodomésticos en establecimientos especializados" },</v>
      </c>
    </row>
    <row r="607" spans="1:10" ht="30" x14ac:dyDescent="0.25">
      <c r="A607" s="2" t="s">
        <v>215</v>
      </c>
      <c r="B607" s="1"/>
      <c r="C607" s="1"/>
      <c r="D607" s="1">
        <v>4759</v>
      </c>
      <c r="E607" s="1" t="s">
        <v>603</v>
      </c>
      <c r="F607" s="1" t="str">
        <f>CONCATENATE(Tabla3[[#This Row],[Actividad]],Tabla3[[#This Row],[Clase]])</f>
        <v>G4759</v>
      </c>
      <c r="G607" s="1" t="s">
        <v>866</v>
      </c>
      <c r="H607" s="1" t="str">
        <f>SUBSTITUTE(Tabla3[[#This Row],[Columna2]],"Valor0",Tabla3[[#This Row],[Clase]])</f>
        <v>new Cnae { Key = "4759", CustomKey = "Valor1", Name = "Valor2" },</v>
      </c>
      <c r="I607" s="1" t="str">
        <f>SUBSTITUTE(Tabla3[[#This Row],[Columna3]],"Valor1",Tabla3[[#This Row],[CustomKey]])</f>
        <v>new Cnae { Key = "4759", CustomKey = "G4759", Name = "Valor2" },</v>
      </c>
      <c r="J607" s="4" t="str">
        <f>SUBSTITUTE(Tabla3[[#This Row],[Columna4]],"Valor2",Tabla3[[#This Row],[Descripcion]])</f>
        <v>new Cnae { Key = "4759", CustomKey = "G4759", Name = "Comercio al por menor de muebles, aparatos de iluminación y otros artículos de uso doméstico en establecimientos especializados" },</v>
      </c>
    </row>
    <row r="608" spans="1:10" ht="30" hidden="1" x14ac:dyDescent="0.25">
      <c r="A608" s="2" t="s">
        <v>215</v>
      </c>
      <c r="B608" s="1"/>
      <c r="C608" s="1">
        <v>476</v>
      </c>
      <c r="D608" s="1"/>
      <c r="E608" s="1" t="s">
        <v>604</v>
      </c>
      <c r="F608" s="1" t="str">
        <f>CONCATENATE(Tabla3[[#This Row],[Actividad]],Tabla3[[#This Row],[Clase]])</f>
        <v>G</v>
      </c>
      <c r="G608" s="1" t="s">
        <v>864</v>
      </c>
      <c r="H608" s="1" t="str">
        <f>SUBSTITUTE(Tabla3[[#This Row],[Columna2]],"Valor0",Tabla3[[#This Row],[Clase]])</f>
        <v>new CNAE { Key = "Valor1", Name = "Valor2" };</v>
      </c>
      <c r="I608" s="1" t="str">
        <f>SUBSTITUTE(Tabla3[[#This Row],[Columna3]],"Valor1",Tabla3[[#This Row],[CustomKey]])</f>
        <v>new CNAE { Key = "G", Name = "Valor2" };</v>
      </c>
      <c r="J608" s="4" t="str">
        <f>SUBSTITUTE(Tabla3[[#This Row],[Columna4]],"Valor2",Tabla3[[#This Row],[Descripcion]])</f>
        <v>new CNAE { Key = "G", Name = "Comercio al por menor de artículos culturales y recreativos en establecimientos especializados" };</v>
      </c>
    </row>
    <row r="609" spans="1:10" x14ac:dyDescent="0.25">
      <c r="A609" s="2" t="s">
        <v>215</v>
      </c>
      <c r="B609" s="1"/>
      <c r="C609" s="1"/>
      <c r="D609" s="1">
        <v>4761</v>
      </c>
      <c r="E609" s="1" t="s">
        <v>605</v>
      </c>
      <c r="F609" s="1" t="str">
        <f>CONCATENATE(Tabla3[[#This Row],[Actividad]],Tabla3[[#This Row],[Clase]])</f>
        <v>G4761</v>
      </c>
      <c r="G609" s="1" t="s">
        <v>866</v>
      </c>
      <c r="H609" s="1" t="str">
        <f>SUBSTITUTE(Tabla3[[#This Row],[Columna2]],"Valor0",Tabla3[[#This Row],[Clase]])</f>
        <v>new Cnae { Key = "4761", CustomKey = "Valor1", Name = "Valor2" },</v>
      </c>
      <c r="I609" s="1" t="str">
        <f>SUBSTITUTE(Tabla3[[#This Row],[Columna3]],"Valor1",Tabla3[[#This Row],[CustomKey]])</f>
        <v>new Cnae { Key = "4761", CustomKey = "G4761", Name = "Valor2" },</v>
      </c>
      <c r="J609" s="4" t="str">
        <f>SUBSTITUTE(Tabla3[[#This Row],[Columna4]],"Valor2",Tabla3[[#This Row],[Descripcion]])</f>
        <v>new Cnae { Key = "4761", CustomKey = "G4761", Name = "Comercio al por menor de libros en establecimientos especializados" },</v>
      </c>
    </row>
    <row r="610" spans="1:10" ht="30" x14ac:dyDescent="0.25">
      <c r="A610" s="2" t="s">
        <v>215</v>
      </c>
      <c r="B610" s="1"/>
      <c r="C610" s="1"/>
      <c r="D610" s="1">
        <v>4762</v>
      </c>
      <c r="E610" s="1" t="s">
        <v>606</v>
      </c>
      <c r="F610" s="1" t="str">
        <f>CONCATENATE(Tabla3[[#This Row],[Actividad]],Tabla3[[#This Row],[Clase]])</f>
        <v>G4762</v>
      </c>
      <c r="G610" s="1" t="s">
        <v>866</v>
      </c>
      <c r="H610" s="1" t="str">
        <f>SUBSTITUTE(Tabla3[[#This Row],[Columna2]],"Valor0",Tabla3[[#This Row],[Clase]])</f>
        <v>new Cnae { Key = "4762", CustomKey = "Valor1", Name = "Valor2" },</v>
      </c>
      <c r="I610" s="1" t="str">
        <f>SUBSTITUTE(Tabla3[[#This Row],[Columna3]],"Valor1",Tabla3[[#This Row],[CustomKey]])</f>
        <v>new Cnae { Key = "4762", CustomKey = "G4762", Name = "Valor2" },</v>
      </c>
      <c r="J610" s="4" t="str">
        <f>SUBSTITUTE(Tabla3[[#This Row],[Columna4]],"Valor2",Tabla3[[#This Row],[Descripcion]])</f>
        <v>new Cnae { Key = "4762", CustomKey = "G4762", Name = "Comercio al por menor de periódicos y artículos de papelería en establecimientos especializados" },</v>
      </c>
    </row>
    <row r="611" spans="1:10" ht="30" x14ac:dyDescent="0.25">
      <c r="A611" s="2" t="s">
        <v>215</v>
      </c>
      <c r="B611" s="1"/>
      <c r="C611" s="1"/>
      <c r="D611" s="1">
        <v>4763</v>
      </c>
      <c r="E611" s="1" t="s">
        <v>607</v>
      </c>
      <c r="F611" s="1" t="str">
        <f>CONCATENATE(Tabla3[[#This Row],[Actividad]],Tabla3[[#This Row],[Clase]])</f>
        <v>G4763</v>
      </c>
      <c r="G611" s="1" t="s">
        <v>866</v>
      </c>
      <c r="H611" s="1" t="str">
        <f>SUBSTITUTE(Tabla3[[#This Row],[Columna2]],"Valor0",Tabla3[[#This Row],[Clase]])</f>
        <v>new Cnae { Key = "4763", CustomKey = "Valor1", Name = "Valor2" },</v>
      </c>
      <c r="I611" s="1" t="str">
        <f>SUBSTITUTE(Tabla3[[#This Row],[Columna3]],"Valor1",Tabla3[[#This Row],[CustomKey]])</f>
        <v>new Cnae { Key = "4763", CustomKey = "G4763", Name = "Valor2" },</v>
      </c>
      <c r="J611" s="4" t="str">
        <f>SUBSTITUTE(Tabla3[[#This Row],[Columna4]],"Valor2",Tabla3[[#This Row],[Descripcion]])</f>
        <v>new Cnae { Key = "4763", CustomKey = "G4763", Name = "Comercio al por menor de grabaciones de música y vídeo en establecimientos especializados" },</v>
      </c>
    </row>
    <row r="612" spans="1:10" x14ac:dyDescent="0.25">
      <c r="A612" s="2" t="s">
        <v>215</v>
      </c>
      <c r="B612" s="1"/>
      <c r="C612" s="1"/>
      <c r="D612" s="1">
        <v>4764</v>
      </c>
      <c r="E612" s="1" t="s">
        <v>608</v>
      </c>
      <c r="F612" s="1" t="str">
        <f>CONCATENATE(Tabla3[[#This Row],[Actividad]],Tabla3[[#This Row],[Clase]])</f>
        <v>G4764</v>
      </c>
      <c r="G612" s="1" t="s">
        <v>866</v>
      </c>
      <c r="H612" s="1" t="str">
        <f>SUBSTITUTE(Tabla3[[#This Row],[Columna2]],"Valor0",Tabla3[[#This Row],[Clase]])</f>
        <v>new Cnae { Key = "4764", CustomKey = "Valor1", Name = "Valor2" },</v>
      </c>
      <c r="I612" s="1" t="str">
        <f>SUBSTITUTE(Tabla3[[#This Row],[Columna3]],"Valor1",Tabla3[[#This Row],[CustomKey]])</f>
        <v>new Cnae { Key = "4764", CustomKey = "G4764", Name = "Valor2" },</v>
      </c>
      <c r="J612" s="4" t="str">
        <f>SUBSTITUTE(Tabla3[[#This Row],[Columna4]],"Valor2",Tabla3[[#This Row],[Descripcion]])</f>
        <v>new Cnae { Key = "4764", CustomKey = "G4764", Name = "Comercio al por menor de artículos deportivos en establecimientos especializados" },</v>
      </c>
    </row>
    <row r="613" spans="1:10" x14ac:dyDescent="0.25">
      <c r="A613" s="2" t="s">
        <v>215</v>
      </c>
      <c r="B613" s="1"/>
      <c r="C613" s="1"/>
      <c r="D613" s="1">
        <v>4765</v>
      </c>
      <c r="E613" s="1" t="s">
        <v>609</v>
      </c>
      <c r="F613" s="1" t="str">
        <f>CONCATENATE(Tabla3[[#This Row],[Actividad]],Tabla3[[#This Row],[Clase]])</f>
        <v>G4765</v>
      </c>
      <c r="G613" s="1" t="s">
        <v>866</v>
      </c>
      <c r="H613" s="1" t="str">
        <f>SUBSTITUTE(Tabla3[[#This Row],[Columna2]],"Valor0",Tabla3[[#This Row],[Clase]])</f>
        <v>new Cnae { Key = "4765", CustomKey = "Valor1", Name = "Valor2" },</v>
      </c>
      <c r="I613" s="1" t="str">
        <f>SUBSTITUTE(Tabla3[[#This Row],[Columna3]],"Valor1",Tabla3[[#This Row],[CustomKey]])</f>
        <v>new Cnae { Key = "4765", CustomKey = "G4765", Name = "Valor2" },</v>
      </c>
      <c r="J613" s="4" t="str">
        <f>SUBSTITUTE(Tabla3[[#This Row],[Columna4]],"Valor2",Tabla3[[#This Row],[Descripcion]])</f>
        <v>new Cnae { Key = "4765", CustomKey = "G4765", Name = "Comercio al por menor de juegos y juguetes en establecimientos especializados" },</v>
      </c>
    </row>
    <row r="614" spans="1:10" hidden="1" x14ac:dyDescent="0.25">
      <c r="A614" s="2" t="s">
        <v>215</v>
      </c>
      <c r="B614" s="1"/>
      <c r="C614" s="1">
        <v>477</v>
      </c>
      <c r="D614" s="1"/>
      <c r="E614" s="1" t="s">
        <v>610</v>
      </c>
      <c r="F614" s="1" t="str">
        <f>CONCATENATE(Tabla3[[#This Row],[Actividad]],Tabla3[[#This Row],[Clase]])</f>
        <v>G</v>
      </c>
      <c r="G614" s="1" t="s">
        <v>864</v>
      </c>
      <c r="H614" s="1" t="str">
        <f>SUBSTITUTE(Tabla3[[#This Row],[Columna2]],"Valor0",Tabla3[[#This Row],[Clase]])</f>
        <v>new CNAE { Key = "Valor1", Name = "Valor2" };</v>
      </c>
      <c r="I614" s="1" t="str">
        <f>SUBSTITUTE(Tabla3[[#This Row],[Columna3]],"Valor1",Tabla3[[#This Row],[CustomKey]])</f>
        <v>new CNAE { Key = "G", Name = "Valor2" };</v>
      </c>
      <c r="J614" s="4" t="str">
        <f>SUBSTITUTE(Tabla3[[#This Row],[Columna4]],"Valor2",Tabla3[[#This Row],[Descripcion]])</f>
        <v>new CNAE { Key = "G", Name = "Comercio al por menor de otros artículos en establecimientos especializados" };</v>
      </c>
    </row>
    <row r="615" spans="1:10" x14ac:dyDescent="0.25">
      <c r="A615" s="2" t="s">
        <v>215</v>
      </c>
      <c r="B615" s="1"/>
      <c r="C615" s="1"/>
      <c r="D615" s="1">
        <v>4771</v>
      </c>
      <c r="E615" s="1" t="s">
        <v>611</v>
      </c>
      <c r="F615" s="1" t="str">
        <f>CONCATENATE(Tabla3[[#This Row],[Actividad]],Tabla3[[#This Row],[Clase]])</f>
        <v>G4771</v>
      </c>
      <c r="G615" s="1" t="s">
        <v>866</v>
      </c>
      <c r="H615" s="1" t="str">
        <f>SUBSTITUTE(Tabla3[[#This Row],[Columna2]],"Valor0",Tabla3[[#This Row],[Clase]])</f>
        <v>new Cnae { Key = "4771", CustomKey = "Valor1", Name = "Valor2" },</v>
      </c>
      <c r="I615" s="1" t="str">
        <f>SUBSTITUTE(Tabla3[[#This Row],[Columna3]],"Valor1",Tabla3[[#This Row],[CustomKey]])</f>
        <v>new Cnae { Key = "4771", CustomKey = "G4771", Name = "Valor2" },</v>
      </c>
      <c r="J615" s="4" t="str">
        <f>SUBSTITUTE(Tabla3[[#This Row],[Columna4]],"Valor2",Tabla3[[#This Row],[Descripcion]])</f>
        <v>new Cnae { Key = "4771", CustomKey = "G4771", Name = "Comercio al por menor de prendas de vestir en establecimientos especializados" },</v>
      </c>
    </row>
    <row r="616" spans="1:10" x14ac:dyDescent="0.25">
      <c r="A616" s="2" t="s">
        <v>215</v>
      </c>
      <c r="B616" s="1"/>
      <c r="C616" s="1"/>
      <c r="D616" s="1">
        <v>4772</v>
      </c>
      <c r="E616" s="1" t="s">
        <v>612</v>
      </c>
      <c r="F616" s="1" t="str">
        <f>CONCATENATE(Tabla3[[#This Row],[Actividad]],Tabla3[[#This Row],[Clase]])</f>
        <v>G4772</v>
      </c>
      <c r="G616" s="1" t="s">
        <v>866</v>
      </c>
      <c r="H616" s="1" t="str">
        <f>SUBSTITUTE(Tabla3[[#This Row],[Columna2]],"Valor0",Tabla3[[#This Row],[Clase]])</f>
        <v>new Cnae { Key = "4772", CustomKey = "Valor1", Name = "Valor2" },</v>
      </c>
      <c r="I616" s="1" t="str">
        <f>SUBSTITUTE(Tabla3[[#This Row],[Columna3]],"Valor1",Tabla3[[#This Row],[CustomKey]])</f>
        <v>new Cnae { Key = "4772", CustomKey = "G4772", Name = "Valor2" },</v>
      </c>
      <c r="J616" s="4" t="str">
        <f>SUBSTITUTE(Tabla3[[#This Row],[Columna4]],"Valor2",Tabla3[[#This Row],[Descripcion]])</f>
        <v>new Cnae { Key = "4772", CustomKey = "G4772", Name = "Comercio al por menor de calzado y artículos de cuero en establecimientos especializados" },</v>
      </c>
    </row>
    <row r="617" spans="1:10" x14ac:dyDescent="0.25">
      <c r="A617" s="2" t="s">
        <v>215</v>
      </c>
      <c r="B617" s="1"/>
      <c r="C617" s="1"/>
      <c r="D617" s="1">
        <v>4773</v>
      </c>
      <c r="E617" s="1" t="s">
        <v>613</v>
      </c>
      <c r="F617" s="1" t="str">
        <f>CONCATENATE(Tabla3[[#This Row],[Actividad]],Tabla3[[#This Row],[Clase]])</f>
        <v>G4773</v>
      </c>
      <c r="G617" s="1" t="s">
        <v>866</v>
      </c>
      <c r="H617" s="1" t="str">
        <f>SUBSTITUTE(Tabla3[[#This Row],[Columna2]],"Valor0",Tabla3[[#This Row],[Clase]])</f>
        <v>new Cnae { Key = "4773", CustomKey = "Valor1", Name = "Valor2" },</v>
      </c>
      <c r="I617" s="1" t="str">
        <f>SUBSTITUTE(Tabla3[[#This Row],[Columna3]],"Valor1",Tabla3[[#This Row],[CustomKey]])</f>
        <v>new Cnae { Key = "4773", CustomKey = "G4773", Name = "Valor2" },</v>
      </c>
      <c r="J617" s="4" t="str">
        <f>SUBSTITUTE(Tabla3[[#This Row],[Columna4]],"Valor2",Tabla3[[#This Row],[Descripcion]])</f>
        <v>new Cnae { Key = "4773", CustomKey = "G4773", Name = "Comercio al por menor de productos farmacéuticos en establecimientos especializados" },</v>
      </c>
    </row>
    <row r="618" spans="1:10" ht="30" x14ac:dyDescent="0.25">
      <c r="A618" s="2" t="s">
        <v>215</v>
      </c>
      <c r="B618" s="1"/>
      <c r="C618" s="1"/>
      <c r="D618" s="1">
        <v>4774</v>
      </c>
      <c r="E618" s="1" t="s">
        <v>614</v>
      </c>
      <c r="F618" s="1" t="str">
        <f>CONCATENATE(Tabla3[[#This Row],[Actividad]],Tabla3[[#This Row],[Clase]])</f>
        <v>G4774</v>
      </c>
      <c r="G618" s="1" t="s">
        <v>866</v>
      </c>
      <c r="H618" s="1" t="str">
        <f>SUBSTITUTE(Tabla3[[#This Row],[Columna2]],"Valor0",Tabla3[[#This Row],[Clase]])</f>
        <v>new Cnae { Key = "4774", CustomKey = "Valor1", Name = "Valor2" },</v>
      </c>
      <c r="I618" s="1" t="str">
        <f>SUBSTITUTE(Tabla3[[#This Row],[Columna3]],"Valor1",Tabla3[[#This Row],[CustomKey]])</f>
        <v>new Cnae { Key = "4774", CustomKey = "G4774", Name = "Valor2" },</v>
      </c>
      <c r="J618" s="4" t="str">
        <f>SUBSTITUTE(Tabla3[[#This Row],[Columna4]],"Valor2",Tabla3[[#This Row],[Descripcion]])</f>
        <v>new Cnae { Key = "4774", CustomKey = "G4774", Name = "Comercio al por menor de artículos médicos y ortopédicos en establecimientos especializados" },</v>
      </c>
    </row>
    <row r="619" spans="1:10" ht="30" x14ac:dyDescent="0.25">
      <c r="A619" s="2" t="s">
        <v>215</v>
      </c>
      <c r="B619" s="1"/>
      <c r="C619" s="1"/>
      <c r="D619" s="1">
        <v>4775</v>
      </c>
      <c r="E619" s="1" t="s">
        <v>615</v>
      </c>
      <c r="F619" s="1" t="str">
        <f>CONCATENATE(Tabla3[[#This Row],[Actividad]],Tabla3[[#This Row],[Clase]])</f>
        <v>G4775</v>
      </c>
      <c r="G619" s="1" t="s">
        <v>866</v>
      </c>
      <c r="H619" s="1" t="str">
        <f>SUBSTITUTE(Tabla3[[#This Row],[Columna2]],"Valor0",Tabla3[[#This Row],[Clase]])</f>
        <v>new Cnae { Key = "4775", CustomKey = "Valor1", Name = "Valor2" },</v>
      </c>
      <c r="I619" s="1" t="str">
        <f>SUBSTITUTE(Tabla3[[#This Row],[Columna3]],"Valor1",Tabla3[[#This Row],[CustomKey]])</f>
        <v>new Cnae { Key = "4775", CustomKey = "G4775", Name = "Valor2" },</v>
      </c>
      <c r="J619" s="4" t="str">
        <f>SUBSTITUTE(Tabla3[[#This Row],[Columna4]],"Valor2",Tabla3[[#This Row],[Descripcion]])</f>
        <v>new Cnae { Key = "4775", CustomKey = "G4775", Name = "Comercio al por menor de productos cosméticos e higiénicos en establecimientos especializados" },</v>
      </c>
    </row>
    <row r="620" spans="1:10" ht="30" x14ac:dyDescent="0.25">
      <c r="A620" s="2" t="s">
        <v>215</v>
      </c>
      <c r="B620" s="1"/>
      <c r="C620" s="1"/>
      <c r="D620" s="1">
        <v>4776</v>
      </c>
      <c r="E620" s="1" t="s">
        <v>616</v>
      </c>
      <c r="F620" s="1" t="str">
        <f>CONCATENATE(Tabla3[[#This Row],[Actividad]],Tabla3[[#This Row],[Clase]])</f>
        <v>G4776</v>
      </c>
      <c r="G620" s="1" t="s">
        <v>866</v>
      </c>
      <c r="H620" s="1" t="str">
        <f>SUBSTITUTE(Tabla3[[#This Row],[Columna2]],"Valor0",Tabla3[[#This Row],[Clase]])</f>
        <v>new Cnae { Key = "4776", CustomKey = "Valor1", Name = "Valor2" },</v>
      </c>
      <c r="I620" s="1" t="str">
        <f>SUBSTITUTE(Tabla3[[#This Row],[Columna3]],"Valor1",Tabla3[[#This Row],[CustomKey]])</f>
        <v>new Cnae { Key = "4776", CustomKey = "G4776", Name = "Valor2" },</v>
      </c>
      <c r="J620" s="4" t="str">
        <f>SUBSTITUTE(Tabla3[[#This Row],[Columna4]],"Valor2",Tabla3[[#This Row],[Descripcion]])</f>
        <v>new Cnae { Key = "4776", CustomKey = "G4776", Name = "Comercio al por menor de flores, plantas, semillas, fertilizantes, animales de compañía y alimentos para los mismos en establecimientos especializados" },</v>
      </c>
    </row>
    <row r="621" spans="1:10" ht="30" x14ac:dyDescent="0.25">
      <c r="A621" s="2" t="s">
        <v>215</v>
      </c>
      <c r="B621" s="1"/>
      <c r="C621" s="1"/>
      <c r="D621" s="1">
        <v>4777</v>
      </c>
      <c r="E621" s="1" t="s">
        <v>617</v>
      </c>
      <c r="F621" s="1" t="str">
        <f>CONCATENATE(Tabla3[[#This Row],[Actividad]],Tabla3[[#This Row],[Clase]])</f>
        <v>G4777</v>
      </c>
      <c r="G621" s="1" t="s">
        <v>866</v>
      </c>
      <c r="H621" s="1" t="str">
        <f>SUBSTITUTE(Tabla3[[#This Row],[Columna2]],"Valor0",Tabla3[[#This Row],[Clase]])</f>
        <v>new Cnae { Key = "4777", CustomKey = "Valor1", Name = "Valor2" },</v>
      </c>
      <c r="I621" s="1" t="str">
        <f>SUBSTITUTE(Tabla3[[#This Row],[Columna3]],"Valor1",Tabla3[[#This Row],[CustomKey]])</f>
        <v>new Cnae { Key = "4777", CustomKey = "G4777", Name = "Valor2" },</v>
      </c>
      <c r="J621" s="4" t="str">
        <f>SUBSTITUTE(Tabla3[[#This Row],[Columna4]],"Valor2",Tabla3[[#This Row],[Descripcion]])</f>
        <v>new Cnae { Key = "4777", CustomKey = "G4777", Name = "Comercio al por menor de artículos de relojería y joyería en establecimientos especializados" },</v>
      </c>
    </row>
    <row r="622" spans="1:10" x14ac:dyDescent="0.25">
      <c r="A622" s="2" t="s">
        <v>215</v>
      </c>
      <c r="B622" s="1"/>
      <c r="C622" s="1"/>
      <c r="D622" s="1">
        <v>4778</v>
      </c>
      <c r="E622" s="1" t="s">
        <v>156</v>
      </c>
      <c r="F622" s="1" t="str">
        <f>CONCATENATE(Tabla3[[#This Row],[Actividad]],Tabla3[[#This Row],[Clase]])</f>
        <v>G4778</v>
      </c>
      <c r="G622" s="1" t="s">
        <v>866</v>
      </c>
      <c r="H622" s="1" t="str">
        <f>SUBSTITUTE(Tabla3[[#This Row],[Columna2]],"Valor0",Tabla3[[#This Row],[Clase]])</f>
        <v>new Cnae { Key = "4778", CustomKey = "Valor1", Name = "Valor2" },</v>
      </c>
      <c r="I622" s="1" t="str">
        <f>SUBSTITUTE(Tabla3[[#This Row],[Columna3]],"Valor1",Tabla3[[#This Row],[CustomKey]])</f>
        <v>new Cnae { Key = "4778", CustomKey = "G4778", Name = "Valor2" },</v>
      </c>
      <c r="J622" s="4" t="str">
        <f>SUBSTITUTE(Tabla3[[#This Row],[Columna4]],"Valor2",Tabla3[[#This Row],[Descripcion]])</f>
        <v>new Cnae { Key = "4778", CustomKey = "G4778", Name = "Otro comercio al por menor de artículos nuevos en establecimientos especializados" },</v>
      </c>
    </row>
    <row r="623" spans="1:10" x14ac:dyDescent="0.25">
      <c r="A623" s="2" t="s">
        <v>215</v>
      </c>
      <c r="B623" s="1"/>
      <c r="C623" s="1"/>
      <c r="D623" s="1">
        <v>4779</v>
      </c>
      <c r="E623" s="1" t="s">
        <v>618</v>
      </c>
      <c r="F623" s="1" t="str">
        <f>CONCATENATE(Tabla3[[#This Row],[Actividad]],Tabla3[[#This Row],[Clase]])</f>
        <v>G4779</v>
      </c>
      <c r="G623" s="1" t="s">
        <v>866</v>
      </c>
      <c r="H623" s="1" t="str">
        <f>SUBSTITUTE(Tabla3[[#This Row],[Columna2]],"Valor0",Tabla3[[#This Row],[Clase]])</f>
        <v>new Cnae { Key = "4779", CustomKey = "Valor1", Name = "Valor2" },</v>
      </c>
      <c r="I623" s="1" t="str">
        <f>SUBSTITUTE(Tabla3[[#This Row],[Columna3]],"Valor1",Tabla3[[#This Row],[CustomKey]])</f>
        <v>new Cnae { Key = "4779", CustomKey = "G4779", Name = "Valor2" },</v>
      </c>
      <c r="J623" s="4" t="str">
        <f>SUBSTITUTE(Tabla3[[#This Row],[Columna4]],"Valor2",Tabla3[[#This Row],[Descripcion]])</f>
        <v>new Cnae { Key = "4779", CustomKey = "G4779", Name = "Comercio al por menor de artículos de segunda mano en establecimientos" },</v>
      </c>
    </row>
    <row r="624" spans="1:10" hidden="1" x14ac:dyDescent="0.25">
      <c r="A624" s="2" t="s">
        <v>215</v>
      </c>
      <c r="B624" s="1"/>
      <c r="C624" s="1">
        <v>478</v>
      </c>
      <c r="D624" s="1"/>
      <c r="E624" s="1" t="s">
        <v>619</v>
      </c>
      <c r="F624" s="1" t="str">
        <f>CONCATENATE(Tabla3[[#This Row],[Actividad]],Tabla3[[#This Row],[Clase]])</f>
        <v>G</v>
      </c>
      <c r="G624" s="1" t="s">
        <v>864</v>
      </c>
      <c r="H624" s="1" t="str">
        <f>SUBSTITUTE(Tabla3[[#This Row],[Columna2]],"Valor0",Tabla3[[#This Row],[Clase]])</f>
        <v>new CNAE { Key = "Valor1", Name = "Valor2" };</v>
      </c>
      <c r="I624" s="1" t="str">
        <f>SUBSTITUTE(Tabla3[[#This Row],[Columna3]],"Valor1",Tabla3[[#This Row],[CustomKey]])</f>
        <v>new CNAE { Key = "G", Name = "Valor2" };</v>
      </c>
      <c r="J624" s="4" t="str">
        <f>SUBSTITUTE(Tabla3[[#This Row],[Columna4]],"Valor2",Tabla3[[#This Row],[Descripcion]])</f>
        <v>new CNAE { Key = "G", Name = "Comercio al por menor en puestos de venta y en mercadillos" };</v>
      </c>
    </row>
    <row r="625" spans="1:10" ht="30" x14ac:dyDescent="0.25">
      <c r="A625" s="2" t="s">
        <v>215</v>
      </c>
      <c r="B625" s="1"/>
      <c r="C625" s="1"/>
      <c r="D625" s="1">
        <v>4781</v>
      </c>
      <c r="E625" s="1" t="s">
        <v>620</v>
      </c>
      <c r="F625" s="1" t="str">
        <f>CONCATENATE(Tabla3[[#This Row],[Actividad]],Tabla3[[#This Row],[Clase]])</f>
        <v>G4781</v>
      </c>
      <c r="G625" s="1" t="s">
        <v>866</v>
      </c>
      <c r="H625" s="1" t="str">
        <f>SUBSTITUTE(Tabla3[[#This Row],[Columna2]],"Valor0",Tabla3[[#This Row],[Clase]])</f>
        <v>new Cnae { Key = "4781", CustomKey = "Valor1", Name = "Valor2" },</v>
      </c>
      <c r="I625" s="1" t="str">
        <f>SUBSTITUTE(Tabla3[[#This Row],[Columna3]],"Valor1",Tabla3[[#This Row],[CustomKey]])</f>
        <v>new Cnae { Key = "4781", CustomKey = "G4781", Name = "Valor2" },</v>
      </c>
      <c r="J625" s="4" t="str">
        <f>SUBSTITUTE(Tabla3[[#This Row],[Columna4]],"Valor2",Tabla3[[#This Row],[Descripcion]])</f>
        <v>new Cnae { Key = "4781", CustomKey = "G4781", Name = "Comercio al por menor de productos alimenticios, bebidas y tabaco en puestos de venta y en mercadillos" },</v>
      </c>
    </row>
    <row r="626" spans="1:10" ht="30" x14ac:dyDescent="0.25">
      <c r="A626" s="2" t="s">
        <v>215</v>
      </c>
      <c r="B626" s="1"/>
      <c r="C626" s="1"/>
      <c r="D626" s="1">
        <v>4782</v>
      </c>
      <c r="E626" s="1" t="s">
        <v>621</v>
      </c>
      <c r="F626" s="1" t="str">
        <f>CONCATENATE(Tabla3[[#This Row],[Actividad]],Tabla3[[#This Row],[Clase]])</f>
        <v>G4782</v>
      </c>
      <c r="G626" s="1" t="s">
        <v>866</v>
      </c>
      <c r="H626" s="1" t="str">
        <f>SUBSTITUTE(Tabla3[[#This Row],[Columna2]],"Valor0",Tabla3[[#This Row],[Clase]])</f>
        <v>new Cnae { Key = "4782", CustomKey = "Valor1", Name = "Valor2" },</v>
      </c>
      <c r="I626" s="1" t="str">
        <f>SUBSTITUTE(Tabla3[[#This Row],[Columna3]],"Valor1",Tabla3[[#This Row],[CustomKey]])</f>
        <v>new Cnae { Key = "4782", CustomKey = "G4782", Name = "Valor2" },</v>
      </c>
      <c r="J626" s="4" t="str">
        <f>SUBSTITUTE(Tabla3[[#This Row],[Columna4]],"Valor2",Tabla3[[#This Row],[Descripcion]])</f>
        <v>new Cnae { Key = "4782", CustomKey = "G4782", Name = "Comercio al por menor de productos textiles, prendas de vestir y calzado en puestos de venta y en mercadillos" },</v>
      </c>
    </row>
    <row r="627" spans="1:10" x14ac:dyDescent="0.25">
      <c r="A627" s="2" t="s">
        <v>215</v>
      </c>
      <c r="B627" s="1"/>
      <c r="C627" s="1"/>
      <c r="D627" s="1">
        <v>4789</v>
      </c>
      <c r="E627" s="1" t="s">
        <v>622</v>
      </c>
      <c r="F627" s="1" t="str">
        <f>CONCATENATE(Tabla3[[#This Row],[Actividad]],Tabla3[[#This Row],[Clase]])</f>
        <v>G4789</v>
      </c>
      <c r="G627" s="1" t="s">
        <v>866</v>
      </c>
      <c r="H627" s="1" t="str">
        <f>SUBSTITUTE(Tabla3[[#This Row],[Columna2]],"Valor0",Tabla3[[#This Row],[Clase]])</f>
        <v>new Cnae { Key = "4789", CustomKey = "Valor1", Name = "Valor2" },</v>
      </c>
      <c r="I627" s="1" t="str">
        <f>SUBSTITUTE(Tabla3[[#This Row],[Columna3]],"Valor1",Tabla3[[#This Row],[CustomKey]])</f>
        <v>new Cnae { Key = "4789", CustomKey = "G4789", Name = "Valor2" },</v>
      </c>
      <c r="J627" s="4" t="str">
        <f>SUBSTITUTE(Tabla3[[#This Row],[Columna4]],"Valor2",Tabla3[[#This Row],[Descripcion]])</f>
        <v>new Cnae { Key = "4789", CustomKey = "G4789", Name = "Comercio al por menor de otros productos en puestos de venta y en mercadillos" },</v>
      </c>
    </row>
    <row r="628" spans="1:10" ht="30" hidden="1" x14ac:dyDescent="0.25">
      <c r="A628" s="2" t="s">
        <v>215</v>
      </c>
      <c r="B628" s="1"/>
      <c r="C628" s="1">
        <v>479</v>
      </c>
      <c r="D628" s="1"/>
      <c r="E628" s="1" t="s">
        <v>623</v>
      </c>
      <c r="F628" s="1" t="str">
        <f>CONCATENATE(Tabla3[[#This Row],[Actividad]],Tabla3[[#This Row],[Clase]])</f>
        <v>G</v>
      </c>
      <c r="G628" s="1" t="s">
        <v>864</v>
      </c>
      <c r="H628" s="1" t="str">
        <f>SUBSTITUTE(Tabla3[[#This Row],[Columna2]],"Valor0",Tabla3[[#This Row],[Clase]])</f>
        <v>new CNAE { Key = "Valor1", Name = "Valor2" };</v>
      </c>
      <c r="I628" s="1" t="str">
        <f>SUBSTITUTE(Tabla3[[#This Row],[Columna3]],"Valor1",Tabla3[[#This Row],[CustomKey]])</f>
        <v>new CNAE { Key = "G", Name = "Valor2" };</v>
      </c>
      <c r="J628" s="4" t="str">
        <f>SUBSTITUTE(Tabla3[[#This Row],[Columna4]],"Valor2",Tabla3[[#This Row],[Descripcion]])</f>
        <v>new CNAE { Key = "G", Name = "Comercio al por menor no realizado ni en establecimientos, ni en puestos de venta ni en mercadillos" };</v>
      </c>
    </row>
    <row r="629" spans="1:10" x14ac:dyDescent="0.25">
      <c r="A629" s="2" t="s">
        <v>215</v>
      </c>
      <c r="B629" s="1"/>
      <c r="C629" s="1"/>
      <c r="D629" s="1">
        <v>4791</v>
      </c>
      <c r="E629" s="1" t="s">
        <v>624</v>
      </c>
      <c r="F629" s="1" t="str">
        <f>CONCATENATE(Tabla3[[#This Row],[Actividad]],Tabla3[[#This Row],[Clase]])</f>
        <v>G4791</v>
      </c>
      <c r="G629" s="1" t="s">
        <v>866</v>
      </c>
      <c r="H629" s="1" t="str">
        <f>SUBSTITUTE(Tabla3[[#This Row],[Columna2]],"Valor0",Tabla3[[#This Row],[Clase]])</f>
        <v>new Cnae { Key = "4791", CustomKey = "Valor1", Name = "Valor2" },</v>
      </c>
      <c r="I629" s="1" t="str">
        <f>SUBSTITUTE(Tabla3[[#This Row],[Columna3]],"Valor1",Tabla3[[#This Row],[CustomKey]])</f>
        <v>new Cnae { Key = "4791", CustomKey = "G4791", Name = "Valor2" },</v>
      </c>
      <c r="J629" s="4" t="str">
        <f>SUBSTITUTE(Tabla3[[#This Row],[Columna4]],"Valor2",Tabla3[[#This Row],[Descripcion]])</f>
        <v>new Cnae { Key = "4791", CustomKey = "G4791", Name = "Comercio al por menor por correspondencia o Internet" },</v>
      </c>
    </row>
    <row r="630" spans="1:10" ht="30" x14ac:dyDescent="0.25">
      <c r="A630" s="2" t="s">
        <v>215</v>
      </c>
      <c r="B630" s="1"/>
      <c r="C630" s="1"/>
      <c r="D630" s="1">
        <v>4799</v>
      </c>
      <c r="E630" s="1" t="s">
        <v>625</v>
      </c>
      <c r="F630" s="1" t="str">
        <f>CONCATENATE(Tabla3[[#This Row],[Actividad]],Tabla3[[#This Row],[Clase]])</f>
        <v>G4799</v>
      </c>
      <c r="G630" s="1" t="s">
        <v>866</v>
      </c>
      <c r="H630" s="1" t="str">
        <f>SUBSTITUTE(Tabla3[[#This Row],[Columna2]],"Valor0",Tabla3[[#This Row],[Clase]])</f>
        <v>new Cnae { Key = "4799", CustomKey = "Valor1", Name = "Valor2" },</v>
      </c>
      <c r="I630" s="1" t="str">
        <f>SUBSTITUTE(Tabla3[[#This Row],[Columna3]],"Valor1",Tabla3[[#This Row],[CustomKey]])</f>
        <v>new Cnae { Key = "4799", CustomKey = "G4799", Name = "Valor2" },</v>
      </c>
      <c r="J630" s="4" t="str">
        <f>SUBSTITUTE(Tabla3[[#This Row],[Columna4]],"Valor2",Tabla3[[#This Row],[Descripcion]])</f>
        <v>new Cnae { Key = "4799", CustomKey = "G4799", Name = "Otro comercio al por menor no realizado ni en establecimientos, ni en puestos de venta ni en mercadillos" },</v>
      </c>
    </row>
    <row r="631" spans="1:10" hidden="1" x14ac:dyDescent="0.25">
      <c r="A631" s="2" t="s">
        <v>217</v>
      </c>
      <c r="B631" s="1"/>
      <c r="C631" s="1"/>
      <c r="D631" s="1"/>
      <c r="E631" s="2" t="s">
        <v>218</v>
      </c>
      <c r="F631" s="1" t="str">
        <f>CONCATENATE(Tabla3[[#This Row],[Actividad]],Tabla3[[#This Row],[Clase]])</f>
        <v>H</v>
      </c>
      <c r="G631" s="1" t="s">
        <v>864</v>
      </c>
      <c r="H631" s="1" t="str">
        <f>SUBSTITUTE(Tabla3[[#This Row],[Columna2]],"Valor0",Tabla3[[#This Row],[Clase]])</f>
        <v>new CNAE { Key = "Valor1", Name = "Valor2" };</v>
      </c>
      <c r="I631" s="1" t="str">
        <f>SUBSTITUTE(Tabla3[[#This Row],[Columna3]],"Valor1",Tabla3[[#This Row],[CustomKey]])</f>
        <v>new CNAE { Key = "H", Name = "Valor2" };</v>
      </c>
      <c r="J631" s="4" t="str">
        <f>SUBSTITUTE(Tabla3[[#This Row],[Columna4]],"Valor2",Tabla3[[#This Row],[Descripcion]])</f>
        <v>new CNAE { Key = "H", Name = "Transporte y almacenamiento" };</v>
      </c>
    </row>
    <row r="632" spans="1:10" hidden="1" x14ac:dyDescent="0.25">
      <c r="A632" s="2" t="s">
        <v>217</v>
      </c>
      <c r="B632" s="2">
        <v>49</v>
      </c>
      <c r="C632" s="1"/>
      <c r="D632" s="1"/>
      <c r="E632" s="3" t="s">
        <v>626</v>
      </c>
      <c r="F632" s="1" t="str">
        <f>CONCATENATE(Tabla3[[#This Row],[Actividad]],Tabla3[[#This Row],[Clase]])</f>
        <v>H</v>
      </c>
      <c r="G632" s="1" t="s">
        <v>864</v>
      </c>
      <c r="H632" s="1" t="str">
        <f>SUBSTITUTE(Tabla3[[#This Row],[Columna2]],"Valor0",Tabla3[[#This Row],[Clase]])</f>
        <v>new CNAE { Key = "Valor1", Name = "Valor2" };</v>
      </c>
      <c r="I632" s="1" t="str">
        <f>SUBSTITUTE(Tabla3[[#This Row],[Columna3]],"Valor1",Tabla3[[#This Row],[CustomKey]])</f>
        <v>new CNAE { Key = "H", Name = "Valor2" };</v>
      </c>
      <c r="J632" s="4" t="str">
        <f>SUBSTITUTE(Tabla3[[#This Row],[Columna4]],"Valor2",Tabla3[[#This Row],[Descripcion]])</f>
        <v>new CNAE { Key = "H", Name = "Transporte terrestre y por tubería" };</v>
      </c>
    </row>
    <row r="633" spans="1:10" hidden="1" x14ac:dyDescent="0.25">
      <c r="A633" s="2" t="s">
        <v>217</v>
      </c>
      <c r="B633" s="1"/>
      <c r="C633" s="1">
        <v>491</v>
      </c>
      <c r="D633" s="1"/>
      <c r="E633" s="1" t="s">
        <v>627</v>
      </c>
      <c r="F633" s="1" t="str">
        <f>CONCATENATE(Tabla3[[#This Row],[Actividad]],Tabla3[[#This Row],[Clase]])</f>
        <v>H</v>
      </c>
      <c r="G633" s="1" t="s">
        <v>864</v>
      </c>
      <c r="H633" s="1" t="str">
        <f>SUBSTITUTE(Tabla3[[#This Row],[Columna2]],"Valor0",Tabla3[[#This Row],[Clase]])</f>
        <v>new CNAE { Key = "Valor1", Name = "Valor2" };</v>
      </c>
      <c r="I633" s="1" t="str">
        <f>SUBSTITUTE(Tabla3[[#This Row],[Columna3]],"Valor1",Tabla3[[#This Row],[CustomKey]])</f>
        <v>new CNAE { Key = "H", Name = "Valor2" };</v>
      </c>
      <c r="J633" s="4" t="str">
        <f>SUBSTITUTE(Tabla3[[#This Row],[Columna4]],"Valor2",Tabla3[[#This Row],[Descripcion]])</f>
        <v>new CNAE { Key = "H", Name = "Transporte interurbano de pasajeros por ferrocarril" };</v>
      </c>
    </row>
    <row r="634" spans="1:10" x14ac:dyDescent="0.25">
      <c r="A634" s="2" t="s">
        <v>217</v>
      </c>
      <c r="B634" s="1"/>
      <c r="C634" s="1"/>
      <c r="D634" s="1">
        <v>4910</v>
      </c>
      <c r="E634" s="1" t="s">
        <v>627</v>
      </c>
      <c r="F634" s="1" t="str">
        <f>CONCATENATE(Tabla3[[#This Row],[Actividad]],Tabla3[[#This Row],[Clase]])</f>
        <v>H4910</v>
      </c>
      <c r="G634" s="1" t="s">
        <v>866</v>
      </c>
      <c r="H634" s="1" t="str">
        <f>SUBSTITUTE(Tabla3[[#This Row],[Columna2]],"Valor0",Tabla3[[#This Row],[Clase]])</f>
        <v>new Cnae { Key = "4910", CustomKey = "Valor1", Name = "Valor2" },</v>
      </c>
      <c r="I634" s="1" t="str">
        <f>SUBSTITUTE(Tabla3[[#This Row],[Columna3]],"Valor1",Tabla3[[#This Row],[CustomKey]])</f>
        <v>new Cnae { Key = "4910", CustomKey = "H4910", Name = "Valor2" },</v>
      </c>
      <c r="J634" s="4" t="str">
        <f>SUBSTITUTE(Tabla3[[#This Row],[Columna4]],"Valor2",Tabla3[[#This Row],[Descripcion]])</f>
        <v>new Cnae { Key = "4910", CustomKey = "H4910", Name = "Transporte interurbano de pasajeros por ferrocarril" },</v>
      </c>
    </row>
    <row r="635" spans="1:10" hidden="1" x14ac:dyDescent="0.25">
      <c r="A635" s="2" t="s">
        <v>217</v>
      </c>
      <c r="B635" s="1"/>
      <c r="C635" s="1">
        <v>492</v>
      </c>
      <c r="D635" s="1"/>
      <c r="E635" s="1" t="s">
        <v>628</v>
      </c>
      <c r="F635" s="1" t="str">
        <f>CONCATENATE(Tabla3[[#This Row],[Actividad]],Tabla3[[#This Row],[Clase]])</f>
        <v>H</v>
      </c>
      <c r="G635" s="1" t="s">
        <v>864</v>
      </c>
      <c r="H635" s="1" t="str">
        <f>SUBSTITUTE(Tabla3[[#This Row],[Columna2]],"Valor0",Tabla3[[#This Row],[Clase]])</f>
        <v>new CNAE { Key = "Valor1", Name = "Valor2" };</v>
      </c>
      <c r="I635" s="1" t="str">
        <f>SUBSTITUTE(Tabla3[[#This Row],[Columna3]],"Valor1",Tabla3[[#This Row],[CustomKey]])</f>
        <v>new CNAE { Key = "H", Name = "Valor2" };</v>
      </c>
      <c r="J635" s="4" t="str">
        <f>SUBSTITUTE(Tabla3[[#This Row],[Columna4]],"Valor2",Tabla3[[#This Row],[Descripcion]])</f>
        <v>new CNAE { Key = "H", Name = "Transporte de mercancías por ferrocarril" };</v>
      </c>
    </row>
    <row r="636" spans="1:10" x14ac:dyDescent="0.25">
      <c r="A636" s="2" t="s">
        <v>217</v>
      </c>
      <c r="B636" s="1"/>
      <c r="C636" s="1"/>
      <c r="D636" s="1">
        <v>4920</v>
      </c>
      <c r="E636" s="1" t="s">
        <v>628</v>
      </c>
      <c r="F636" s="1" t="str">
        <f>CONCATENATE(Tabla3[[#This Row],[Actividad]],Tabla3[[#This Row],[Clase]])</f>
        <v>H4920</v>
      </c>
      <c r="G636" s="1" t="s">
        <v>866</v>
      </c>
      <c r="H636" s="1" t="str">
        <f>SUBSTITUTE(Tabla3[[#This Row],[Columna2]],"Valor0",Tabla3[[#This Row],[Clase]])</f>
        <v>new Cnae { Key = "4920", CustomKey = "Valor1", Name = "Valor2" },</v>
      </c>
      <c r="I636" s="1" t="str">
        <f>SUBSTITUTE(Tabla3[[#This Row],[Columna3]],"Valor1",Tabla3[[#This Row],[CustomKey]])</f>
        <v>new Cnae { Key = "4920", CustomKey = "H4920", Name = "Valor2" },</v>
      </c>
      <c r="J636" s="4" t="str">
        <f>SUBSTITUTE(Tabla3[[#This Row],[Columna4]],"Valor2",Tabla3[[#This Row],[Descripcion]])</f>
        <v>new Cnae { Key = "4920", CustomKey = "H4920", Name = "Transporte de mercancías por ferrocarril" },</v>
      </c>
    </row>
    <row r="637" spans="1:10" hidden="1" x14ac:dyDescent="0.25">
      <c r="A637" s="2" t="s">
        <v>217</v>
      </c>
      <c r="B637" s="1"/>
      <c r="C637" s="1">
        <v>493</v>
      </c>
      <c r="D637" s="1"/>
      <c r="E637" s="1" t="s">
        <v>629</v>
      </c>
      <c r="F637" s="1" t="str">
        <f>CONCATENATE(Tabla3[[#This Row],[Actividad]],Tabla3[[#This Row],[Clase]])</f>
        <v>H</v>
      </c>
      <c r="G637" s="1" t="s">
        <v>864</v>
      </c>
      <c r="H637" s="1" t="str">
        <f>SUBSTITUTE(Tabla3[[#This Row],[Columna2]],"Valor0",Tabla3[[#This Row],[Clase]])</f>
        <v>new CNAE { Key = "Valor1", Name = "Valor2" };</v>
      </c>
      <c r="I637" s="1" t="str">
        <f>SUBSTITUTE(Tabla3[[#This Row],[Columna3]],"Valor1",Tabla3[[#This Row],[CustomKey]])</f>
        <v>new CNAE { Key = "H", Name = "Valor2" };</v>
      </c>
      <c r="J637" s="4" t="str">
        <f>SUBSTITUTE(Tabla3[[#This Row],[Columna4]],"Valor2",Tabla3[[#This Row],[Descripcion]])</f>
        <v>new CNAE { Key = "H", Name = "Otro transporte terrestre de pasajeros" };</v>
      </c>
    </row>
    <row r="638" spans="1:10" x14ac:dyDescent="0.25">
      <c r="A638" s="2" t="s">
        <v>217</v>
      </c>
      <c r="B638" s="1"/>
      <c r="C638" s="1"/>
      <c r="D638" s="1">
        <v>4931</v>
      </c>
      <c r="E638" s="1" t="s">
        <v>630</v>
      </c>
      <c r="F638" s="1" t="str">
        <f>CONCATENATE(Tabla3[[#This Row],[Actividad]],Tabla3[[#This Row],[Clase]])</f>
        <v>H4931</v>
      </c>
      <c r="G638" s="1" t="s">
        <v>866</v>
      </c>
      <c r="H638" s="1" t="str">
        <f>SUBSTITUTE(Tabla3[[#This Row],[Columna2]],"Valor0",Tabla3[[#This Row],[Clase]])</f>
        <v>new Cnae { Key = "4931", CustomKey = "Valor1", Name = "Valor2" },</v>
      </c>
      <c r="I638" s="1" t="str">
        <f>SUBSTITUTE(Tabla3[[#This Row],[Columna3]],"Valor1",Tabla3[[#This Row],[CustomKey]])</f>
        <v>new Cnae { Key = "4931", CustomKey = "H4931", Name = "Valor2" },</v>
      </c>
      <c r="J638" s="4" t="str">
        <f>SUBSTITUTE(Tabla3[[#This Row],[Columna4]],"Valor2",Tabla3[[#This Row],[Descripcion]])</f>
        <v>new Cnae { Key = "4931", CustomKey = "H4931", Name = "Transporte terrestre urbano y suburbano de pasajeros" },</v>
      </c>
    </row>
    <row r="639" spans="1:10" x14ac:dyDescent="0.25">
      <c r="A639" s="2" t="s">
        <v>217</v>
      </c>
      <c r="B639" s="1"/>
      <c r="C639" s="1"/>
      <c r="D639" s="1">
        <v>4932</v>
      </c>
      <c r="E639" s="1" t="s">
        <v>159</v>
      </c>
      <c r="F639" s="1" t="str">
        <f>CONCATENATE(Tabla3[[#This Row],[Actividad]],Tabla3[[#This Row],[Clase]])</f>
        <v>H4932</v>
      </c>
      <c r="G639" s="1" t="s">
        <v>866</v>
      </c>
      <c r="H639" s="1" t="str">
        <f>SUBSTITUTE(Tabla3[[#This Row],[Columna2]],"Valor0",Tabla3[[#This Row],[Clase]])</f>
        <v>new Cnae { Key = "4932", CustomKey = "Valor1", Name = "Valor2" },</v>
      </c>
      <c r="I639" s="1" t="str">
        <f>SUBSTITUTE(Tabla3[[#This Row],[Columna3]],"Valor1",Tabla3[[#This Row],[CustomKey]])</f>
        <v>new Cnae { Key = "4932", CustomKey = "H4932", Name = "Valor2" },</v>
      </c>
      <c r="J639" s="4" t="str">
        <f>SUBSTITUTE(Tabla3[[#This Row],[Columna4]],"Valor2",Tabla3[[#This Row],[Descripcion]])</f>
        <v>new Cnae { Key = "4932", CustomKey = "H4932", Name = "Transporte por taxi" },</v>
      </c>
    </row>
    <row r="640" spans="1:10" x14ac:dyDescent="0.25">
      <c r="A640" s="2" t="s">
        <v>217</v>
      </c>
      <c r="B640" s="1"/>
      <c r="C640" s="1"/>
      <c r="D640" s="1">
        <v>4939</v>
      </c>
      <c r="E640" s="1" t="s">
        <v>631</v>
      </c>
      <c r="F640" s="1" t="str">
        <f>CONCATENATE(Tabla3[[#This Row],[Actividad]],Tabla3[[#This Row],[Clase]])</f>
        <v>H4939</v>
      </c>
      <c r="G640" s="1" t="s">
        <v>866</v>
      </c>
      <c r="H640" s="1" t="str">
        <f>SUBSTITUTE(Tabla3[[#This Row],[Columna2]],"Valor0",Tabla3[[#This Row],[Clase]])</f>
        <v>new Cnae { Key = "4939", CustomKey = "Valor1", Name = "Valor2" },</v>
      </c>
      <c r="I640" s="1" t="str">
        <f>SUBSTITUTE(Tabla3[[#This Row],[Columna3]],"Valor1",Tabla3[[#This Row],[CustomKey]])</f>
        <v>new Cnae { Key = "4939", CustomKey = "H4939", Name = "Valor2" },</v>
      </c>
      <c r="J640" s="4" t="str">
        <f>SUBSTITUTE(Tabla3[[#This Row],[Columna4]],"Valor2",Tabla3[[#This Row],[Descripcion]])</f>
        <v>new Cnae { Key = "4939", CustomKey = "H4939", Name = "Otros tipos de transporte terrestre de pasajeros" },</v>
      </c>
    </row>
    <row r="641" spans="1:10" hidden="1" x14ac:dyDescent="0.25">
      <c r="A641" s="2" t="s">
        <v>217</v>
      </c>
      <c r="B641" s="1"/>
      <c r="C641" s="1">
        <v>494</v>
      </c>
      <c r="D641" s="1"/>
      <c r="E641" s="1" t="s">
        <v>632</v>
      </c>
      <c r="F641" s="1" t="str">
        <f>CONCATENATE(Tabla3[[#This Row],[Actividad]],Tabla3[[#This Row],[Clase]])</f>
        <v>H</v>
      </c>
      <c r="G641" s="1" t="s">
        <v>864</v>
      </c>
      <c r="H641" s="1" t="str">
        <f>SUBSTITUTE(Tabla3[[#This Row],[Columna2]],"Valor0",Tabla3[[#This Row],[Clase]])</f>
        <v>new CNAE { Key = "Valor1", Name = "Valor2" };</v>
      </c>
      <c r="I641" s="1" t="str">
        <f>SUBSTITUTE(Tabla3[[#This Row],[Columna3]],"Valor1",Tabla3[[#This Row],[CustomKey]])</f>
        <v>new CNAE { Key = "H", Name = "Valor2" };</v>
      </c>
      <c r="J641" s="4" t="str">
        <f>SUBSTITUTE(Tabla3[[#This Row],[Columna4]],"Valor2",Tabla3[[#This Row],[Descripcion]])</f>
        <v>new CNAE { Key = "H", Name = "Transporte de mercancías por carretera y servicios de mudanza" };</v>
      </c>
    </row>
    <row r="642" spans="1:10" x14ac:dyDescent="0.25">
      <c r="A642" s="2" t="s">
        <v>217</v>
      </c>
      <c r="B642" s="1"/>
      <c r="C642" s="1"/>
      <c r="D642" s="1">
        <v>4941</v>
      </c>
      <c r="E642" s="1" t="s">
        <v>160</v>
      </c>
      <c r="F642" s="1" t="str">
        <f>CONCATENATE(Tabla3[[#This Row],[Actividad]],Tabla3[[#This Row],[Clase]])</f>
        <v>H4941</v>
      </c>
      <c r="G642" s="1" t="s">
        <v>866</v>
      </c>
      <c r="H642" s="1" t="str">
        <f>SUBSTITUTE(Tabla3[[#This Row],[Columna2]],"Valor0",Tabla3[[#This Row],[Clase]])</f>
        <v>new Cnae { Key = "4941", CustomKey = "Valor1", Name = "Valor2" },</v>
      </c>
      <c r="I642" s="1" t="str">
        <f>SUBSTITUTE(Tabla3[[#This Row],[Columna3]],"Valor1",Tabla3[[#This Row],[CustomKey]])</f>
        <v>new Cnae { Key = "4941", CustomKey = "H4941", Name = "Valor2" },</v>
      </c>
      <c r="J642" s="4" t="str">
        <f>SUBSTITUTE(Tabla3[[#This Row],[Columna4]],"Valor2",Tabla3[[#This Row],[Descripcion]])</f>
        <v>new Cnae { Key = "4941", CustomKey = "H4941", Name = "Transporte de mercancías por carretera" },</v>
      </c>
    </row>
    <row r="643" spans="1:10" x14ac:dyDescent="0.25">
      <c r="A643" s="2" t="s">
        <v>217</v>
      </c>
      <c r="B643" s="1"/>
      <c r="C643" s="1"/>
      <c r="D643" s="1">
        <v>4942</v>
      </c>
      <c r="E643" s="1" t="s">
        <v>633</v>
      </c>
      <c r="F643" s="1" t="str">
        <f>CONCATENATE(Tabla3[[#This Row],[Actividad]],Tabla3[[#This Row],[Clase]])</f>
        <v>H4942</v>
      </c>
      <c r="G643" s="1" t="s">
        <v>866</v>
      </c>
      <c r="H643" s="1" t="str">
        <f>SUBSTITUTE(Tabla3[[#This Row],[Columna2]],"Valor0",Tabla3[[#This Row],[Clase]])</f>
        <v>new Cnae { Key = "4942", CustomKey = "Valor1", Name = "Valor2" },</v>
      </c>
      <c r="I643" s="1" t="str">
        <f>SUBSTITUTE(Tabla3[[#This Row],[Columna3]],"Valor1",Tabla3[[#This Row],[CustomKey]])</f>
        <v>new Cnae { Key = "4942", CustomKey = "H4942", Name = "Valor2" },</v>
      </c>
      <c r="J643" s="4" t="str">
        <f>SUBSTITUTE(Tabla3[[#This Row],[Columna4]],"Valor2",Tabla3[[#This Row],[Descripcion]])</f>
        <v>new Cnae { Key = "4942", CustomKey = "H4942", Name = "Servicios de mudanza" },</v>
      </c>
    </row>
    <row r="644" spans="1:10" hidden="1" x14ac:dyDescent="0.25">
      <c r="A644" s="2" t="s">
        <v>217</v>
      </c>
      <c r="B644" s="1"/>
      <c r="C644" s="1">
        <v>495</v>
      </c>
      <c r="D644" s="1"/>
      <c r="E644" s="3" t="s">
        <v>161</v>
      </c>
      <c r="F644" s="1" t="str">
        <f>CONCATENATE(Tabla3[[#This Row],[Actividad]],Tabla3[[#This Row],[Clase]])</f>
        <v>H</v>
      </c>
      <c r="G644" s="1" t="s">
        <v>864</v>
      </c>
      <c r="H644" s="1" t="str">
        <f>SUBSTITUTE(Tabla3[[#This Row],[Columna2]],"Valor0",Tabla3[[#This Row],[Clase]])</f>
        <v>new CNAE { Key = "Valor1", Name = "Valor2" };</v>
      </c>
      <c r="I644" s="1" t="str">
        <f>SUBSTITUTE(Tabla3[[#This Row],[Columna3]],"Valor1",Tabla3[[#This Row],[CustomKey]])</f>
        <v>new CNAE { Key = "H", Name = "Valor2" };</v>
      </c>
      <c r="J644" s="4" t="str">
        <f>SUBSTITUTE(Tabla3[[#This Row],[Columna4]],"Valor2",Tabla3[[#This Row],[Descripcion]])</f>
        <v>new CNAE { Key = "H", Name = "Transporte por tubería" };</v>
      </c>
    </row>
    <row r="645" spans="1:10" x14ac:dyDescent="0.25">
      <c r="A645" s="2" t="s">
        <v>217</v>
      </c>
      <c r="B645" s="1"/>
      <c r="C645" s="1"/>
      <c r="D645" s="1">
        <v>4950</v>
      </c>
      <c r="E645" s="1" t="s">
        <v>161</v>
      </c>
      <c r="F645" s="1" t="str">
        <f>CONCATENATE(Tabla3[[#This Row],[Actividad]],Tabla3[[#This Row],[Clase]])</f>
        <v>H4950</v>
      </c>
      <c r="G645" s="1" t="s">
        <v>866</v>
      </c>
      <c r="H645" s="1" t="str">
        <f>SUBSTITUTE(Tabla3[[#This Row],[Columna2]],"Valor0",Tabla3[[#This Row],[Clase]])</f>
        <v>new Cnae { Key = "4950", CustomKey = "Valor1", Name = "Valor2" },</v>
      </c>
      <c r="I645" s="1" t="str">
        <f>SUBSTITUTE(Tabla3[[#This Row],[Columna3]],"Valor1",Tabla3[[#This Row],[CustomKey]])</f>
        <v>new Cnae { Key = "4950", CustomKey = "H4950", Name = "Valor2" },</v>
      </c>
      <c r="J645" s="4" t="str">
        <f>SUBSTITUTE(Tabla3[[#This Row],[Columna4]],"Valor2",Tabla3[[#This Row],[Descripcion]])</f>
        <v>new Cnae { Key = "4950", CustomKey = "H4950", Name = "Transporte por tubería" },</v>
      </c>
    </row>
    <row r="646" spans="1:10" hidden="1" x14ac:dyDescent="0.25">
      <c r="A646" s="2" t="s">
        <v>217</v>
      </c>
      <c r="B646" s="2">
        <v>50</v>
      </c>
      <c r="C646" s="1"/>
      <c r="D646" s="1"/>
      <c r="E646" s="3" t="s">
        <v>634</v>
      </c>
      <c r="F646" s="1" t="str">
        <f>CONCATENATE(Tabla3[[#This Row],[Actividad]],Tabla3[[#This Row],[Clase]])</f>
        <v>H</v>
      </c>
      <c r="G646" s="1" t="s">
        <v>864</v>
      </c>
      <c r="H646" s="1" t="str">
        <f>SUBSTITUTE(Tabla3[[#This Row],[Columna2]],"Valor0",Tabla3[[#This Row],[Clase]])</f>
        <v>new CNAE { Key = "Valor1", Name = "Valor2" };</v>
      </c>
      <c r="I646" s="1" t="str">
        <f>SUBSTITUTE(Tabla3[[#This Row],[Columna3]],"Valor1",Tabla3[[#This Row],[CustomKey]])</f>
        <v>new CNAE { Key = "H", Name = "Valor2" };</v>
      </c>
      <c r="J646" s="4" t="str">
        <f>SUBSTITUTE(Tabla3[[#This Row],[Columna4]],"Valor2",Tabla3[[#This Row],[Descripcion]])</f>
        <v>new CNAE { Key = "H", Name = "Transporte marítimo y por vías navegables interiores" };</v>
      </c>
    </row>
    <row r="647" spans="1:10" hidden="1" x14ac:dyDescent="0.25">
      <c r="A647" s="2" t="s">
        <v>217</v>
      </c>
      <c r="B647" s="1"/>
      <c r="C647" s="1">
        <v>501</v>
      </c>
      <c r="D647" s="1"/>
      <c r="E647" s="1" t="s">
        <v>635</v>
      </c>
      <c r="F647" s="1" t="str">
        <f>CONCATENATE(Tabla3[[#This Row],[Actividad]],Tabla3[[#This Row],[Clase]])</f>
        <v>H</v>
      </c>
      <c r="G647" s="1" t="s">
        <v>864</v>
      </c>
      <c r="H647" s="1" t="str">
        <f>SUBSTITUTE(Tabla3[[#This Row],[Columna2]],"Valor0",Tabla3[[#This Row],[Clase]])</f>
        <v>new CNAE { Key = "Valor1", Name = "Valor2" };</v>
      </c>
      <c r="I647" s="1" t="str">
        <f>SUBSTITUTE(Tabla3[[#This Row],[Columna3]],"Valor1",Tabla3[[#This Row],[CustomKey]])</f>
        <v>new CNAE { Key = "H", Name = "Valor2" };</v>
      </c>
      <c r="J647" s="4" t="str">
        <f>SUBSTITUTE(Tabla3[[#This Row],[Columna4]],"Valor2",Tabla3[[#This Row],[Descripcion]])</f>
        <v>new CNAE { Key = "H", Name = "Transporte marítimo de pasajeros" };</v>
      </c>
    </row>
    <row r="648" spans="1:10" x14ac:dyDescent="0.25">
      <c r="A648" s="2" t="s">
        <v>217</v>
      </c>
      <c r="B648" s="1"/>
      <c r="C648" s="1"/>
      <c r="D648" s="1">
        <v>5010</v>
      </c>
      <c r="E648" s="1" t="s">
        <v>635</v>
      </c>
      <c r="F648" s="1" t="str">
        <f>CONCATENATE(Tabla3[[#This Row],[Actividad]],Tabla3[[#This Row],[Clase]])</f>
        <v>H5010</v>
      </c>
      <c r="G648" s="1" t="s">
        <v>866</v>
      </c>
      <c r="H648" s="1" t="str">
        <f>SUBSTITUTE(Tabla3[[#This Row],[Columna2]],"Valor0",Tabla3[[#This Row],[Clase]])</f>
        <v>new Cnae { Key = "5010", CustomKey = "Valor1", Name = "Valor2" },</v>
      </c>
      <c r="I648" s="1" t="str">
        <f>SUBSTITUTE(Tabla3[[#This Row],[Columna3]],"Valor1",Tabla3[[#This Row],[CustomKey]])</f>
        <v>new Cnae { Key = "5010", CustomKey = "H5010", Name = "Valor2" },</v>
      </c>
      <c r="J648" s="4" t="str">
        <f>SUBSTITUTE(Tabla3[[#This Row],[Columna4]],"Valor2",Tabla3[[#This Row],[Descripcion]])</f>
        <v>new Cnae { Key = "5010", CustomKey = "H5010", Name = "Transporte marítimo de pasajeros" },</v>
      </c>
    </row>
    <row r="649" spans="1:10" hidden="1" x14ac:dyDescent="0.25">
      <c r="A649" s="2" t="s">
        <v>217</v>
      </c>
      <c r="B649" s="1"/>
      <c r="C649" s="1">
        <v>502</v>
      </c>
      <c r="D649" s="1"/>
      <c r="E649" s="1" t="s">
        <v>636</v>
      </c>
      <c r="F649" s="1" t="str">
        <f>CONCATENATE(Tabla3[[#This Row],[Actividad]],Tabla3[[#This Row],[Clase]])</f>
        <v>H</v>
      </c>
      <c r="G649" s="1" t="s">
        <v>864</v>
      </c>
      <c r="H649" s="1" t="str">
        <f>SUBSTITUTE(Tabla3[[#This Row],[Columna2]],"Valor0",Tabla3[[#This Row],[Clase]])</f>
        <v>new CNAE { Key = "Valor1", Name = "Valor2" };</v>
      </c>
      <c r="I649" s="1" t="str">
        <f>SUBSTITUTE(Tabla3[[#This Row],[Columna3]],"Valor1",Tabla3[[#This Row],[CustomKey]])</f>
        <v>new CNAE { Key = "H", Name = "Valor2" };</v>
      </c>
      <c r="J649" s="4" t="str">
        <f>SUBSTITUTE(Tabla3[[#This Row],[Columna4]],"Valor2",Tabla3[[#This Row],[Descripcion]])</f>
        <v>new CNAE { Key = "H", Name = "Transporte marítimo de mercancías" };</v>
      </c>
    </row>
    <row r="650" spans="1:10" x14ac:dyDescent="0.25">
      <c r="A650" s="2" t="s">
        <v>217</v>
      </c>
      <c r="B650" s="1"/>
      <c r="C650" s="1"/>
      <c r="D650" s="1">
        <v>5020</v>
      </c>
      <c r="E650" s="1" t="s">
        <v>636</v>
      </c>
      <c r="F650" s="1" t="str">
        <f>CONCATENATE(Tabla3[[#This Row],[Actividad]],Tabla3[[#This Row],[Clase]])</f>
        <v>H5020</v>
      </c>
      <c r="G650" s="1" t="s">
        <v>866</v>
      </c>
      <c r="H650" s="1" t="str">
        <f>SUBSTITUTE(Tabla3[[#This Row],[Columna2]],"Valor0",Tabla3[[#This Row],[Clase]])</f>
        <v>new Cnae { Key = "5020", CustomKey = "Valor1", Name = "Valor2" },</v>
      </c>
      <c r="I650" s="1" t="str">
        <f>SUBSTITUTE(Tabla3[[#This Row],[Columna3]],"Valor1",Tabla3[[#This Row],[CustomKey]])</f>
        <v>new Cnae { Key = "5020", CustomKey = "H5020", Name = "Valor2" },</v>
      </c>
      <c r="J650" s="4" t="str">
        <f>SUBSTITUTE(Tabla3[[#This Row],[Columna4]],"Valor2",Tabla3[[#This Row],[Descripcion]])</f>
        <v>new Cnae { Key = "5020", CustomKey = "H5020", Name = "Transporte marítimo de mercancías" },</v>
      </c>
    </row>
    <row r="651" spans="1:10" hidden="1" x14ac:dyDescent="0.25">
      <c r="A651" s="2" t="s">
        <v>217</v>
      </c>
      <c r="B651" s="1"/>
      <c r="C651" s="1">
        <v>503</v>
      </c>
      <c r="D651" s="1"/>
      <c r="E651" s="3" t="s">
        <v>637</v>
      </c>
      <c r="F651" s="1" t="str">
        <f>CONCATENATE(Tabla3[[#This Row],[Actividad]],Tabla3[[#This Row],[Clase]])</f>
        <v>H</v>
      </c>
      <c r="G651" s="1" t="s">
        <v>864</v>
      </c>
      <c r="H651" s="1" t="str">
        <f>SUBSTITUTE(Tabla3[[#This Row],[Columna2]],"Valor0",Tabla3[[#This Row],[Clase]])</f>
        <v>new CNAE { Key = "Valor1", Name = "Valor2" };</v>
      </c>
      <c r="I651" s="1" t="str">
        <f>SUBSTITUTE(Tabla3[[#This Row],[Columna3]],"Valor1",Tabla3[[#This Row],[CustomKey]])</f>
        <v>new CNAE { Key = "H", Name = "Valor2" };</v>
      </c>
      <c r="J651" s="4" t="str">
        <f>SUBSTITUTE(Tabla3[[#This Row],[Columna4]],"Valor2",Tabla3[[#This Row],[Descripcion]])</f>
        <v>new CNAE { Key = "H", Name = "Transporte de pasajeros por vías navegables interiores" };</v>
      </c>
    </row>
    <row r="652" spans="1:10" x14ac:dyDescent="0.25">
      <c r="A652" s="2" t="s">
        <v>217</v>
      </c>
      <c r="B652" s="1"/>
      <c r="C652" s="1"/>
      <c r="D652" s="1">
        <v>5030</v>
      </c>
      <c r="E652" s="1" t="s">
        <v>637</v>
      </c>
      <c r="F652" s="1" t="str">
        <f>CONCATENATE(Tabla3[[#This Row],[Actividad]],Tabla3[[#This Row],[Clase]])</f>
        <v>H5030</v>
      </c>
      <c r="G652" s="1" t="s">
        <v>866</v>
      </c>
      <c r="H652" s="1" t="str">
        <f>SUBSTITUTE(Tabla3[[#This Row],[Columna2]],"Valor0",Tabla3[[#This Row],[Clase]])</f>
        <v>new Cnae { Key = "5030", CustomKey = "Valor1", Name = "Valor2" },</v>
      </c>
      <c r="I652" s="1" t="str">
        <f>SUBSTITUTE(Tabla3[[#This Row],[Columna3]],"Valor1",Tabla3[[#This Row],[CustomKey]])</f>
        <v>new Cnae { Key = "5030", CustomKey = "H5030", Name = "Valor2" },</v>
      </c>
      <c r="J652" s="4" t="str">
        <f>SUBSTITUTE(Tabla3[[#This Row],[Columna4]],"Valor2",Tabla3[[#This Row],[Descripcion]])</f>
        <v>new Cnae { Key = "5030", CustomKey = "H5030", Name = "Transporte de pasajeros por vías navegables interiores" },</v>
      </c>
    </row>
    <row r="653" spans="1:10" hidden="1" x14ac:dyDescent="0.25">
      <c r="A653" s="2" t="s">
        <v>217</v>
      </c>
      <c r="B653" s="1"/>
      <c r="C653" s="1">
        <v>504</v>
      </c>
      <c r="D653" s="1"/>
      <c r="E653" s="1" t="s">
        <v>638</v>
      </c>
      <c r="F653" s="1" t="str">
        <f>CONCATENATE(Tabla3[[#This Row],[Actividad]],Tabla3[[#This Row],[Clase]])</f>
        <v>H</v>
      </c>
      <c r="G653" s="1" t="s">
        <v>864</v>
      </c>
      <c r="H653" s="1" t="str">
        <f>SUBSTITUTE(Tabla3[[#This Row],[Columna2]],"Valor0",Tabla3[[#This Row],[Clase]])</f>
        <v>new CNAE { Key = "Valor1", Name = "Valor2" };</v>
      </c>
      <c r="I653" s="1" t="str">
        <f>SUBSTITUTE(Tabla3[[#This Row],[Columna3]],"Valor1",Tabla3[[#This Row],[CustomKey]])</f>
        <v>new CNAE { Key = "H", Name = "Valor2" };</v>
      </c>
      <c r="J653" s="4" t="str">
        <f>SUBSTITUTE(Tabla3[[#This Row],[Columna4]],"Valor2",Tabla3[[#This Row],[Descripcion]])</f>
        <v>new CNAE { Key = "H", Name = "Transporte de mercancías por vías navegables interiores" };</v>
      </c>
    </row>
    <row r="654" spans="1:10" x14ac:dyDescent="0.25">
      <c r="A654" s="2" t="s">
        <v>217</v>
      </c>
      <c r="B654" s="1"/>
      <c r="C654" s="1"/>
      <c r="D654" s="1">
        <v>5040</v>
      </c>
      <c r="E654" s="1" t="s">
        <v>638</v>
      </c>
      <c r="F654" s="1" t="str">
        <f>CONCATENATE(Tabla3[[#This Row],[Actividad]],Tabla3[[#This Row],[Clase]])</f>
        <v>H5040</v>
      </c>
      <c r="G654" s="1" t="s">
        <v>866</v>
      </c>
      <c r="H654" s="1" t="str">
        <f>SUBSTITUTE(Tabla3[[#This Row],[Columna2]],"Valor0",Tabla3[[#This Row],[Clase]])</f>
        <v>new Cnae { Key = "5040", CustomKey = "Valor1", Name = "Valor2" },</v>
      </c>
      <c r="I654" s="1" t="str">
        <f>SUBSTITUTE(Tabla3[[#This Row],[Columna3]],"Valor1",Tabla3[[#This Row],[CustomKey]])</f>
        <v>new Cnae { Key = "5040", CustomKey = "H5040", Name = "Valor2" },</v>
      </c>
      <c r="J654" s="4" t="str">
        <f>SUBSTITUTE(Tabla3[[#This Row],[Columna4]],"Valor2",Tabla3[[#This Row],[Descripcion]])</f>
        <v>new Cnae { Key = "5040", CustomKey = "H5040", Name = "Transporte de mercancías por vías navegables interiores" },</v>
      </c>
    </row>
    <row r="655" spans="1:10" hidden="1" x14ac:dyDescent="0.25">
      <c r="A655" s="2" t="s">
        <v>217</v>
      </c>
      <c r="B655" s="1">
        <v>51</v>
      </c>
      <c r="C655" s="1"/>
      <c r="D655" s="1"/>
      <c r="E655" s="3" t="s">
        <v>639</v>
      </c>
      <c r="F655" s="1" t="str">
        <f>CONCATENATE(Tabla3[[#This Row],[Actividad]],Tabla3[[#This Row],[Clase]])</f>
        <v>H</v>
      </c>
      <c r="G655" s="1" t="s">
        <v>864</v>
      </c>
      <c r="H655" s="1" t="str">
        <f>SUBSTITUTE(Tabla3[[#This Row],[Columna2]],"Valor0",Tabla3[[#This Row],[Clase]])</f>
        <v>new CNAE { Key = "Valor1", Name = "Valor2" };</v>
      </c>
      <c r="I655" s="1" t="str">
        <f>SUBSTITUTE(Tabla3[[#This Row],[Columna3]],"Valor1",Tabla3[[#This Row],[CustomKey]])</f>
        <v>new CNAE { Key = "H", Name = "Valor2" };</v>
      </c>
      <c r="J655" s="4" t="str">
        <f>SUBSTITUTE(Tabla3[[#This Row],[Columna4]],"Valor2",Tabla3[[#This Row],[Descripcion]])</f>
        <v>new CNAE { Key = "H", Name = "Transporte aéreo" };</v>
      </c>
    </row>
    <row r="656" spans="1:10" hidden="1" x14ac:dyDescent="0.25">
      <c r="A656" s="2" t="s">
        <v>217</v>
      </c>
      <c r="B656" s="1"/>
      <c r="C656" s="1">
        <v>511</v>
      </c>
      <c r="D656" s="1"/>
      <c r="E656" s="1" t="s">
        <v>640</v>
      </c>
      <c r="F656" s="1" t="str">
        <f>CONCATENATE(Tabla3[[#This Row],[Actividad]],Tabla3[[#This Row],[Clase]])</f>
        <v>H</v>
      </c>
      <c r="G656" s="1" t="s">
        <v>864</v>
      </c>
      <c r="H656" s="1" t="str">
        <f>SUBSTITUTE(Tabla3[[#This Row],[Columna2]],"Valor0",Tabla3[[#This Row],[Clase]])</f>
        <v>new CNAE { Key = "Valor1", Name = "Valor2" };</v>
      </c>
      <c r="I656" s="1" t="str">
        <f>SUBSTITUTE(Tabla3[[#This Row],[Columna3]],"Valor1",Tabla3[[#This Row],[CustomKey]])</f>
        <v>new CNAE { Key = "H", Name = "Valor2" };</v>
      </c>
      <c r="J656" s="4" t="str">
        <f>SUBSTITUTE(Tabla3[[#This Row],[Columna4]],"Valor2",Tabla3[[#This Row],[Descripcion]])</f>
        <v>new CNAE { Key = "H", Name = "Transporte aéreo de pasajeros" };</v>
      </c>
    </row>
    <row r="657" spans="1:10" x14ac:dyDescent="0.25">
      <c r="A657" s="2" t="s">
        <v>217</v>
      </c>
      <c r="B657" s="1"/>
      <c r="C657" s="1"/>
      <c r="D657" s="1">
        <v>5110</v>
      </c>
      <c r="E657" s="1" t="s">
        <v>640</v>
      </c>
      <c r="F657" s="1" t="str">
        <f>CONCATENATE(Tabla3[[#This Row],[Actividad]],Tabla3[[#This Row],[Clase]])</f>
        <v>H5110</v>
      </c>
      <c r="G657" s="1" t="s">
        <v>866</v>
      </c>
      <c r="H657" s="1" t="str">
        <f>SUBSTITUTE(Tabla3[[#This Row],[Columna2]],"Valor0",Tabla3[[#This Row],[Clase]])</f>
        <v>new Cnae { Key = "5110", CustomKey = "Valor1", Name = "Valor2" },</v>
      </c>
      <c r="I657" s="1" t="str">
        <f>SUBSTITUTE(Tabla3[[#This Row],[Columna3]],"Valor1",Tabla3[[#This Row],[CustomKey]])</f>
        <v>new Cnae { Key = "5110", CustomKey = "H5110", Name = "Valor2" },</v>
      </c>
      <c r="J657" s="4" t="str">
        <f>SUBSTITUTE(Tabla3[[#This Row],[Columna4]],"Valor2",Tabla3[[#This Row],[Descripcion]])</f>
        <v>new Cnae { Key = "5110", CustomKey = "H5110", Name = "Transporte aéreo de pasajeros" },</v>
      </c>
    </row>
    <row r="658" spans="1:10" hidden="1" x14ac:dyDescent="0.25">
      <c r="A658" s="2" t="s">
        <v>217</v>
      </c>
      <c r="B658" s="1"/>
      <c r="C658" s="1">
        <v>512</v>
      </c>
      <c r="D658" s="1"/>
      <c r="E658" s="1" t="s">
        <v>641</v>
      </c>
      <c r="F658" s="1" t="str">
        <f>CONCATENATE(Tabla3[[#This Row],[Actividad]],Tabla3[[#This Row],[Clase]])</f>
        <v>H</v>
      </c>
      <c r="G658" s="1" t="s">
        <v>864</v>
      </c>
      <c r="H658" s="1" t="str">
        <f>SUBSTITUTE(Tabla3[[#This Row],[Columna2]],"Valor0",Tabla3[[#This Row],[Clase]])</f>
        <v>new CNAE { Key = "Valor1", Name = "Valor2" };</v>
      </c>
      <c r="I658" s="1" t="str">
        <f>SUBSTITUTE(Tabla3[[#This Row],[Columna3]],"Valor1",Tabla3[[#This Row],[CustomKey]])</f>
        <v>new CNAE { Key = "H", Name = "Valor2" };</v>
      </c>
      <c r="J658" s="4" t="str">
        <f>SUBSTITUTE(Tabla3[[#This Row],[Columna4]],"Valor2",Tabla3[[#This Row],[Descripcion]])</f>
        <v>new CNAE { Key = "H", Name = "Transporte aéreo de mercancías y transporte espacial" };</v>
      </c>
    </row>
    <row r="659" spans="1:10" x14ac:dyDescent="0.25">
      <c r="A659" s="2" t="s">
        <v>217</v>
      </c>
      <c r="B659" s="1"/>
      <c r="C659" s="1"/>
      <c r="D659" s="1">
        <v>5121</v>
      </c>
      <c r="E659" s="1" t="s">
        <v>642</v>
      </c>
      <c r="F659" s="1" t="str">
        <f>CONCATENATE(Tabla3[[#This Row],[Actividad]],Tabla3[[#This Row],[Clase]])</f>
        <v>H5121</v>
      </c>
      <c r="G659" s="1" t="s">
        <v>866</v>
      </c>
      <c r="H659" s="1" t="str">
        <f>SUBSTITUTE(Tabla3[[#This Row],[Columna2]],"Valor0",Tabla3[[#This Row],[Clase]])</f>
        <v>new Cnae { Key = "5121", CustomKey = "Valor1", Name = "Valor2" },</v>
      </c>
      <c r="I659" s="1" t="str">
        <f>SUBSTITUTE(Tabla3[[#This Row],[Columna3]],"Valor1",Tabla3[[#This Row],[CustomKey]])</f>
        <v>new Cnae { Key = "5121", CustomKey = "H5121", Name = "Valor2" },</v>
      </c>
      <c r="J659" s="4" t="str">
        <f>SUBSTITUTE(Tabla3[[#This Row],[Columna4]],"Valor2",Tabla3[[#This Row],[Descripcion]])</f>
        <v>new Cnae { Key = "5121", CustomKey = "H5121", Name = "Transporte aéreo de mercancías" },</v>
      </c>
    </row>
    <row r="660" spans="1:10" x14ac:dyDescent="0.25">
      <c r="A660" s="2" t="s">
        <v>217</v>
      </c>
      <c r="B660" s="1"/>
      <c r="C660" s="1"/>
      <c r="D660" s="1">
        <v>5122</v>
      </c>
      <c r="E660" s="1" t="s">
        <v>162</v>
      </c>
      <c r="F660" s="1" t="str">
        <f>CONCATENATE(Tabla3[[#This Row],[Actividad]],Tabla3[[#This Row],[Clase]])</f>
        <v>H5122</v>
      </c>
      <c r="G660" s="1" t="s">
        <v>866</v>
      </c>
      <c r="H660" s="1" t="str">
        <f>SUBSTITUTE(Tabla3[[#This Row],[Columna2]],"Valor0",Tabla3[[#This Row],[Clase]])</f>
        <v>new Cnae { Key = "5122", CustomKey = "Valor1", Name = "Valor2" },</v>
      </c>
      <c r="I660" s="1" t="str">
        <f>SUBSTITUTE(Tabla3[[#This Row],[Columna3]],"Valor1",Tabla3[[#This Row],[CustomKey]])</f>
        <v>new Cnae { Key = "5122", CustomKey = "H5122", Name = "Valor2" },</v>
      </c>
      <c r="J660" s="4" t="str">
        <f>SUBSTITUTE(Tabla3[[#This Row],[Columna4]],"Valor2",Tabla3[[#This Row],[Descripcion]])</f>
        <v>new Cnae { Key = "5122", CustomKey = "H5122", Name = "Transporte espacial" },</v>
      </c>
    </row>
    <row r="661" spans="1:10" hidden="1" x14ac:dyDescent="0.25">
      <c r="A661" s="2" t="s">
        <v>217</v>
      </c>
      <c r="B661" s="2">
        <v>52</v>
      </c>
      <c r="C661" s="1"/>
      <c r="D661" s="1"/>
      <c r="E661" s="3" t="s">
        <v>643</v>
      </c>
      <c r="F661" s="1" t="str">
        <f>CONCATENATE(Tabla3[[#This Row],[Actividad]],Tabla3[[#This Row],[Clase]])</f>
        <v>H</v>
      </c>
      <c r="G661" s="1" t="s">
        <v>864</v>
      </c>
      <c r="H661" s="1" t="str">
        <f>SUBSTITUTE(Tabla3[[#This Row],[Columna2]],"Valor0",Tabla3[[#This Row],[Clase]])</f>
        <v>new CNAE { Key = "Valor1", Name = "Valor2" };</v>
      </c>
      <c r="I661" s="1" t="str">
        <f>SUBSTITUTE(Tabla3[[#This Row],[Columna3]],"Valor1",Tabla3[[#This Row],[CustomKey]])</f>
        <v>new CNAE { Key = "H", Name = "Valor2" };</v>
      </c>
      <c r="J661" s="4" t="str">
        <f>SUBSTITUTE(Tabla3[[#This Row],[Columna4]],"Valor2",Tabla3[[#This Row],[Descripcion]])</f>
        <v>new CNAE { Key = "H", Name = "Almacenamiento y actividades anexas al transporte" };</v>
      </c>
    </row>
    <row r="662" spans="1:10" hidden="1" x14ac:dyDescent="0.25">
      <c r="A662" s="2" t="s">
        <v>217</v>
      </c>
      <c r="B662" s="1"/>
      <c r="C662" s="1">
        <v>521</v>
      </c>
      <c r="D662" s="1"/>
      <c r="E662" s="1" t="s">
        <v>164</v>
      </c>
      <c r="F662" s="1" t="str">
        <f>CONCATENATE(Tabla3[[#This Row],[Actividad]],Tabla3[[#This Row],[Clase]])</f>
        <v>H</v>
      </c>
      <c r="G662" s="1" t="s">
        <v>864</v>
      </c>
      <c r="H662" s="1" t="str">
        <f>SUBSTITUTE(Tabla3[[#This Row],[Columna2]],"Valor0",Tabla3[[#This Row],[Clase]])</f>
        <v>new CNAE { Key = "Valor1", Name = "Valor2" };</v>
      </c>
      <c r="I662" s="1" t="str">
        <f>SUBSTITUTE(Tabla3[[#This Row],[Columna3]],"Valor1",Tabla3[[#This Row],[CustomKey]])</f>
        <v>new CNAE { Key = "H", Name = "Valor2" };</v>
      </c>
      <c r="J662" s="4" t="str">
        <f>SUBSTITUTE(Tabla3[[#This Row],[Columna4]],"Valor2",Tabla3[[#This Row],[Descripcion]])</f>
        <v>new CNAE { Key = "H", Name = "Depósito y almacenamiento" };</v>
      </c>
    </row>
    <row r="663" spans="1:10" x14ac:dyDescent="0.25">
      <c r="A663" s="2" t="s">
        <v>217</v>
      </c>
      <c r="B663" s="1"/>
      <c r="C663" s="1"/>
      <c r="D663" s="1">
        <v>5210</v>
      </c>
      <c r="E663" s="1" t="s">
        <v>164</v>
      </c>
      <c r="F663" s="1" t="str">
        <f>CONCATENATE(Tabla3[[#This Row],[Actividad]],Tabla3[[#This Row],[Clase]])</f>
        <v>H5210</v>
      </c>
      <c r="G663" s="1" t="s">
        <v>866</v>
      </c>
      <c r="H663" s="1" t="str">
        <f>SUBSTITUTE(Tabla3[[#This Row],[Columna2]],"Valor0",Tabla3[[#This Row],[Clase]])</f>
        <v>new Cnae { Key = "5210", CustomKey = "Valor1", Name = "Valor2" },</v>
      </c>
      <c r="I663" s="1" t="str">
        <f>SUBSTITUTE(Tabla3[[#This Row],[Columna3]],"Valor1",Tabla3[[#This Row],[CustomKey]])</f>
        <v>new Cnae { Key = "5210", CustomKey = "H5210", Name = "Valor2" },</v>
      </c>
      <c r="J663" s="4" t="str">
        <f>SUBSTITUTE(Tabla3[[#This Row],[Columna4]],"Valor2",Tabla3[[#This Row],[Descripcion]])</f>
        <v>new Cnae { Key = "5210", CustomKey = "H5210", Name = "Depósito y almacenamiento" },</v>
      </c>
    </row>
    <row r="664" spans="1:10" hidden="1" x14ac:dyDescent="0.25">
      <c r="A664" s="2" t="s">
        <v>217</v>
      </c>
      <c r="B664" s="1"/>
      <c r="C664" s="1">
        <v>522</v>
      </c>
      <c r="D664" s="1"/>
      <c r="E664" s="1" t="s">
        <v>644</v>
      </c>
      <c r="F664" s="1" t="str">
        <f>CONCATENATE(Tabla3[[#This Row],[Actividad]],Tabla3[[#This Row],[Clase]])</f>
        <v>H</v>
      </c>
      <c r="G664" s="1" t="s">
        <v>864</v>
      </c>
      <c r="H664" s="1" t="str">
        <f>SUBSTITUTE(Tabla3[[#This Row],[Columna2]],"Valor0",Tabla3[[#This Row],[Clase]])</f>
        <v>new CNAE { Key = "Valor1", Name = "Valor2" };</v>
      </c>
      <c r="I664" s="1" t="str">
        <f>SUBSTITUTE(Tabla3[[#This Row],[Columna3]],"Valor1",Tabla3[[#This Row],[CustomKey]])</f>
        <v>new CNAE { Key = "H", Name = "Valor2" };</v>
      </c>
      <c r="J664" s="4" t="str">
        <f>SUBSTITUTE(Tabla3[[#This Row],[Columna4]],"Valor2",Tabla3[[#This Row],[Descripcion]])</f>
        <v>new CNAE { Key = "H", Name = "Actividades anexas al transporte" };</v>
      </c>
    </row>
    <row r="665" spans="1:10" x14ac:dyDescent="0.25">
      <c r="A665" s="2" t="s">
        <v>217</v>
      </c>
      <c r="B665" s="1"/>
      <c r="C665" s="1"/>
      <c r="D665" s="1">
        <v>5221</v>
      </c>
      <c r="E665" s="1" t="s">
        <v>645</v>
      </c>
      <c r="F665" s="1" t="str">
        <f>CONCATENATE(Tabla3[[#This Row],[Actividad]],Tabla3[[#This Row],[Clase]])</f>
        <v>H5221</v>
      </c>
      <c r="G665" s="1" t="s">
        <v>866</v>
      </c>
      <c r="H665" s="1" t="str">
        <f>SUBSTITUTE(Tabla3[[#This Row],[Columna2]],"Valor0",Tabla3[[#This Row],[Clase]])</f>
        <v>new Cnae { Key = "5221", CustomKey = "Valor1", Name = "Valor2" },</v>
      </c>
      <c r="I665" s="1" t="str">
        <f>SUBSTITUTE(Tabla3[[#This Row],[Columna3]],"Valor1",Tabla3[[#This Row],[CustomKey]])</f>
        <v>new Cnae { Key = "5221", CustomKey = "H5221", Name = "Valor2" },</v>
      </c>
      <c r="J665" s="4" t="str">
        <f>SUBSTITUTE(Tabla3[[#This Row],[Columna4]],"Valor2",Tabla3[[#This Row],[Descripcion]])</f>
        <v>new Cnae { Key = "5221", CustomKey = "H5221", Name = "Actividades anexas al transporte terrestre" },</v>
      </c>
    </row>
    <row r="666" spans="1:10" x14ac:dyDescent="0.25">
      <c r="A666" s="2" t="s">
        <v>217</v>
      </c>
      <c r="B666" s="1"/>
      <c r="C666" s="1"/>
      <c r="D666" s="1">
        <v>5222</v>
      </c>
      <c r="E666" s="1" t="s">
        <v>646</v>
      </c>
      <c r="F666" s="1" t="str">
        <f>CONCATENATE(Tabla3[[#This Row],[Actividad]],Tabla3[[#This Row],[Clase]])</f>
        <v>H5222</v>
      </c>
      <c r="G666" s="1" t="s">
        <v>866</v>
      </c>
      <c r="H666" s="1" t="str">
        <f>SUBSTITUTE(Tabla3[[#This Row],[Columna2]],"Valor0",Tabla3[[#This Row],[Clase]])</f>
        <v>new Cnae { Key = "5222", CustomKey = "Valor1", Name = "Valor2" },</v>
      </c>
      <c r="I666" s="1" t="str">
        <f>SUBSTITUTE(Tabla3[[#This Row],[Columna3]],"Valor1",Tabla3[[#This Row],[CustomKey]])</f>
        <v>new Cnae { Key = "5222", CustomKey = "H5222", Name = "Valor2" },</v>
      </c>
      <c r="J666" s="4" t="str">
        <f>SUBSTITUTE(Tabla3[[#This Row],[Columna4]],"Valor2",Tabla3[[#This Row],[Descripcion]])</f>
        <v>new Cnae { Key = "5222", CustomKey = "H5222", Name = "Actividades anexas al transporte marítimo y por vías navegables interiores" },</v>
      </c>
    </row>
    <row r="667" spans="1:10" x14ac:dyDescent="0.25">
      <c r="A667" s="2" t="s">
        <v>217</v>
      </c>
      <c r="B667" s="1"/>
      <c r="C667" s="1"/>
      <c r="D667" s="1">
        <v>5223</v>
      </c>
      <c r="E667" s="1" t="s">
        <v>647</v>
      </c>
      <c r="F667" s="1" t="str">
        <f>CONCATENATE(Tabla3[[#This Row],[Actividad]],Tabla3[[#This Row],[Clase]])</f>
        <v>H5223</v>
      </c>
      <c r="G667" s="1" t="s">
        <v>866</v>
      </c>
      <c r="H667" s="1" t="str">
        <f>SUBSTITUTE(Tabla3[[#This Row],[Columna2]],"Valor0",Tabla3[[#This Row],[Clase]])</f>
        <v>new Cnae { Key = "5223", CustomKey = "Valor1", Name = "Valor2" },</v>
      </c>
      <c r="I667" s="1" t="str">
        <f>SUBSTITUTE(Tabla3[[#This Row],[Columna3]],"Valor1",Tabla3[[#This Row],[CustomKey]])</f>
        <v>new Cnae { Key = "5223", CustomKey = "H5223", Name = "Valor2" },</v>
      </c>
      <c r="J667" s="4" t="str">
        <f>SUBSTITUTE(Tabla3[[#This Row],[Columna4]],"Valor2",Tabla3[[#This Row],[Descripcion]])</f>
        <v>new Cnae { Key = "5223", CustomKey = "H5223", Name = "Actividades anexas al transporte aéreo" },</v>
      </c>
    </row>
    <row r="668" spans="1:10" x14ac:dyDescent="0.25">
      <c r="A668" s="2" t="s">
        <v>217</v>
      </c>
      <c r="B668" s="1"/>
      <c r="C668" s="1"/>
      <c r="D668" s="1">
        <v>5224</v>
      </c>
      <c r="E668" s="1" t="s">
        <v>163</v>
      </c>
      <c r="F668" s="1" t="str">
        <f>CONCATENATE(Tabla3[[#This Row],[Actividad]],Tabla3[[#This Row],[Clase]])</f>
        <v>H5224</v>
      </c>
      <c r="G668" s="1" t="s">
        <v>866</v>
      </c>
      <c r="H668" s="1" t="str">
        <f>SUBSTITUTE(Tabla3[[#This Row],[Columna2]],"Valor0",Tabla3[[#This Row],[Clase]])</f>
        <v>new Cnae { Key = "5224", CustomKey = "Valor1", Name = "Valor2" },</v>
      </c>
      <c r="I668" s="1" t="str">
        <f>SUBSTITUTE(Tabla3[[#This Row],[Columna3]],"Valor1",Tabla3[[#This Row],[CustomKey]])</f>
        <v>new Cnae { Key = "5224", CustomKey = "H5224", Name = "Valor2" },</v>
      </c>
      <c r="J668" s="4" t="str">
        <f>SUBSTITUTE(Tabla3[[#This Row],[Columna4]],"Valor2",Tabla3[[#This Row],[Descripcion]])</f>
        <v>new Cnae { Key = "5224", CustomKey = "H5224", Name = "Manipulación de mercancías" },</v>
      </c>
    </row>
    <row r="669" spans="1:10" x14ac:dyDescent="0.25">
      <c r="A669" s="2" t="s">
        <v>217</v>
      </c>
      <c r="B669" s="1"/>
      <c r="C669" s="1"/>
      <c r="D669" s="1">
        <v>5229</v>
      </c>
      <c r="E669" s="1" t="s">
        <v>648</v>
      </c>
      <c r="F669" s="1" t="str">
        <f>CONCATENATE(Tabla3[[#This Row],[Actividad]],Tabla3[[#This Row],[Clase]])</f>
        <v>H5229</v>
      </c>
      <c r="G669" s="1" t="s">
        <v>866</v>
      </c>
      <c r="H669" s="1" t="str">
        <f>SUBSTITUTE(Tabla3[[#This Row],[Columna2]],"Valor0",Tabla3[[#This Row],[Clase]])</f>
        <v>new Cnae { Key = "5229", CustomKey = "Valor1", Name = "Valor2" },</v>
      </c>
      <c r="I669" s="1" t="str">
        <f>SUBSTITUTE(Tabla3[[#This Row],[Columna3]],"Valor1",Tabla3[[#This Row],[CustomKey]])</f>
        <v>new Cnae { Key = "5229", CustomKey = "H5229", Name = "Valor2" },</v>
      </c>
      <c r="J669" s="4" t="str">
        <f>SUBSTITUTE(Tabla3[[#This Row],[Columna4]],"Valor2",Tabla3[[#This Row],[Descripcion]])</f>
        <v>new Cnae { Key = "5229", CustomKey = "H5229", Name = "Otras actividades anexas al transporte" },</v>
      </c>
    </row>
    <row r="670" spans="1:10" hidden="1" x14ac:dyDescent="0.25">
      <c r="A670" s="2" t="s">
        <v>217</v>
      </c>
      <c r="B670" s="2">
        <v>53</v>
      </c>
      <c r="C670" s="1"/>
      <c r="D670" s="1"/>
      <c r="E670" s="1" t="s">
        <v>649</v>
      </c>
      <c r="F670" s="1" t="str">
        <f>CONCATENATE(Tabla3[[#This Row],[Actividad]],Tabla3[[#This Row],[Clase]])</f>
        <v>H</v>
      </c>
      <c r="G670" s="1" t="s">
        <v>864</v>
      </c>
      <c r="H670" s="1" t="str">
        <f>SUBSTITUTE(Tabla3[[#This Row],[Columna2]],"Valor0",Tabla3[[#This Row],[Clase]])</f>
        <v>new CNAE { Key = "Valor1", Name = "Valor2" };</v>
      </c>
      <c r="I670" s="1" t="str">
        <f>SUBSTITUTE(Tabla3[[#This Row],[Columna3]],"Valor1",Tabla3[[#This Row],[CustomKey]])</f>
        <v>new CNAE { Key = "H", Name = "Valor2" };</v>
      </c>
      <c r="J670" s="4" t="str">
        <f>SUBSTITUTE(Tabla3[[#This Row],[Columna4]],"Valor2",Tabla3[[#This Row],[Descripcion]])</f>
        <v>new CNAE { Key = "H", Name = "Actividades postales y de correos" };</v>
      </c>
    </row>
    <row r="671" spans="1:10" hidden="1" x14ac:dyDescent="0.25">
      <c r="A671" s="2" t="s">
        <v>217</v>
      </c>
      <c r="B671" s="1"/>
      <c r="C671" s="1">
        <v>531</v>
      </c>
      <c r="D671" s="1"/>
      <c r="E671" s="1" t="s">
        <v>650</v>
      </c>
      <c r="F671" s="1" t="str">
        <f>CONCATENATE(Tabla3[[#This Row],[Actividad]],Tabla3[[#This Row],[Clase]])</f>
        <v>H</v>
      </c>
      <c r="G671" s="1" t="s">
        <v>864</v>
      </c>
      <c r="H671" s="1" t="str">
        <f>SUBSTITUTE(Tabla3[[#This Row],[Columna2]],"Valor0",Tabla3[[#This Row],[Clase]])</f>
        <v>new CNAE { Key = "Valor1", Name = "Valor2" };</v>
      </c>
      <c r="I671" s="1" t="str">
        <f>SUBSTITUTE(Tabla3[[#This Row],[Columna3]],"Valor1",Tabla3[[#This Row],[CustomKey]])</f>
        <v>new CNAE { Key = "H", Name = "Valor2" };</v>
      </c>
      <c r="J671" s="4" t="str">
        <f>SUBSTITUTE(Tabla3[[#This Row],[Columna4]],"Valor2",Tabla3[[#This Row],[Descripcion]])</f>
        <v>new CNAE { Key = "H", Name = "Actividades postales sometidas a la obligación del servicio universal" };</v>
      </c>
    </row>
    <row r="672" spans="1:10" x14ac:dyDescent="0.25">
      <c r="A672" s="2" t="s">
        <v>217</v>
      </c>
      <c r="B672" s="1"/>
      <c r="C672" s="1"/>
      <c r="D672" s="1">
        <v>5310</v>
      </c>
      <c r="E672" s="1" t="s">
        <v>650</v>
      </c>
      <c r="F672" s="1" t="str">
        <f>CONCATENATE(Tabla3[[#This Row],[Actividad]],Tabla3[[#This Row],[Clase]])</f>
        <v>H5310</v>
      </c>
      <c r="G672" s="1" t="s">
        <v>866</v>
      </c>
      <c r="H672" s="1" t="str">
        <f>SUBSTITUTE(Tabla3[[#This Row],[Columna2]],"Valor0",Tabla3[[#This Row],[Clase]])</f>
        <v>new Cnae { Key = "5310", CustomKey = "Valor1", Name = "Valor2" },</v>
      </c>
      <c r="I672" s="1" t="str">
        <f>SUBSTITUTE(Tabla3[[#This Row],[Columna3]],"Valor1",Tabla3[[#This Row],[CustomKey]])</f>
        <v>new Cnae { Key = "5310", CustomKey = "H5310", Name = "Valor2" },</v>
      </c>
      <c r="J672" s="4" t="str">
        <f>SUBSTITUTE(Tabla3[[#This Row],[Columna4]],"Valor2",Tabla3[[#This Row],[Descripcion]])</f>
        <v>new Cnae { Key = "5310", CustomKey = "H5310", Name = "Actividades postales sometidas a la obligación del servicio universal" },</v>
      </c>
    </row>
    <row r="673" spans="1:10" hidden="1" x14ac:dyDescent="0.25">
      <c r="A673" s="2" t="s">
        <v>217</v>
      </c>
      <c r="B673" s="1"/>
      <c r="C673" s="1">
        <v>532</v>
      </c>
      <c r="D673" s="1"/>
      <c r="E673" s="1" t="s">
        <v>651</v>
      </c>
      <c r="F673" s="1" t="str">
        <f>CONCATENATE(Tabla3[[#This Row],[Actividad]],Tabla3[[#This Row],[Clase]])</f>
        <v>H</v>
      </c>
      <c r="G673" s="1" t="s">
        <v>864</v>
      </c>
      <c r="H673" s="1" t="str">
        <f>SUBSTITUTE(Tabla3[[#This Row],[Columna2]],"Valor0",Tabla3[[#This Row],[Clase]])</f>
        <v>new CNAE { Key = "Valor1", Name = "Valor2" };</v>
      </c>
      <c r="I673" s="1" t="str">
        <f>SUBSTITUTE(Tabla3[[#This Row],[Columna3]],"Valor1",Tabla3[[#This Row],[CustomKey]])</f>
        <v>new CNAE { Key = "H", Name = "Valor2" };</v>
      </c>
      <c r="J673" s="4" t="str">
        <f>SUBSTITUTE(Tabla3[[#This Row],[Columna4]],"Valor2",Tabla3[[#This Row],[Descripcion]])</f>
        <v>new CNAE { Key = "H", Name = "Otras actividades postales y de correos" };</v>
      </c>
    </row>
    <row r="674" spans="1:10" x14ac:dyDescent="0.25">
      <c r="A674" s="2" t="s">
        <v>217</v>
      </c>
      <c r="B674" s="1"/>
      <c r="C674" s="1"/>
      <c r="D674" s="1">
        <v>5320</v>
      </c>
      <c r="E674" s="1" t="s">
        <v>651</v>
      </c>
      <c r="F674" s="1" t="str">
        <f>CONCATENATE(Tabla3[[#This Row],[Actividad]],Tabla3[[#This Row],[Clase]])</f>
        <v>H5320</v>
      </c>
      <c r="G674" s="1" t="s">
        <v>866</v>
      </c>
      <c r="H674" s="1" t="str">
        <f>SUBSTITUTE(Tabla3[[#This Row],[Columna2]],"Valor0",Tabla3[[#This Row],[Clase]])</f>
        <v>new Cnae { Key = "5320", CustomKey = "Valor1", Name = "Valor2" },</v>
      </c>
      <c r="I674" s="1" t="str">
        <f>SUBSTITUTE(Tabla3[[#This Row],[Columna3]],"Valor1",Tabla3[[#This Row],[CustomKey]])</f>
        <v>new Cnae { Key = "5320", CustomKey = "H5320", Name = "Valor2" },</v>
      </c>
      <c r="J674" s="4" t="str">
        <f>SUBSTITUTE(Tabla3[[#This Row],[Columna4]],"Valor2",Tabla3[[#This Row],[Descripcion]])</f>
        <v>new Cnae { Key = "5320", CustomKey = "H5320", Name = "Otras actividades postales y de correos" },</v>
      </c>
    </row>
    <row r="675" spans="1:10" hidden="1" x14ac:dyDescent="0.25">
      <c r="A675" s="2" t="s">
        <v>219</v>
      </c>
      <c r="B675" s="1"/>
      <c r="C675" s="1"/>
      <c r="D675" s="1"/>
      <c r="E675" s="2" t="s">
        <v>220</v>
      </c>
      <c r="F675" s="1" t="str">
        <f>CONCATENATE(Tabla3[[#This Row],[Actividad]],Tabla3[[#This Row],[Clase]])</f>
        <v>I</v>
      </c>
      <c r="G675" s="1" t="s">
        <v>864</v>
      </c>
      <c r="H675" s="1" t="str">
        <f>SUBSTITUTE(Tabla3[[#This Row],[Columna2]],"Valor0",Tabla3[[#This Row],[Clase]])</f>
        <v>new CNAE { Key = "Valor1", Name = "Valor2" };</v>
      </c>
      <c r="I675" s="1" t="str">
        <f>SUBSTITUTE(Tabla3[[#This Row],[Columna3]],"Valor1",Tabla3[[#This Row],[CustomKey]])</f>
        <v>new CNAE { Key = "I", Name = "Valor2" };</v>
      </c>
      <c r="J675" s="4" t="str">
        <f>SUBSTITUTE(Tabla3[[#This Row],[Columna4]],"Valor2",Tabla3[[#This Row],[Descripcion]])</f>
        <v>new CNAE { Key = "I", Name = "Hostelería" };</v>
      </c>
    </row>
    <row r="676" spans="1:10" hidden="1" x14ac:dyDescent="0.25">
      <c r="A676" s="2" t="s">
        <v>219</v>
      </c>
      <c r="B676" s="2">
        <v>55</v>
      </c>
      <c r="C676" s="1"/>
      <c r="D676" s="1"/>
      <c r="E676" s="3" t="s">
        <v>652</v>
      </c>
      <c r="F676" s="1" t="str">
        <f>CONCATENATE(Tabla3[[#This Row],[Actividad]],Tabla3[[#This Row],[Clase]])</f>
        <v>I</v>
      </c>
      <c r="G676" s="1" t="s">
        <v>864</v>
      </c>
      <c r="H676" s="1" t="str">
        <f>SUBSTITUTE(Tabla3[[#This Row],[Columna2]],"Valor0",Tabla3[[#This Row],[Clase]])</f>
        <v>new CNAE { Key = "Valor1", Name = "Valor2" };</v>
      </c>
      <c r="I676" s="1" t="str">
        <f>SUBSTITUTE(Tabla3[[#This Row],[Columna3]],"Valor1",Tabla3[[#This Row],[CustomKey]])</f>
        <v>new CNAE { Key = "I", Name = "Valor2" };</v>
      </c>
      <c r="J676" s="4" t="str">
        <f>SUBSTITUTE(Tabla3[[#This Row],[Columna4]],"Valor2",Tabla3[[#This Row],[Descripcion]])</f>
        <v>new CNAE { Key = "I", Name = "Servicios de alojamiento" };</v>
      </c>
    </row>
    <row r="677" spans="1:10" hidden="1" x14ac:dyDescent="0.25">
      <c r="A677" s="2" t="s">
        <v>219</v>
      </c>
      <c r="B677" s="1"/>
      <c r="C677" s="1">
        <v>551</v>
      </c>
      <c r="D677" s="1"/>
      <c r="E677" s="1" t="s">
        <v>653</v>
      </c>
      <c r="F677" s="1" t="str">
        <f>CONCATENATE(Tabla3[[#This Row],[Actividad]],Tabla3[[#This Row],[Clase]])</f>
        <v>I</v>
      </c>
      <c r="G677" s="1" t="s">
        <v>864</v>
      </c>
      <c r="H677" s="1" t="str">
        <f>SUBSTITUTE(Tabla3[[#This Row],[Columna2]],"Valor0",Tabla3[[#This Row],[Clase]])</f>
        <v>new CNAE { Key = "Valor1", Name = "Valor2" };</v>
      </c>
      <c r="I677" s="1" t="str">
        <f>SUBSTITUTE(Tabla3[[#This Row],[Columna3]],"Valor1",Tabla3[[#This Row],[CustomKey]])</f>
        <v>new CNAE { Key = "I", Name = "Valor2" };</v>
      </c>
      <c r="J677" s="4" t="str">
        <f>SUBSTITUTE(Tabla3[[#This Row],[Columna4]],"Valor2",Tabla3[[#This Row],[Descripcion]])</f>
        <v>new CNAE { Key = "I", Name = "Hoteles y alojamientos similares" };</v>
      </c>
    </row>
    <row r="678" spans="1:10" x14ac:dyDescent="0.25">
      <c r="A678" s="2" t="s">
        <v>219</v>
      </c>
      <c r="B678" s="1"/>
      <c r="C678" s="1"/>
      <c r="D678" s="1">
        <v>5510</v>
      </c>
      <c r="E678" s="1" t="s">
        <v>653</v>
      </c>
      <c r="F678" s="1" t="str">
        <f>CONCATENATE(Tabla3[[#This Row],[Actividad]],Tabla3[[#This Row],[Clase]])</f>
        <v>I5510</v>
      </c>
      <c r="G678" s="1" t="s">
        <v>866</v>
      </c>
      <c r="H678" s="1" t="str">
        <f>SUBSTITUTE(Tabla3[[#This Row],[Columna2]],"Valor0",Tabla3[[#This Row],[Clase]])</f>
        <v>new Cnae { Key = "5510", CustomKey = "Valor1", Name = "Valor2" },</v>
      </c>
      <c r="I678" s="1" t="str">
        <f>SUBSTITUTE(Tabla3[[#This Row],[Columna3]],"Valor1",Tabla3[[#This Row],[CustomKey]])</f>
        <v>new Cnae { Key = "5510", CustomKey = "I5510", Name = "Valor2" },</v>
      </c>
      <c r="J678" s="4" t="str">
        <f>SUBSTITUTE(Tabla3[[#This Row],[Columna4]],"Valor2",Tabla3[[#This Row],[Descripcion]])</f>
        <v>new Cnae { Key = "5510", CustomKey = "I5510", Name = "Hoteles y alojamientos similares" },</v>
      </c>
    </row>
    <row r="679" spans="1:10" hidden="1" x14ac:dyDescent="0.25">
      <c r="A679" s="2" t="s">
        <v>219</v>
      </c>
      <c r="B679" s="1"/>
      <c r="C679" s="1">
        <v>552</v>
      </c>
      <c r="D679" s="1"/>
      <c r="E679" s="1" t="s">
        <v>654</v>
      </c>
      <c r="F679" s="1" t="str">
        <f>CONCATENATE(Tabla3[[#This Row],[Actividad]],Tabla3[[#This Row],[Clase]])</f>
        <v>I</v>
      </c>
      <c r="G679" s="1" t="s">
        <v>864</v>
      </c>
      <c r="H679" s="1" t="str">
        <f>SUBSTITUTE(Tabla3[[#This Row],[Columna2]],"Valor0",Tabla3[[#This Row],[Clase]])</f>
        <v>new CNAE { Key = "Valor1", Name = "Valor2" };</v>
      </c>
      <c r="I679" s="1" t="str">
        <f>SUBSTITUTE(Tabla3[[#This Row],[Columna3]],"Valor1",Tabla3[[#This Row],[CustomKey]])</f>
        <v>new CNAE { Key = "I", Name = "Valor2" };</v>
      </c>
      <c r="J679" s="4" t="str">
        <f>SUBSTITUTE(Tabla3[[#This Row],[Columna4]],"Valor2",Tabla3[[#This Row],[Descripcion]])</f>
        <v>new CNAE { Key = "I", Name = "Alojamientos turísticos y otros alojamientos de corta estancia" };</v>
      </c>
    </row>
    <row r="680" spans="1:10" x14ac:dyDescent="0.25">
      <c r="A680" s="2" t="s">
        <v>219</v>
      </c>
      <c r="B680" s="1"/>
      <c r="C680" s="1"/>
      <c r="D680" s="1">
        <v>5520</v>
      </c>
      <c r="E680" s="1" t="s">
        <v>654</v>
      </c>
      <c r="F680" s="1" t="str">
        <f>CONCATENATE(Tabla3[[#This Row],[Actividad]],Tabla3[[#This Row],[Clase]])</f>
        <v>I5520</v>
      </c>
      <c r="G680" s="1" t="s">
        <v>866</v>
      </c>
      <c r="H680" s="1" t="str">
        <f>SUBSTITUTE(Tabla3[[#This Row],[Columna2]],"Valor0",Tabla3[[#This Row],[Clase]])</f>
        <v>new Cnae { Key = "5520", CustomKey = "Valor1", Name = "Valor2" },</v>
      </c>
      <c r="I680" s="1" t="str">
        <f>SUBSTITUTE(Tabla3[[#This Row],[Columna3]],"Valor1",Tabla3[[#This Row],[CustomKey]])</f>
        <v>new Cnae { Key = "5520", CustomKey = "I5520", Name = "Valor2" },</v>
      </c>
      <c r="J680" s="4" t="str">
        <f>SUBSTITUTE(Tabla3[[#This Row],[Columna4]],"Valor2",Tabla3[[#This Row],[Descripcion]])</f>
        <v>new Cnae { Key = "5520", CustomKey = "I5520", Name = "Alojamientos turísticos y otros alojamientos de corta estancia" },</v>
      </c>
    </row>
    <row r="681" spans="1:10" hidden="1" x14ac:dyDescent="0.25">
      <c r="A681" s="2" t="s">
        <v>219</v>
      </c>
      <c r="B681" s="1"/>
      <c r="C681" s="1">
        <v>553</v>
      </c>
      <c r="D681" s="1"/>
      <c r="E681" s="1" t="s">
        <v>655</v>
      </c>
      <c r="F681" s="1" t="str">
        <f>CONCATENATE(Tabla3[[#This Row],[Actividad]],Tabla3[[#This Row],[Clase]])</f>
        <v>I</v>
      </c>
      <c r="G681" s="1" t="s">
        <v>864</v>
      </c>
      <c r="H681" s="1" t="str">
        <f>SUBSTITUTE(Tabla3[[#This Row],[Columna2]],"Valor0",Tabla3[[#This Row],[Clase]])</f>
        <v>new CNAE { Key = "Valor1", Name = "Valor2" };</v>
      </c>
      <c r="I681" s="1" t="str">
        <f>SUBSTITUTE(Tabla3[[#This Row],[Columna3]],"Valor1",Tabla3[[#This Row],[CustomKey]])</f>
        <v>new CNAE { Key = "I", Name = "Valor2" };</v>
      </c>
      <c r="J681" s="4" t="str">
        <f>SUBSTITUTE(Tabla3[[#This Row],[Columna4]],"Valor2",Tabla3[[#This Row],[Descripcion]])</f>
        <v>new CNAE { Key = "I", Name = "Campings y aparcamientos para caravanas" };</v>
      </c>
    </row>
    <row r="682" spans="1:10" x14ac:dyDescent="0.25">
      <c r="A682" s="2" t="s">
        <v>219</v>
      </c>
      <c r="B682" s="1"/>
      <c r="C682" s="1"/>
      <c r="D682" s="1">
        <v>5530</v>
      </c>
      <c r="E682" s="1" t="s">
        <v>655</v>
      </c>
      <c r="F682" s="1" t="str">
        <f>CONCATENATE(Tabla3[[#This Row],[Actividad]],Tabla3[[#This Row],[Clase]])</f>
        <v>I5530</v>
      </c>
      <c r="G682" s="1" t="s">
        <v>866</v>
      </c>
      <c r="H682" s="1" t="str">
        <f>SUBSTITUTE(Tabla3[[#This Row],[Columna2]],"Valor0",Tabla3[[#This Row],[Clase]])</f>
        <v>new Cnae { Key = "5530", CustomKey = "Valor1", Name = "Valor2" },</v>
      </c>
      <c r="I682" s="1" t="str">
        <f>SUBSTITUTE(Tabla3[[#This Row],[Columna3]],"Valor1",Tabla3[[#This Row],[CustomKey]])</f>
        <v>new Cnae { Key = "5530", CustomKey = "I5530", Name = "Valor2" },</v>
      </c>
      <c r="J682" s="4" t="str">
        <f>SUBSTITUTE(Tabla3[[#This Row],[Columna4]],"Valor2",Tabla3[[#This Row],[Descripcion]])</f>
        <v>new Cnae { Key = "5530", CustomKey = "I5530", Name = "Campings y aparcamientos para caravanas" },</v>
      </c>
    </row>
    <row r="683" spans="1:10" hidden="1" x14ac:dyDescent="0.25">
      <c r="A683" s="2" t="s">
        <v>219</v>
      </c>
      <c r="B683" s="1"/>
      <c r="C683" s="1">
        <v>559</v>
      </c>
      <c r="D683" s="1"/>
      <c r="E683" s="1" t="s">
        <v>656</v>
      </c>
      <c r="F683" s="1" t="str">
        <f>CONCATENATE(Tabla3[[#This Row],[Actividad]],Tabla3[[#This Row],[Clase]])</f>
        <v>I</v>
      </c>
      <c r="G683" s="1" t="s">
        <v>864</v>
      </c>
      <c r="H683" s="1" t="str">
        <f>SUBSTITUTE(Tabla3[[#This Row],[Columna2]],"Valor0",Tabla3[[#This Row],[Clase]])</f>
        <v>new CNAE { Key = "Valor1", Name = "Valor2" };</v>
      </c>
      <c r="I683" s="1" t="str">
        <f>SUBSTITUTE(Tabla3[[#This Row],[Columna3]],"Valor1",Tabla3[[#This Row],[CustomKey]])</f>
        <v>new CNAE { Key = "I", Name = "Valor2" };</v>
      </c>
      <c r="J683" s="4" t="str">
        <f>SUBSTITUTE(Tabla3[[#This Row],[Columna4]],"Valor2",Tabla3[[#This Row],[Descripcion]])</f>
        <v>new CNAE { Key = "I", Name = "Otros alojamientos" };</v>
      </c>
    </row>
    <row r="684" spans="1:10" x14ac:dyDescent="0.25">
      <c r="A684" s="2" t="s">
        <v>219</v>
      </c>
      <c r="B684" s="1"/>
      <c r="C684" s="1"/>
      <c r="D684" s="1">
        <v>5590</v>
      </c>
      <c r="E684" s="1" t="s">
        <v>656</v>
      </c>
      <c r="F684" s="1" t="str">
        <f>CONCATENATE(Tabla3[[#This Row],[Actividad]],Tabla3[[#This Row],[Clase]])</f>
        <v>I5590</v>
      </c>
      <c r="G684" s="1" t="s">
        <v>866</v>
      </c>
      <c r="H684" s="1" t="str">
        <f>SUBSTITUTE(Tabla3[[#This Row],[Columna2]],"Valor0",Tabla3[[#This Row],[Clase]])</f>
        <v>new Cnae { Key = "5590", CustomKey = "Valor1", Name = "Valor2" },</v>
      </c>
      <c r="I684" s="1" t="str">
        <f>SUBSTITUTE(Tabla3[[#This Row],[Columna3]],"Valor1",Tabla3[[#This Row],[CustomKey]])</f>
        <v>new Cnae { Key = "5590", CustomKey = "I5590", Name = "Valor2" },</v>
      </c>
      <c r="J684" s="4" t="str">
        <f>SUBSTITUTE(Tabla3[[#This Row],[Columna4]],"Valor2",Tabla3[[#This Row],[Descripcion]])</f>
        <v>new Cnae { Key = "5590", CustomKey = "I5590", Name = "Otros alojamientos" },</v>
      </c>
    </row>
    <row r="685" spans="1:10" hidden="1" x14ac:dyDescent="0.25">
      <c r="A685" s="2" t="s">
        <v>219</v>
      </c>
      <c r="B685" s="2">
        <v>56</v>
      </c>
      <c r="C685" s="1"/>
      <c r="D685" s="1"/>
      <c r="E685" s="3" t="s">
        <v>657</v>
      </c>
      <c r="F685" s="1" t="str">
        <f>CONCATENATE(Tabla3[[#This Row],[Actividad]],Tabla3[[#This Row],[Clase]])</f>
        <v>I</v>
      </c>
      <c r="G685" s="1" t="s">
        <v>864</v>
      </c>
      <c r="H685" s="1" t="str">
        <f>SUBSTITUTE(Tabla3[[#This Row],[Columna2]],"Valor0",Tabla3[[#This Row],[Clase]])</f>
        <v>new CNAE { Key = "Valor1", Name = "Valor2" };</v>
      </c>
      <c r="I685" s="1" t="str">
        <f>SUBSTITUTE(Tabla3[[#This Row],[Columna3]],"Valor1",Tabla3[[#This Row],[CustomKey]])</f>
        <v>new CNAE { Key = "I", Name = "Valor2" };</v>
      </c>
      <c r="J685" s="4" t="str">
        <f>SUBSTITUTE(Tabla3[[#This Row],[Columna4]],"Valor2",Tabla3[[#This Row],[Descripcion]])</f>
        <v>new CNAE { Key = "I", Name = "Servicios de comidas y bebidas" };</v>
      </c>
    </row>
    <row r="686" spans="1:10" hidden="1" x14ac:dyDescent="0.25">
      <c r="A686" s="2" t="s">
        <v>219</v>
      </c>
      <c r="B686" s="1"/>
      <c r="C686" s="1">
        <v>561</v>
      </c>
      <c r="D686" s="1"/>
      <c r="E686" s="1" t="s">
        <v>658</v>
      </c>
      <c r="F686" s="1" t="str">
        <f>CONCATENATE(Tabla3[[#This Row],[Actividad]],Tabla3[[#This Row],[Clase]])</f>
        <v>I</v>
      </c>
      <c r="G686" s="1" t="s">
        <v>864</v>
      </c>
      <c r="H686" s="1" t="str">
        <f>SUBSTITUTE(Tabla3[[#This Row],[Columna2]],"Valor0",Tabla3[[#This Row],[Clase]])</f>
        <v>new CNAE { Key = "Valor1", Name = "Valor2" };</v>
      </c>
      <c r="I686" s="1" t="str">
        <f>SUBSTITUTE(Tabla3[[#This Row],[Columna3]],"Valor1",Tabla3[[#This Row],[CustomKey]])</f>
        <v>new CNAE { Key = "I", Name = "Valor2" };</v>
      </c>
      <c r="J686" s="4" t="str">
        <f>SUBSTITUTE(Tabla3[[#This Row],[Columna4]],"Valor2",Tabla3[[#This Row],[Descripcion]])</f>
        <v>new CNAE { Key = "I", Name = "Restaurantes y puestos de comidas" };</v>
      </c>
    </row>
    <row r="687" spans="1:10" x14ac:dyDescent="0.25">
      <c r="A687" s="2" t="s">
        <v>219</v>
      </c>
      <c r="B687" s="1"/>
      <c r="C687" s="1"/>
      <c r="D687" s="1">
        <v>5610</v>
      </c>
      <c r="E687" s="1" t="s">
        <v>658</v>
      </c>
      <c r="F687" s="1" t="str">
        <f>CONCATENATE(Tabla3[[#This Row],[Actividad]],Tabla3[[#This Row],[Clase]])</f>
        <v>I5610</v>
      </c>
      <c r="G687" s="1" t="s">
        <v>866</v>
      </c>
      <c r="H687" s="1" t="str">
        <f>SUBSTITUTE(Tabla3[[#This Row],[Columna2]],"Valor0",Tabla3[[#This Row],[Clase]])</f>
        <v>new Cnae { Key = "5610", CustomKey = "Valor1", Name = "Valor2" },</v>
      </c>
      <c r="I687" s="1" t="str">
        <f>SUBSTITUTE(Tabla3[[#This Row],[Columna3]],"Valor1",Tabla3[[#This Row],[CustomKey]])</f>
        <v>new Cnae { Key = "5610", CustomKey = "I5610", Name = "Valor2" },</v>
      </c>
      <c r="J687" s="4" t="str">
        <f>SUBSTITUTE(Tabla3[[#This Row],[Columna4]],"Valor2",Tabla3[[#This Row],[Descripcion]])</f>
        <v>new Cnae { Key = "5610", CustomKey = "I5610", Name = "Restaurantes y puestos de comidas" },</v>
      </c>
    </row>
    <row r="688" spans="1:10" hidden="1" x14ac:dyDescent="0.25">
      <c r="A688" s="2" t="s">
        <v>219</v>
      </c>
      <c r="B688" s="1"/>
      <c r="C688" s="1">
        <v>562</v>
      </c>
      <c r="D688" s="1"/>
      <c r="E688" s="1" t="s">
        <v>659</v>
      </c>
      <c r="F688" s="1" t="str">
        <f>CONCATENATE(Tabla3[[#This Row],[Actividad]],Tabla3[[#This Row],[Clase]])</f>
        <v>I</v>
      </c>
      <c r="G688" s="1" t="s">
        <v>864</v>
      </c>
      <c r="H688" s="1" t="str">
        <f>SUBSTITUTE(Tabla3[[#This Row],[Columna2]],"Valor0",Tabla3[[#This Row],[Clase]])</f>
        <v>new CNAE { Key = "Valor1", Name = "Valor2" };</v>
      </c>
      <c r="I688" s="1" t="str">
        <f>SUBSTITUTE(Tabla3[[#This Row],[Columna3]],"Valor1",Tabla3[[#This Row],[CustomKey]])</f>
        <v>new CNAE { Key = "I", Name = "Valor2" };</v>
      </c>
      <c r="J688" s="4" t="str">
        <f>SUBSTITUTE(Tabla3[[#This Row],[Columna4]],"Valor2",Tabla3[[#This Row],[Descripcion]])</f>
        <v>new CNAE { Key = "I", Name = "Provisión de comidas preparadas para eventos y otros servicios de comidas" };</v>
      </c>
    </row>
    <row r="689" spans="1:10" x14ac:dyDescent="0.25">
      <c r="A689" s="2" t="s">
        <v>219</v>
      </c>
      <c r="B689" s="1"/>
      <c r="C689" s="1"/>
      <c r="D689" s="1">
        <v>5621</v>
      </c>
      <c r="E689" s="1" t="s">
        <v>660</v>
      </c>
      <c r="F689" s="1" t="str">
        <f>CONCATENATE(Tabla3[[#This Row],[Actividad]],Tabla3[[#This Row],[Clase]])</f>
        <v>I5621</v>
      </c>
      <c r="G689" s="1" t="s">
        <v>866</v>
      </c>
      <c r="H689" s="1" t="str">
        <f>SUBSTITUTE(Tabla3[[#This Row],[Columna2]],"Valor0",Tabla3[[#This Row],[Clase]])</f>
        <v>new Cnae { Key = "5621", CustomKey = "Valor1", Name = "Valor2" },</v>
      </c>
      <c r="I689" s="1" t="str">
        <f>SUBSTITUTE(Tabla3[[#This Row],[Columna3]],"Valor1",Tabla3[[#This Row],[CustomKey]])</f>
        <v>new Cnae { Key = "5621", CustomKey = "I5621", Name = "Valor2" },</v>
      </c>
      <c r="J689" s="4" t="str">
        <f>SUBSTITUTE(Tabla3[[#This Row],[Columna4]],"Valor2",Tabla3[[#This Row],[Descripcion]])</f>
        <v>new Cnae { Key = "5621", CustomKey = "I5621", Name = "Provisión de comidas preparadas para eventos" },</v>
      </c>
    </row>
    <row r="690" spans="1:10" x14ac:dyDescent="0.25">
      <c r="A690" s="2" t="s">
        <v>219</v>
      </c>
      <c r="B690" s="1"/>
      <c r="C690" s="1"/>
      <c r="D690" s="1">
        <v>5629</v>
      </c>
      <c r="E690" s="1" t="s">
        <v>661</v>
      </c>
      <c r="F690" s="1" t="str">
        <f>CONCATENATE(Tabla3[[#This Row],[Actividad]],Tabla3[[#This Row],[Clase]])</f>
        <v>I5629</v>
      </c>
      <c r="G690" s="1" t="s">
        <v>866</v>
      </c>
      <c r="H690" s="1" t="str">
        <f>SUBSTITUTE(Tabla3[[#This Row],[Columna2]],"Valor0",Tabla3[[#This Row],[Clase]])</f>
        <v>new Cnae { Key = "5629", CustomKey = "Valor1", Name = "Valor2" },</v>
      </c>
      <c r="I690" s="1" t="str">
        <f>SUBSTITUTE(Tabla3[[#This Row],[Columna3]],"Valor1",Tabla3[[#This Row],[CustomKey]])</f>
        <v>new Cnae { Key = "5629", CustomKey = "I5629", Name = "Valor2" },</v>
      </c>
      <c r="J690" s="4" t="str">
        <f>SUBSTITUTE(Tabla3[[#This Row],[Columna4]],"Valor2",Tabla3[[#This Row],[Descripcion]])</f>
        <v>new Cnae { Key = "5629", CustomKey = "I5629", Name = "Otros servicios de comidas" },</v>
      </c>
    </row>
    <row r="691" spans="1:10" hidden="1" x14ac:dyDescent="0.25">
      <c r="A691" s="2" t="s">
        <v>219</v>
      </c>
      <c r="B691" s="1"/>
      <c r="C691" s="1">
        <v>563</v>
      </c>
      <c r="D691" s="1"/>
      <c r="E691" s="1" t="s">
        <v>158</v>
      </c>
      <c r="F691" s="1" t="str">
        <f>CONCATENATE(Tabla3[[#This Row],[Actividad]],Tabla3[[#This Row],[Clase]])</f>
        <v>I</v>
      </c>
      <c r="G691" s="1" t="s">
        <v>864</v>
      </c>
      <c r="H691" s="1" t="str">
        <f>SUBSTITUTE(Tabla3[[#This Row],[Columna2]],"Valor0",Tabla3[[#This Row],[Clase]])</f>
        <v>new CNAE { Key = "Valor1", Name = "Valor2" };</v>
      </c>
      <c r="I691" s="1" t="str">
        <f>SUBSTITUTE(Tabla3[[#This Row],[Columna3]],"Valor1",Tabla3[[#This Row],[CustomKey]])</f>
        <v>new CNAE { Key = "I", Name = "Valor2" };</v>
      </c>
      <c r="J691" s="4" t="str">
        <f>SUBSTITUTE(Tabla3[[#This Row],[Columna4]],"Valor2",Tabla3[[#This Row],[Descripcion]])</f>
        <v>new CNAE { Key = "I", Name = "Establecimientos de bebidas" };</v>
      </c>
    </row>
    <row r="692" spans="1:10" x14ac:dyDescent="0.25">
      <c r="A692" s="2" t="s">
        <v>219</v>
      </c>
      <c r="B692" s="1"/>
      <c r="C692" s="1"/>
      <c r="D692" s="1">
        <v>5630</v>
      </c>
      <c r="E692" s="1" t="s">
        <v>158</v>
      </c>
      <c r="F692" s="1" t="str">
        <f>CONCATENATE(Tabla3[[#This Row],[Actividad]],Tabla3[[#This Row],[Clase]])</f>
        <v>I5630</v>
      </c>
      <c r="G692" s="1" t="s">
        <v>866</v>
      </c>
      <c r="H692" s="1" t="str">
        <f>SUBSTITUTE(Tabla3[[#This Row],[Columna2]],"Valor0",Tabla3[[#This Row],[Clase]])</f>
        <v>new Cnae { Key = "5630", CustomKey = "Valor1", Name = "Valor2" },</v>
      </c>
      <c r="I692" s="1" t="str">
        <f>SUBSTITUTE(Tabla3[[#This Row],[Columna3]],"Valor1",Tabla3[[#This Row],[CustomKey]])</f>
        <v>new Cnae { Key = "5630", CustomKey = "I5630", Name = "Valor2" },</v>
      </c>
      <c r="J692" s="4" t="str">
        <f>SUBSTITUTE(Tabla3[[#This Row],[Columna4]],"Valor2",Tabla3[[#This Row],[Descripcion]])</f>
        <v>new Cnae { Key = "5630", CustomKey = "I5630", Name = "Establecimientos de bebidas" },</v>
      </c>
    </row>
    <row r="693" spans="1:10" hidden="1" x14ac:dyDescent="0.25">
      <c r="A693" s="2" t="s">
        <v>221</v>
      </c>
      <c r="B693" s="1"/>
      <c r="C693" s="1"/>
      <c r="D693" s="1"/>
      <c r="E693" s="2" t="s">
        <v>222</v>
      </c>
      <c r="F693" s="1" t="str">
        <f>CONCATENATE(Tabla3[[#This Row],[Actividad]],Tabla3[[#This Row],[Clase]])</f>
        <v>J</v>
      </c>
      <c r="G693" s="1" t="s">
        <v>864</v>
      </c>
      <c r="H693" s="1" t="str">
        <f>SUBSTITUTE(Tabla3[[#This Row],[Columna2]],"Valor0",Tabla3[[#This Row],[Clase]])</f>
        <v>new CNAE { Key = "Valor1", Name = "Valor2" };</v>
      </c>
      <c r="I693" s="1" t="str">
        <f>SUBSTITUTE(Tabla3[[#This Row],[Columna3]],"Valor1",Tabla3[[#This Row],[CustomKey]])</f>
        <v>new CNAE { Key = "J", Name = "Valor2" };</v>
      </c>
      <c r="J693" s="4" t="str">
        <f>SUBSTITUTE(Tabla3[[#This Row],[Columna4]],"Valor2",Tabla3[[#This Row],[Descripcion]])</f>
        <v>new CNAE { Key = "J", Name = "Información y comunicaciones" };</v>
      </c>
    </row>
    <row r="694" spans="1:10" hidden="1" x14ac:dyDescent="0.25">
      <c r="A694" s="2" t="s">
        <v>221</v>
      </c>
      <c r="B694" s="2">
        <v>58</v>
      </c>
      <c r="C694" s="1"/>
      <c r="D694" s="1"/>
      <c r="E694" s="3" t="s">
        <v>40</v>
      </c>
      <c r="F694" s="1" t="str">
        <f>CONCATENATE(Tabla3[[#This Row],[Actividad]],Tabla3[[#This Row],[Clase]])</f>
        <v>J</v>
      </c>
      <c r="G694" s="1" t="s">
        <v>864</v>
      </c>
      <c r="H694" s="1" t="str">
        <f>SUBSTITUTE(Tabla3[[#This Row],[Columna2]],"Valor0",Tabla3[[#This Row],[Clase]])</f>
        <v>new CNAE { Key = "Valor1", Name = "Valor2" };</v>
      </c>
      <c r="I694" s="1" t="str">
        <f>SUBSTITUTE(Tabla3[[#This Row],[Columna3]],"Valor1",Tabla3[[#This Row],[CustomKey]])</f>
        <v>new CNAE { Key = "J", Name = "Valor2" };</v>
      </c>
      <c r="J694" s="4" t="str">
        <f>SUBSTITUTE(Tabla3[[#This Row],[Columna4]],"Valor2",Tabla3[[#This Row],[Descripcion]])</f>
        <v>new CNAE { Key = "J", Name = "Edición" };</v>
      </c>
    </row>
    <row r="695" spans="1:10" hidden="1" x14ac:dyDescent="0.25">
      <c r="A695" s="2" t="s">
        <v>221</v>
      </c>
      <c r="B695" s="1"/>
      <c r="C695" s="1">
        <v>581</v>
      </c>
      <c r="D695" s="1"/>
      <c r="E695" s="1" t="s">
        <v>662</v>
      </c>
      <c r="F695" s="1" t="str">
        <f>CONCATENATE(Tabla3[[#This Row],[Actividad]],Tabla3[[#This Row],[Clase]])</f>
        <v>J</v>
      </c>
      <c r="G695" s="1" t="s">
        <v>864</v>
      </c>
      <c r="H695" s="1" t="str">
        <f>SUBSTITUTE(Tabla3[[#This Row],[Columna2]],"Valor0",Tabla3[[#This Row],[Clase]])</f>
        <v>new CNAE { Key = "Valor1", Name = "Valor2" };</v>
      </c>
      <c r="I695" s="1" t="str">
        <f>SUBSTITUTE(Tabla3[[#This Row],[Columna3]],"Valor1",Tabla3[[#This Row],[CustomKey]])</f>
        <v>new CNAE { Key = "J", Name = "Valor2" };</v>
      </c>
      <c r="J695" s="4" t="str">
        <f>SUBSTITUTE(Tabla3[[#This Row],[Columna4]],"Valor2",Tabla3[[#This Row],[Descripcion]])</f>
        <v>new CNAE { Key = "J", Name = "Edición de libros, periódicos y otras actividades editoriales" };</v>
      </c>
    </row>
    <row r="696" spans="1:10" x14ac:dyDescent="0.25">
      <c r="A696" s="2" t="s">
        <v>221</v>
      </c>
      <c r="B696" s="1"/>
      <c r="C696" s="1"/>
      <c r="D696" s="1">
        <v>5811</v>
      </c>
      <c r="E696" s="1" t="s">
        <v>41</v>
      </c>
      <c r="F696" s="1" t="str">
        <f>CONCATENATE(Tabla3[[#This Row],[Actividad]],Tabla3[[#This Row],[Clase]])</f>
        <v>J5811</v>
      </c>
      <c r="G696" s="1" t="s">
        <v>866</v>
      </c>
      <c r="H696" s="1" t="str">
        <f>SUBSTITUTE(Tabla3[[#This Row],[Columna2]],"Valor0",Tabla3[[#This Row],[Clase]])</f>
        <v>new Cnae { Key = "5811", CustomKey = "Valor1", Name = "Valor2" },</v>
      </c>
      <c r="I696" s="1" t="str">
        <f>SUBSTITUTE(Tabla3[[#This Row],[Columna3]],"Valor1",Tabla3[[#This Row],[CustomKey]])</f>
        <v>new Cnae { Key = "5811", CustomKey = "J5811", Name = "Valor2" },</v>
      </c>
      <c r="J696" s="4" t="str">
        <f>SUBSTITUTE(Tabla3[[#This Row],[Columna4]],"Valor2",Tabla3[[#This Row],[Descripcion]])</f>
        <v>new Cnae { Key = "5811", CustomKey = "J5811", Name = "Edición de libros" },</v>
      </c>
    </row>
    <row r="697" spans="1:10" x14ac:dyDescent="0.25">
      <c r="A697" s="2" t="s">
        <v>221</v>
      </c>
      <c r="B697" s="1"/>
      <c r="C697" s="1"/>
      <c r="D697" s="1">
        <v>5812</v>
      </c>
      <c r="E697" s="1" t="s">
        <v>663</v>
      </c>
      <c r="F697" s="1" t="str">
        <f>CONCATENATE(Tabla3[[#This Row],[Actividad]],Tabla3[[#This Row],[Clase]])</f>
        <v>J5812</v>
      </c>
      <c r="G697" s="1" t="s">
        <v>866</v>
      </c>
      <c r="H697" s="1" t="str">
        <f>SUBSTITUTE(Tabla3[[#This Row],[Columna2]],"Valor0",Tabla3[[#This Row],[Clase]])</f>
        <v>new Cnae { Key = "5812", CustomKey = "Valor1", Name = "Valor2" },</v>
      </c>
      <c r="I697" s="1" t="str">
        <f>SUBSTITUTE(Tabla3[[#This Row],[Columna3]],"Valor1",Tabla3[[#This Row],[CustomKey]])</f>
        <v>new Cnae { Key = "5812", CustomKey = "J5812", Name = "Valor2" },</v>
      </c>
      <c r="J697" s="4" t="str">
        <f>SUBSTITUTE(Tabla3[[#This Row],[Columna4]],"Valor2",Tabla3[[#This Row],[Descripcion]])</f>
        <v>new Cnae { Key = "5812", CustomKey = "J5812", Name = "Edición de directorios y guías de direcciones postales" },</v>
      </c>
    </row>
    <row r="698" spans="1:10" x14ac:dyDescent="0.25">
      <c r="A698" s="2" t="s">
        <v>221</v>
      </c>
      <c r="B698" s="1"/>
      <c r="C698" s="1"/>
      <c r="D698" s="1">
        <v>5813</v>
      </c>
      <c r="E698" s="1" t="s">
        <v>42</v>
      </c>
      <c r="F698" s="1" t="str">
        <f>CONCATENATE(Tabla3[[#This Row],[Actividad]],Tabla3[[#This Row],[Clase]])</f>
        <v>J5813</v>
      </c>
      <c r="G698" s="1" t="s">
        <v>866</v>
      </c>
      <c r="H698" s="1" t="str">
        <f>SUBSTITUTE(Tabla3[[#This Row],[Columna2]],"Valor0",Tabla3[[#This Row],[Clase]])</f>
        <v>new Cnae { Key = "5813", CustomKey = "Valor1", Name = "Valor2" },</v>
      </c>
      <c r="I698" s="1" t="str">
        <f>SUBSTITUTE(Tabla3[[#This Row],[Columna3]],"Valor1",Tabla3[[#This Row],[CustomKey]])</f>
        <v>new Cnae { Key = "5813", CustomKey = "J5813", Name = "Valor2" },</v>
      </c>
      <c r="J698" s="4" t="str">
        <f>SUBSTITUTE(Tabla3[[#This Row],[Columna4]],"Valor2",Tabla3[[#This Row],[Descripcion]])</f>
        <v>new Cnae { Key = "5813", CustomKey = "J5813", Name = "Edición de periódicos" },</v>
      </c>
    </row>
    <row r="699" spans="1:10" x14ac:dyDescent="0.25">
      <c r="A699" s="2" t="s">
        <v>221</v>
      </c>
      <c r="B699" s="1"/>
      <c r="C699" s="1"/>
      <c r="D699" s="1">
        <v>5814</v>
      </c>
      <c r="E699" s="1" t="s">
        <v>43</v>
      </c>
      <c r="F699" s="1" t="str">
        <f>CONCATENATE(Tabla3[[#This Row],[Actividad]],Tabla3[[#This Row],[Clase]])</f>
        <v>J5814</v>
      </c>
      <c r="G699" s="1" t="s">
        <v>866</v>
      </c>
      <c r="H699" s="1" t="str">
        <f>SUBSTITUTE(Tabla3[[#This Row],[Columna2]],"Valor0",Tabla3[[#This Row],[Clase]])</f>
        <v>new Cnae { Key = "5814", CustomKey = "Valor1", Name = "Valor2" },</v>
      </c>
      <c r="I699" s="1" t="str">
        <f>SUBSTITUTE(Tabla3[[#This Row],[Columna3]],"Valor1",Tabla3[[#This Row],[CustomKey]])</f>
        <v>new Cnae { Key = "5814", CustomKey = "J5814", Name = "Valor2" },</v>
      </c>
      <c r="J699" s="4" t="str">
        <f>SUBSTITUTE(Tabla3[[#This Row],[Columna4]],"Valor2",Tabla3[[#This Row],[Descripcion]])</f>
        <v>new Cnae { Key = "5814", CustomKey = "J5814", Name = "Edición de revistas" },</v>
      </c>
    </row>
    <row r="700" spans="1:10" x14ac:dyDescent="0.25">
      <c r="A700" s="2" t="s">
        <v>221</v>
      </c>
      <c r="B700" s="1"/>
      <c r="C700" s="1"/>
      <c r="D700" s="1">
        <v>5819</v>
      </c>
      <c r="E700" s="1" t="s">
        <v>664</v>
      </c>
      <c r="F700" s="1" t="str">
        <f>CONCATENATE(Tabla3[[#This Row],[Actividad]],Tabla3[[#This Row],[Clase]])</f>
        <v>J5819</v>
      </c>
      <c r="G700" s="1" t="s">
        <v>866</v>
      </c>
      <c r="H700" s="1" t="str">
        <f>SUBSTITUTE(Tabla3[[#This Row],[Columna2]],"Valor0",Tabla3[[#This Row],[Clase]])</f>
        <v>new Cnae { Key = "5819", CustomKey = "Valor1", Name = "Valor2" },</v>
      </c>
      <c r="I700" s="1" t="str">
        <f>SUBSTITUTE(Tabla3[[#This Row],[Columna3]],"Valor1",Tabla3[[#This Row],[CustomKey]])</f>
        <v>new Cnae { Key = "5819", CustomKey = "J5819", Name = "Valor2" },</v>
      </c>
      <c r="J700" s="4" t="str">
        <f>SUBSTITUTE(Tabla3[[#This Row],[Columna4]],"Valor2",Tabla3[[#This Row],[Descripcion]])</f>
        <v>new Cnae { Key = "5819", CustomKey = "J5819", Name = "Otras actividades editoriales" },</v>
      </c>
    </row>
    <row r="701" spans="1:10" hidden="1" x14ac:dyDescent="0.25">
      <c r="A701" s="2" t="s">
        <v>221</v>
      </c>
      <c r="B701" s="1"/>
      <c r="C701" s="1">
        <v>582</v>
      </c>
      <c r="D701" s="1"/>
      <c r="E701" s="1" t="s">
        <v>665</v>
      </c>
      <c r="F701" s="1" t="str">
        <f>CONCATENATE(Tabla3[[#This Row],[Actividad]],Tabla3[[#This Row],[Clase]])</f>
        <v>J</v>
      </c>
      <c r="G701" s="1" t="s">
        <v>864</v>
      </c>
      <c r="H701" s="1" t="str">
        <f>SUBSTITUTE(Tabla3[[#This Row],[Columna2]],"Valor0",Tabla3[[#This Row],[Clase]])</f>
        <v>new CNAE { Key = "Valor1", Name = "Valor2" };</v>
      </c>
      <c r="I701" s="1" t="str">
        <f>SUBSTITUTE(Tabla3[[#This Row],[Columna3]],"Valor1",Tabla3[[#This Row],[CustomKey]])</f>
        <v>new CNAE { Key = "J", Name = "Valor2" };</v>
      </c>
      <c r="J701" s="4" t="str">
        <f>SUBSTITUTE(Tabla3[[#This Row],[Columna4]],"Valor2",Tabla3[[#This Row],[Descripcion]])</f>
        <v>new CNAE { Key = "J", Name = "Edición de programas informáticos" };</v>
      </c>
    </row>
    <row r="702" spans="1:10" x14ac:dyDescent="0.25">
      <c r="A702" s="2" t="s">
        <v>221</v>
      </c>
      <c r="B702" s="1"/>
      <c r="C702" s="1"/>
      <c r="D702" s="1">
        <v>5821</v>
      </c>
      <c r="E702" s="1" t="s">
        <v>666</v>
      </c>
      <c r="F702" s="1" t="str">
        <f>CONCATENATE(Tabla3[[#This Row],[Actividad]],Tabla3[[#This Row],[Clase]])</f>
        <v>J5821</v>
      </c>
      <c r="G702" s="1" t="s">
        <v>866</v>
      </c>
      <c r="H702" s="1" t="str">
        <f>SUBSTITUTE(Tabla3[[#This Row],[Columna2]],"Valor0",Tabla3[[#This Row],[Clase]])</f>
        <v>new Cnae { Key = "5821", CustomKey = "Valor1", Name = "Valor2" },</v>
      </c>
      <c r="I702" s="1" t="str">
        <f>SUBSTITUTE(Tabla3[[#This Row],[Columna3]],"Valor1",Tabla3[[#This Row],[CustomKey]])</f>
        <v>new Cnae { Key = "5821", CustomKey = "J5821", Name = "Valor2" },</v>
      </c>
      <c r="J702" s="4" t="str">
        <f>SUBSTITUTE(Tabla3[[#This Row],[Columna4]],"Valor2",Tabla3[[#This Row],[Descripcion]])</f>
        <v>new Cnae { Key = "5821", CustomKey = "J5821", Name = "Edición de videojuegos" },</v>
      </c>
    </row>
    <row r="703" spans="1:10" x14ac:dyDescent="0.25">
      <c r="A703" s="2" t="s">
        <v>221</v>
      </c>
      <c r="B703" s="1"/>
      <c r="C703" s="1"/>
      <c r="D703" s="1">
        <v>5829</v>
      </c>
      <c r="E703" s="1" t="s">
        <v>667</v>
      </c>
      <c r="F703" s="1" t="str">
        <f>CONCATENATE(Tabla3[[#This Row],[Actividad]],Tabla3[[#This Row],[Clase]])</f>
        <v>J5829</v>
      </c>
      <c r="G703" s="1" t="s">
        <v>866</v>
      </c>
      <c r="H703" s="1" t="str">
        <f>SUBSTITUTE(Tabla3[[#This Row],[Columna2]],"Valor0",Tabla3[[#This Row],[Clase]])</f>
        <v>new Cnae { Key = "5829", CustomKey = "Valor1", Name = "Valor2" },</v>
      </c>
      <c r="I703" s="1" t="str">
        <f>SUBSTITUTE(Tabla3[[#This Row],[Columna3]],"Valor1",Tabla3[[#This Row],[CustomKey]])</f>
        <v>new Cnae { Key = "5829", CustomKey = "J5829", Name = "Valor2" },</v>
      </c>
      <c r="J703" s="4" t="str">
        <f>SUBSTITUTE(Tabla3[[#This Row],[Columna4]],"Valor2",Tabla3[[#This Row],[Descripcion]])</f>
        <v>new Cnae { Key = "5829", CustomKey = "J5829", Name = "Edición de otros programas informáticos" },</v>
      </c>
    </row>
    <row r="704" spans="1:10" ht="30" hidden="1" x14ac:dyDescent="0.25">
      <c r="A704" s="2" t="s">
        <v>221</v>
      </c>
      <c r="B704" s="2">
        <v>59</v>
      </c>
      <c r="C704" s="1"/>
      <c r="D704" s="1"/>
      <c r="E704" s="1" t="s">
        <v>668</v>
      </c>
      <c r="F704" s="1" t="str">
        <f>CONCATENATE(Tabla3[[#This Row],[Actividad]],Tabla3[[#This Row],[Clase]])</f>
        <v>J</v>
      </c>
      <c r="G704" s="1" t="s">
        <v>864</v>
      </c>
      <c r="H704" s="1" t="str">
        <f>SUBSTITUTE(Tabla3[[#This Row],[Columna2]],"Valor0",Tabla3[[#This Row],[Clase]])</f>
        <v>new CNAE { Key = "Valor1", Name = "Valor2" };</v>
      </c>
      <c r="I704" s="1" t="str">
        <f>SUBSTITUTE(Tabla3[[#This Row],[Columna3]],"Valor1",Tabla3[[#This Row],[CustomKey]])</f>
        <v>new CNAE { Key = "J", Name = "Valor2" };</v>
      </c>
      <c r="J704" s="4" t="str">
        <f>SUBSTITUTE(Tabla3[[#This Row],[Columna4]],"Valor2",Tabla3[[#This Row],[Descripcion]])</f>
        <v>new CNAE { Key = "J", Name = "Actividades cinematográficas, de vídeo y de programas de televisión, grabación de sonido y edición musical" };</v>
      </c>
    </row>
    <row r="705" spans="1:10" hidden="1" x14ac:dyDescent="0.25">
      <c r="A705" s="2" t="s">
        <v>221</v>
      </c>
      <c r="B705" s="1"/>
      <c r="C705" s="1">
        <v>591</v>
      </c>
      <c r="D705" s="1"/>
      <c r="E705" s="1" t="s">
        <v>669</v>
      </c>
      <c r="F705" s="1" t="str">
        <f>CONCATENATE(Tabla3[[#This Row],[Actividad]],Tabla3[[#This Row],[Clase]])</f>
        <v>J</v>
      </c>
      <c r="G705" s="1" t="s">
        <v>864</v>
      </c>
      <c r="H705" s="1" t="str">
        <f>SUBSTITUTE(Tabla3[[#This Row],[Columna2]],"Valor0",Tabla3[[#This Row],[Clase]])</f>
        <v>new CNAE { Key = "Valor1", Name = "Valor2" };</v>
      </c>
      <c r="I705" s="1" t="str">
        <f>SUBSTITUTE(Tabla3[[#This Row],[Columna3]],"Valor1",Tabla3[[#This Row],[CustomKey]])</f>
        <v>new CNAE { Key = "J", Name = "Valor2" };</v>
      </c>
      <c r="J705" s="4" t="str">
        <f>SUBSTITUTE(Tabla3[[#This Row],[Columna4]],"Valor2",Tabla3[[#This Row],[Descripcion]])</f>
        <v>new CNAE { Key = "J", Name = "Actividades cinematográficas, de vídeo y de programas de televisión" };</v>
      </c>
    </row>
    <row r="706" spans="1:10" x14ac:dyDescent="0.25">
      <c r="A706" s="2" t="s">
        <v>221</v>
      </c>
      <c r="B706" s="1"/>
      <c r="C706" s="1"/>
      <c r="D706" s="1">
        <v>5912</v>
      </c>
      <c r="E706" s="1" t="s">
        <v>670</v>
      </c>
      <c r="F706" s="1" t="str">
        <f>CONCATENATE(Tabla3[[#This Row],[Actividad]],Tabla3[[#This Row],[Clase]])</f>
        <v>J5912</v>
      </c>
      <c r="G706" s="1" t="s">
        <v>866</v>
      </c>
      <c r="H706" s="1" t="str">
        <f>SUBSTITUTE(Tabla3[[#This Row],[Columna2]],"Valor0",Tabla3[[#This Row],[Clase]])</f>
        <v>new Cnae { Key = "5912", CustomKey = "Valor1", Name = "Valor2" },</v>
      </c>
      <c r="I706" s="1" t="str">
        <f>SUBSTITUTE(Tabla3[[#This Row],[Columna3]],"Valor1",Tabla3[[#This Row],[CustomKey]])</f>
        <v>new Cnae { Key = "5912", CustomKey = "J5912", Name = "Valor2" },</v>
      </c>
      <c r="J706" s="4" t="str">
        <f>SUBSTITUTE(Tabla3[[#This Row],[Columna4]],"Valor2",Tabla3[[#This Row],[Descripcion]])</f>
        <v>new Cnae { Key = "5912", CustomKey = "J5912", Name = "Actividades de postproducción cinematográfica, de vídeo y de programas de televisión" },</v>
      </c>
    </row>
    <row r="707" spans="1:10" x14ac:dyDescent="0.25">
      <c r="A707" s="2" t="s">
        <v>221</v>
      </c>
      <c r="B707" s="1"/>
      <c r="C707" s="1"/>
      <c r="D707" s="1">
        <v>5914</v>
      </c>
      <c r="E707" s="1" t="s">
        <v>671</v>
      </c>
      <c r="F707" s="1" t="str">
        <f>CONCATENATE(Tabla3[[#This Row],[Actividad]],Tabla3[[#This Row],[Clase]])</f>
        <v>J5914</v>
      </c>
      <c r="G707" s="1" t="s">
        <v>866</v>
      </c>
      <c r="H707" s="1" t="str">
        <f>SUBSTITUTE(Tabla3[[#This Row],[Columna2]],"Valor0",Tabla3[[#This Row],[Clase]])</f>
        <v>new Cnae { Key = "5914", CustomKey = "Valor1", Name = "Valor2" },</v>
      </c>
      <c r="I707" s="1" t="str">
        <f>SUBSTITUTE(Tabla3[[#This Row],[Columna3]],"Valor1",Tabla3[[#This Row],[CustomKey]])</f>
        <v>new Cnae { Key = "5914", CustomKey = "J5914", Name = "Valor2" },</v>
      </c>
      <c r="J707" s="4" t="str">
        <f>SUBSTITUTE(Tabla3[[#This Row],[Columna4]],"Valor2",Tabla3[[#This Row],[Descripcion]])</f>
        <v>new Cnae { Key = "5914", CustomKey = "J5914", Name = "Actividades de exhibición cinematográfica" },</v>
      </c>
    </row>
    <row r="708" spans="1:10" x14ac:dyDescent="0.25">
      <c r="A708" s="2" t="s">
        <v>221</v>
      </c>
      <c r="B708" s="1"/>
      <c r="C708" s="1"/>
      <c r="D708" s="1">
        <v>5915</v>
      </c>
      <c r="E708" s="1" t="s">
        <v>672</v>
      </c>
      <c r="F708" s="1" t="str">
        <f>CONCATENATE(Tabla3[[#This Row],[Actividad]],Tabla3[[#This Row],[Clase]])</f>
        <v>J5915</v>
      </c>
      <c r="G708" s="1" t="s">
        <v>866</v>
      </c>
      <c r="H708" s="1" t="str">
        <f>SUBSTITUTE(Tabla3[[#This Row],[Columna2]],"Valor0",Tabla3[[#This Row],[Clase]])</f>
        <v>new Cnae { Key = "5915", CustomKey = "Valor1", Name = "Valor2" },</v>
      </c>
      <c r="I708" s="1" t="str">
        <f>SUBSTITUTE(Tabla3[[#This Row],[Columna3]],"Valor1",Tabla3[[#This Row],[CustomKey]])</f>
        <v>new Cnae { Key = "5915", CustomKey = "J5915", Name = "Valor2" },</v>
      </c>
      <c r="J708" s="4" t="str">
        <f>SUBSTITUTE(Tabla3[[#This Row],[Columna4]],"Valor2",Tabla3[[#This Row],[Descripcion]])</f>
        <v>new Cnae { Key = "5915", CustomKey = "J5915", Name = "Actividades de producción cinematográfica y de vídeo" },</v>
      </c>
    </row>
    <row r="709" spans="1:10" x14ac:dyDescent="0.25">
      <c r="A709" s="2" t="s">
        <v>221</v>
      </c>
      <c r="B709" s="1"/>
      <c r="C709" s="1"/>
      <c r="D709" s="1">
        <v>5916</v>
      </c>
      <c r="E709" s="1" t="s">
        <v>673</v>
      </c>
      <c r="F709" s="1" t="str">
        <f>CONCATENATE(Tabla3[[#This Row],[Actividad]],Tabla3[[#This Row],[Clase]])</f>
        <v>J5916</v>
      </c>
      <c r="G709" s="1" t="s">
        <v>866</v>
      </c>
      <c r="H709" s="1" t="str">
        <f>SUBSTITUTE(Tabla3[[#This Row],[Columna2]],"Valor0",Tabla3[[#This Row],[Clase]])</f>
        <v>new Cnae { Key = "5916", CustomKey = "Valor1", Name = "Valor2" },</v>
      </c>
      <c r="I709" s="1" t="str">
        <f>SUBSTITUTE(Tabla3[[#This Row],[Columna3]],"Valor1",Tabla3[[#This Row],[CustomKey]])</f>
        <v>new Cnae { Key = "5916", CustomKey = "J5916", Name = "Valor2" },</v>
      </c>
      <c r="J709" s="4" t="str">
        <f>SUBSTITUTE(Tabla3[[#This Row],[Columna4]],"Valor2",Tabla3[[#This Row],[Descripcion]])</f>
        <v>new Cnae { Key = "5916", CustomKey = "J5916", Name = "Actividades de producciones de programas de televisión" },</v>
      </c>
    </row>
    <row r="710" spans="1:10" x14ac:dyDescent="0.25">
      <c r="A710" s="2" t="s">
        <v>221</v>
      </c>
      <c r="B710" s="1"/>
      <c r="C710" s="1"/>
      <c r="D710" s="1">
        <v>5917</v>
      </c>
      <c r="E710" s="1" t="s">
        <v>674</v>
      </c>
      <c r="F710" s="1" t="str">
        <f>CONCATENATE(Tabla3[[#This Row],[Actividad]],Tabla3[[#This Row],[Clase]])</f>
        <v>J5917</v>
      </c>
      <c r="G710" s="1" t="s">
        <v>866</v>
      </c>
      <c r="H710" s="1" t="str">
        <f>SUBSTITUTE(Tabla3[[#This Row],[Columna2]],"Valor0",Tabla3[[#This Row],[Clase]])</f>
        <v>new Cnae { Key = "5917", CustomKey = "Valor1", Name = "Valor2" },</v>
      </c>
      <c r="I710" s="1" t="str">
        <f>SUBSTITUTE(Tabla3[[#This Row],[Columna3]],"Valor1",Tabla3[[#This Row],[CustomKey]])</f>
        <v>new Cnae { Key = "5917", CustomKey = "J5917", Name = "Valor2" },</v>
      </c>
      <c r="J710" s="4" t="str">
        <f>SUBSTITUTE(Tabla3[[#This Row],[Columna4]],"Valor2",Tabla3[[#This Row],[Descripcion]])</f>
        <v>new Cnae { Key = "5917", CustomKey = "J5917", Name = "Actividades de distribución cinematográfica y de vídeo" },</v>
      </c>
    </row>
    <row r="711" spans="1:10" x14ac:dyDescent="0.25">
      <c r="A711" s="2" t="s">
        <v>221</v>
      </c>
      <c r="B711" s="1"/>
      <c r="C711" s="1"/>
      <c r="D711" s="1">
        <v>5918</v>
      </c>
      <c r="E711" s="1" t="s">
        <v>675</v>
      </c>
      <c r="F711" s="1" t="str">
        <f>CONCATENATE(Tabla3[[#This Row],[Actividad]],Tabla3[[#This Row],[Clase]])</f>
        <v>J5918</v>
      </c>
      <c r="G711" s="1" t="s">
        <v>866</v>
      </c>
      <c r="H711" s="1" t="str">
        <f>SUBSTITUTE(Tabla3[[#This Row],[Columna2]],"Valor0",Tabla3[[#This Row],[Clase]])</f>
        <v>new Cnae { Key = "5918", CustomKey = "Valor1", Name = "Valor2" },</v>
      </c>
      <c r="I711" s="1" t="str">
        <f>SUBSTITUTE(Tabla3[[#This Row],[Columna3]],"Valor1",Tabla3[[#This Row],[CustomKey]])</f>
        <v>new Cnae { Key = "5918", CustomKey = "J5918", Name = "Valor2" },</v>
      </c>
      <c r="J711" s="4" t="str">
        <f>SUBSTITUTE(Tabla3[[#This Row],[Columna4]],"Valor2",Tabla3[[#This Row],[Descripcion]])</f>
        <v>new Cnae { Key = "5918", CustomKey = "J5918", Name = "Actividades de distribución de programas de televisión" },</v>
      </c>
    </row>
    <row r="712" spans="1:10" hidden="1" x14ac:dyDescent="0.25">
      <c r="A712" s="2" t="s">
        <v>221</v>
      </c>
      <c r="B712" s="1"/>
      <c r="C712" s="1">
        <v>592</v>
      </c>
      <c r="D712" s="1"/>
      <c r="E712" s="1" t="s">
        <v>676</v>
      </c>
      <c r="F712" s="1" t="str">
        <f>CONCATENATE(Tabla3[[#This Row],[Actividad]],Tabla3[[#This Row],[Clase]])</f>
        <v>J</v>
      </c>
      <c r="G712" s="1" t="s">
        <v>864</v>
      </c>
      <c r="H712" s="1" t="str">
        <f>SUBSTITUTE(Tabla3[[#This Row],[Columna2]],"Valor0",Tabla3[[#This Row],[Clase]])</f>
        <v>new CNAE { Key = "Valor1", Name = "Valor2" };</v>
      </c>
      <c r="I712" s="1" t="str">
        <f>SUBSTITUTE(Tabla3[[#This Row],[Columna3]],"Valor1",Tabla3[[#This Row],[CustomKey]])</f>
        <v>new CNAE { Key = "J", Name = "Valor2" };</v>
      </c>
      <c r="J712" s="4" t="str">
        <f>SUBSTITUTE(Tabla3[[#This Row],[Columna4]],"Valor2",Tabla3[[#This Row],[Descripcion]])</f>
        <v>new CNAE { Key = "J", Name = "Actividades de grabación de sonido y edición musical" };</v>
      </c>
    </row>
    <row r="713" spans="1:10" x14ac:dyDescent="0.25">
      <c r="A713" s="2" t="s">
        <v>221</v>
      </c>
      <c r="B713" s="1"/>
      <c r="C713" s="1"/>
      <c r="D713" s="1">
        <v>5920</v>
      </c>
      <c r="E713" s="1" t="s">
        <v>676</v>
      </c>
      <c r="F713" s="1" t="str">
        <f>CONCATENATE(Tabla3[[#This Row],[Actividad]],Tabla3[[#This Row],[Clase]])</f>
        <v>J5920</v>
      </c>
      <c r="G713" s="1" t="s">
        <v>866</v>
      </c>
      <c r="H713" s="1" t="str">
        <f>SUBSTITUTE(Tabla3[[#This Row],[Columna2]],"Valor0",Tabla3[[#This Row],[Clase]])</f>
        <v>new Cnae { Key = "5920", CustomKey = "Valor1", Name = "Valor2" },</v>
      </c>
      <c r="I713" s="1" t="str">
        <f>SUBSTITUTE(Tabla3[[#This Row],[Columna3]],"Valor1",Tabla3[[#This Row],[CustomKey]])</f>
        <v>new Cnae { Key = "5920", CustomKey = "J5920", Name = "Valor2" },</v>
      </c>
      <c r="J713" s="4" t="str">
        <f>SUBSTITUTE(Tabla3[[#This Row],[Columna4]],"Valor2",Tabla3[[#This Row],[Descripcion]])</f>
        <v>new Cnae { Key = "5920", CustomKey = "J5920", Name = "Actividades de grabación de sonido y edición musical" },</v>
      </c>
    </row>
    <row r="714" spans="1:10" hidden="1" x14ac:dyDescent="0.25">
      <c r="A714" s="2" t="s">
        <v>221</v>
      </c>
      <c r="B714" s="2">
        <v>60</v>
      </c>
      <c r="C714" s="1"/>
      <c r="D714" s="1"/>
      <c r="E714" s="1" t="s">
        <v>677</v>
      </c>
      <c r="F714" s="1" t="str">
        <f>CONCATENATE(Tabla3[[#This Row],[Actividad]],Tabla3[[#This Row],[Clase]])</f>
        <v>J</v>
      </c>
      <c r="G714" s="1" t="s">
        <v>864</v>
      </c>
      <c r="H714" s="1" t="str">
        <f>SUBSTITUTE(Tabla3[[#This Row],[Columna2]],"Valor0",Tabla3[[#This Row],[Clase]])</f>
        <v>new CNAE { Key = "Valor1", Name = "Valor2" };</v>
      </c>
      <c r="I714" s="1" t="str">
        <f>SUBSTITUTE(Tabla3[[#This Row],[Columna3]],"Valor1",Tabla3[[#This Row],[CustomKey]])</f>
        <v>new CNAE { Key = "J", Name = "Valor2" };</v>
      </c>
      <c r="J714" s="4" t="str">
        <f>SUBSTITUTE(Tabla3[[#This Row],[Columna4]],"Valor2",Tabla3[[#This Row],[Descripcion]])</f>
        <v>new CNAE { Key = "J", Name = "Actividades de programación y emisión de radio y televisión" };</v>
      </c>
    </row>
    <row r="715" spans="1:10" hidden="1" x14ac:dyDescent="0.25">
      <c r="A715" s="2" t="s">
        <v>221</v>
      </c>
      <c r="B715" s="1"/>
      <c r="C715" s="1">
        <v>601</v>
      </c>
      <c r="D715" s="1"/>
      <c r="E715" s="3" t="s">
        <v>678</v>
      </c>
      <c r="F715" s="1" t="str">
        <f>CONCATENATE(Tabla3[[#This Row],[Actividad]],Tabla3[[#This Row],[Clase]])</f>
        <v>J</v>
      </c>
      <c r="G715" s="1" t="s">
        <v>864</v>
      </c>
      <c r="H715" s="1" t="str">
        <f>SUBSTITUTE(Tabla3[[#This Row],[Columna2]],"Valor0",Tabla3[[#This Row],[Clase]])</f>
        <v>new CNAE { Key = "Valor1", Name = "Valor2" };</v>
      </c>
      <c r="I715" s="1" t="str">
        <f>SUBSTITUTE(Tabla3[[#This Row],[Columna3]],"Valor1",Tabla3[[#This Row],[CustomKey]])</f>
        <v>new CNAE { Key = "J", Name = "Valor2" };</v>
      </c>
      <c r="J715" s="4" t="str">
        <f>SUBSTITUTE(Tabla3[[#This Row],[Columna4]],"Valor2",Tabla3[[#This Row],[Descripcion]])</f>
        <v>new CNAE { Key = "J", Name = "Actividades de radiodifusión" };</v>
      </c>
    </row>
    <row r="716" spans="1:10" x14ac:dyDescent="0.25">
      <c r="A716" s="2" t="s">
        <v>221</v>
      </c>
      <c r="B716" s="1"/>
      <c r="C716" s="1"/>
      <c r="D716" s="1">
        <v>6010</v>
      </c>
      <c r="E716" s="1" t="s">
        <v>678</v>
      </c>
      <c r="F716" s="1" t="str">
        <f>CONCATENATE(Tabla3[[#This Row],[Actividad]],Tabla3[[#This Row],[Clase]])</f>
        <v>J6010</v>
      </c>
      <c r="G716" s="1" t="s">
        <v>866</v>
      </c>
      <c r="H716" s="1" t="str">
        <f>SUBSTITUTE(Tabla3[[#This Row],[Columna2]],"Valor0",Tabla3[[#This Row],[Clase]])</f>
        <v>new Cnae { Key = "6010", CustomKey = "Valor1", Name = "Valor2" },</v>
      </c>
      <c r="I716" s="1" t="str">
        <f>SUBSTITUTE(Tabla3[[#This Row],[Columna3]],"Valor1",Tabla3[[#This Row],[CustomKey]])</f>
        <v>new Cnae { Key = "6010", CustomKey = "J6010", Name = "Valor2" },</v>
      </c>
      <c r="J716" s="4" t="str">
        <f>SUBSTITUTE(Tabla3[[#This Row],[Columna4]],"Valor2",Tabla3[[#This Row],[Descripcion]])</f>
        <v>new Cnae { Key = "6010", CustomKey = "J6010", Name = "Actividades de radiodifusión" },</v>
      </c>
    </row>
    <row r="717" spans="1:10" hidden="1" x14ac:dyDescent="0.25">
      <c r="A717" s="2" t="s">
        <v>221</v>
      </c>
      <c r="B717" s="1"/>
      <c r="C717" s="1">
        <v>602</v>
      </c>
      <c r="D717" s="1"/>
      <c r="E717" s="1" t="s">
        <v>679</v>
      </c>
      <c r="F717" s="1" t="str">
        <f>CONCATENATE(Tabla3[[#This Row],[Actividad]],Tabla3[[#This Row],[Clase]])</f>
        <v>J</v>
      </c>
      <c r="G717" s="1" t="s">
        <v>864</v>
      </c>
      <c r="H717" s="1" t="str">
        <f>SUBSTITUTE(Tabla3[[#This Row],[Columna2]],"Valor0",Tabla3[[#This Row],[Clase]])</f>
        <v>new CNAE { Key = "Valor1", Name = "Valor2" };</v>
      </c>
      <c r="I717" s="1" t="str">
        <f>SUBSTITUTE(Tabla3[[#This Row],[Columna3]],"Valor1",Tabla3[[#This Row],[CustomKey]])</f>
        <v>new CNAE { Key = "J", Name = "Valor2" };</v>
      </c>
      <c r="J717" s="4" t="str">
        <f>SUBSTITUTE(Tabla3[[#This Row],[Columna4]],"Valor2",Tabla3[[#This Row],[Descripcion]])</f>
        <v>new CNAE { Key = "J", Name = "Actividades de programación y emisión de televisión" };</v>
      </c>
    </row>
    <row r="718" spans="1:10" x14ac:dyDescent="0.25">
      <c r="A718" s="2" t="s">
        <v>221</v>
      </c>
      <c r="B718" s="1"/>
      <c r="C718" s="1"/>
      <c r="D718" s="1">
        <v>6020</v>
      </c>
      <c r="E718" s="1" t="s">
        <v>679</v>
      </c>
      <c r="F718" s="1" t="str">
        <f>CONCATENATE(Tabla3[[#This Row],[Actividad]],Tabla3[[#This Row],[Clase]])</f>
        <v>J6020</v>
      </c>
      <c r="G718" s="1" t="s">
        <v>866</v>
      </c>
      <c r="H718" s="1" t="str">
        <f>SUBSTITUTE(Tabla3[[#This Row],[Columna2]],"Valor0",Tabla3[[#This Row],[Clase]])</f>
        <v>new Cnae { Key = "6020", CustomKey = "Valor1", Name = "Valor2" },</v>
      </c>
      <c r="I718" s="1" t="str">
        <f>SUBSTITUTE(Tabla3[[#This Row],[Columna3]],"Valor1",Tabla3[[#This Row],[CustomKey]])</f>
        <v>new Cnae { Key = "6020", CustomKey = "J6020", Name = "Valor2" },</v>
      </c>
      <c r="J718" s="4" t="str">
        <f>SUBSTITUTE(Tabla3[[#This Row],[Columna4]],"Valor2",Tabla3[[#This Row],[Descripcion]])</f>
        <v>new Cnae { Key = "6020", CustomKey = "J6020", Name = "Actividades de programación y emisión de televisión" },</v>
      </c>
    </row>
    <row r="719" spans="1:10" hidden="1" x14ac:dyDescent="0.25">
      <c r="A719" s="2" t="s">
        <v>221</v>
      </c>
      <c r="B719" s="2">
        <v>61</v>
      </c>
      <c r="C719" s="1"/>
      <c r="D719" s="1"/>
      <c r="E719" s="3" t="s">
        <v>165</v>
      </c>
      <c r="F719" s="1" t="str">
        <f>CONCATENATE(Tabla3[[#This Row],[Actividad]],Tabla3[[#This Row],[Clase]])</f>
        <v>J</v>
      </c>
      <c r="G719" s="1" t="s">
        <v>864</v>
      </c>
      <c r="H719" s="1" t="str">
        <f>SUBSTITUTE(Tabla3[[#This Row],[Columna2]],"Valor0",Tabla3[[#This Row],[Clase]])</f>
        <v>new CNAE { Key = "Valor1", Name = "Valor2" };</v>
      </c>
      <c r="I719" s="1" t="str">
        <f>SUBSTITUTE(Tabla3[[#This Row],[Columna3]],"Valor1",Tabla3[[#This Row],[CustomKey]])</f>
        <v>new CNAE { Key = "J", Name = "Valor2" };</v>
      </c>
      <c r="J719" s="4" t="str">
        <f>SUBSTITUTE(Tabla3[[#This Row],[Columna4]],"Valor2",Tabla3[[#This Row],[Descripcion]])</f>
        <v>new CNAE { Key = "J", Name = "Telecomunicaciones" };</v>
      </c>
    </row>
    <row r="720" spans="1:10" hidden="1" x14ac:dyDescent="0.25">
      <c r="A720" s="2" t="s">
        <v>221</v>
      </c>
      <c r="B720" s="1"/>
      <c r="C720" s="1">
        <v>611</v>
      </c>
      <c r="D720" s="1"/>
      <c r="E720" s="1" t="s">
        <v>680</v>
      </c>
      <c r="F720" s="1" t="str">
        <f>CONCATENATE(Tabla3[[#This Row],[Actividad]],Tabla3[[#This Row],[Clase]])</f>
        <v>J</v>
      </c>
      <c r="G720" s="1" t="s">
        <v>864</v>
      </c>
      <c r="H720" s="1" t="str">
        <f>SUBSTITUTE(Tabla3[[#This Row],[Columna2]],"Valor0",Tabla3[[#This Row],[Clase]])</f>
        <v>new CNAE { Key = "Valor1", Name = "Valor2" };</v>
      </c>
      <c r="I720" s="1" t="str">
        <f>SUBSTITUTE(Tabla3[[#This Row],[Columna3]],"Valor1",Tabla3[[#This Row],[CustomKey]])</f>
        <v>new CNAE { Key = "J", Name = "Valor2" };</v>
      </c>
      <c r="J720" s="4" t="str">
        <f>SUBSTITUTE(Tabla3[[#This Row],[Columna4]],"Valor2",Tabla3[[#This Row],[Descripcion]])</f>
        <v>new CNAE { Key = "J", Name = "Telecomunicaciones por cable" };</v>
      </c>
    </row>
    <row r="721" spans="1:10" x14ac:dyDescent="0.25">
      <c r="A721" s="2" t="s">
        <v>221</v>
      </c>
      <c r="B721" s="1"/>
      <c r="C721" s="1"/>
      <c r="D721" s="1">
        <v>6110</v>
      </c>
      <c r="E721" s="1" t="s">
        <v>680</v>
      </c>
      <c r="F721" s="1" t="str">
        <f>CONCATENATE(Tabla3[[#This Row],[Actividad]],Tabla3[[#This Row],[Clase]])</f>
        <v>J6110</v>
      </c>
      <c r="G721" s="1" t="s">
        <v>866</v>
      </c>
      <c r="H721" s="1" t="str">
        <f>SUBSTITUTE(Tabla3[[#This Row],[Columna2]],"Valor0",Tabla3[[#This Row],[Clase]])</f>
        <v>new Cnae { Key = "6110", CustomKey = "Valor1", Name = "Valor2" },</v>
      </c>
      <c r="I721" s="1" t="str">
        <f>SUBSTITUTE(Tabla3[[#This Row],[Columna3]],"Valor1",Tabla3[[#This Row],[CustomKey]])</f>
        <v>new Cnae { Key = "6110", CustomKey = "J6110", Name = "Valor2" },</v>
      </c>
      <c r="J721" s="4" t="str">
        <f>SUBSTITUTE(Tabla3[[#This Row],[Columna4]],"Valor2",Tabla3[[#This Row],[Descripcion]])</f>
        <v>new Cnae { Key = "6110", CustomKey = "J6110", Name = "Telecomunicaciones por cable" },</v>
      </c>
    </row>
    <row r="722" spans="1:10" hidden="1" x14ac:dyDescent="0.25">
      <c r="A722" s="2" t="s">
        <v>221</v>
      </c>
      <c r="B722" s="1"/>
      <c r="C722" s="1">
        <v>612</v>
      </c>
      <c r="D722" s="1"/>
      <c r="E722" s="1" t="s">
        <v>681</v>
      </c>
      <c r="F722" s="1" t="str">
        <f>CONCATENATE(Tabla3[[#This Row],[Actividad]],Tabla3[[#This Row],[Clase]])</f>
        <v>J</v>
      </c>
      <c r="G722" s="1" t="s">
        <v>864</v>
      </c>
      <c r="H722" s="1" t="str">
        <f>SUBSTITUTE(Tabla3[[#This Row],[Columna2]],"Valor0",Tabla3[[#This Row],[Clase]])</f>
        <v>new CNAE { Key = "Valor1", Name = "Valor2" };</v>
      </c>
      <c r="I722" s="1" t="str">
        <f>SUBSTITUTE(Tabla3[[#This Row],[Columna3]],"Valor1",Tabla3[[#This Row],[CustomKey]])</f>
        <v>new CNAE { Key = "J", Name = "Valor2" };</v>
      </c>
      <c r="J722" s="4" t="str">
        <f>SUBSTITUTE(Tabla3[[#This Row],[Columna4]],"Valor2",Tabla3[[#This Row],[Descripcion]])</f>
        <v>new CNAE { Key = "J", Name = "Telecomunicaciones inalámbricas" };</v>
      </c>
    </row>
    <row r="723" spans="1:10" x14ac:dyDescent="0.25">
      <c r="A723" s="2" t="s">
        <v>221</v>
      </c>
      <c r="B723" s="1"/>
      <c r="C723" s="1"/>
      <c r="D723" s="1">
        <v>6120</v>
      </c>
      <c r="E723" s="1" t="s">
        <v>681</v>
      </c>
      <c r="F723" s="1" t="str">
        <f>CONCATENATE(Tabla3[[#This Row],[Actividad]],Tabla3[[#This Row],[Clase]])</f>
        <v>J6120</v>
      </c>
      <c r="G723" s="1" t="s">
        <v>866</v>
      </c>
      <c r="H723" s="1" t="str">
        <f>SUBSTITUTE(Tabla3[[#This Row],[Columna2]],"Valor0",Tabla3[[#This Row],[Clase]])</f>
        <v>new Cnae { Key = "6120", CustomKey = "Valor1", Name = "Valor2" },</v>
      </c>
      <c r="I723" s="1" t="str">
        <f>SUBSTITUTE(Tabla3[[#This Row],[Columna3]],"Valor1",Tabla3[[#This Row],[CustomKey]])</f>
        <v>new Cnae { Key = "6120", CustomKey = "J6120", Name = "Valor2" },</v>
      </c>
      <c r="J723" s="4" t="str">
        <f>SUBSTITUTE(Tabla3[[#This Row],[Columna4]],"Valor2",Tabla3[[#This Row],[Descripcion]])</f>
        <v>new Cnae { Key = "6120", CustomKey = "J6120", Name = "Telecomunicaciones inalámbricas" },</v>
      </c>
    </row>
    <row r="724" spans="1:10" hidden="1" x14ac:dyDescent="0.25">
      <c r="A724" s="2" t="s">
        <v>221</v>
      </c>
      <c r="B724" s="1"/>
      <c r="C724" s="1">
        <v>613</v>
      </c>
      <c r="D724" s="1"/>
      <c r="E724" s="1" t="s">
        <v>682</v>
      </c>
      <c r="F724" s="1" t="str">
        <f>CONCATENATE(Tabla3[[#This Row],[Actividad]],Tabla3[[#This Row],[Clase]])</f>
        <v>J</v>
      </c>
      <c r="G724" s="1" t="s">
        <v>864</v>
      </c>
      <c r="H724" s="1" t="str">
        <f>SUBSTITUTE(Tabla3[[#This Row],[Columna2]],"Valor0",Tabla3[[#This Row],[Clase]])</f>
        <v>new CNAE { Key = "Valor1", Name = "Valor2" };</v>
      </c>
      <c r="I724" s="1" t="str">
        <f>SUBSTITUTE(Tabla3[[#This Row],[Columna3]],"Valor1",Tabla3[[#This Row],[CustomKey]])</f>
        <v>new CNAE { Key = "J", Name = "Valor2" };</v>
      </c>
      <c r="J724" s="4" t="str">
        <f>SUBSTITUTE(Tabla3[[#This Row],[Columna4]],"Valor2",Tabla3[[#This Row],[Descripcion]])</f>
        <v>new CNAE { Key = "J", Name = "Telecomunicaciones por satélite" };</v>
      </c>
    </row>
    <row r="725" spans="1:10" x14ac:dyDescent="0.25">
      <c r="A725" s="2" t="s">
        <v>221</v>
      </c>
      <c r="B725" s="1"/>
      <c r="C725" s="1"/>
      <c r="D725" s="1">
        <v>6130</v>
      </c>
      <c r="E725" s="1" t="s">
        <v>682</v>
      </c>
      <c r="F725" s="1" t="str">
        <f>CONCATENATE(Tabla3[[#This Row],[Actividad]],Tabla3[[#This Row],[Clase]])</f>
        <v>J6130</v>
      </c>
      <c r="G725" s="1" t="s">
        <v>866</v>
      </c>
      <c r="H725" s="1" t="str">
        <f>SUBSTITUTE(Tabla3[[#This Row],[Columna2]],"Valor0",Tabla3[[#This Row],[Clase]])</f>
        <v>new Cnae { Key = "6130", CustomKey = "Valor1", Name = "Valor2" },</v>
      </c>
      <c r="I725" s="1" t="str">
        <f>SUBSTITUTE(Tabla3[[#This Row],[Columna3]],"Valor1",Tabla3[[#This Row],[CustomKey]])</f>
        <v>new Cnae { Key = "6130", CustomKey = "J6130", Name = "Valor2" },</v>
      </c>
      <c r="J725" s="4" t="str">
        <f>SUBSTITUTE(Tabla3[[#This Row],[Columna4]],"Valor2",Tabla3[[#This Row],[Descripcion]])</f>
        <v>new Cnae { Key = "6130", CustomKey = "J6130", Name = "Telecomunicaciones por satélite" },</v>
      </c>
    </row>
    <row r="726" spans="1:10" hidden="1" x14ac:dyDescent="0.25">
      <c r="A726" s="2" t="s">
        <v>221</v>
      </c>
      <c r="B726" s="1"/>
      <c r="C726" s="1">
        <v>619</v>
      </c>
      <c r="D726" s="1"/>
      <c r="E726" s="1" t="s">
        <v>683</v>
      </c>
      <c r="F726" s="1" t="str">
        <f>CONCATENATE(Tabla3[[#This Row],[Actividad]],Tabla3[[#This Row],[Clase]])</f>
        <v>J</v>
      </c>
      <c r="G726" s="1" t="s">
        <v>864</v>
      </c>
      <c r="H726" s="1" t="str">
        <f>SUBSTITUTE(Tabla3[[#This Row],[Columna2]],"Valor0",Tabla3[[#This Row],[Clase]])</f>
        <v>new CNAE { Key = "Valor1", Name = "Valor2" };</v>
      </c>
      <c r="I726" s="1" t="str">
        <f>SUBSTITUTE(Tabla3[[#This Row],[Columna3]],"Valor1",Tabla3[[#This Row],[CustomKey]])</f>
        <v>new CNAE { Key = "J", Name = "Valor2" };</v>
      </c>
      <c r="J726" s="4" t="str">
        <f>SUBSTITUTE(Tabla3[[#This Row],[Columna4]],"Valor2",Tabla3[[#This Row],[Descripcion]])</f>
        <v>new CNAE { Key = "J", Name = "Otras actividades de telecomunicaciones" };</v>
      </c>
    </row>
    <row r="727" spans="1:10" x14ac:dyDescent="0.25">
      <c r="A727" s="2" t="s">
        <v>221</v>
      </c>
      <c r="B727" s="1"/>
      <c r="C727" s="1"/>
      <c r="D727" s="1">
        <v>6190</v>
      </c>
      <c r="E727" s="1" t="s">
        <v>683</v>
      </c>
      <c r="F727" s="1" t="str">
        <f>CONCATENATE(Tabla3[[#This Row],[Actividad]],Tabla3[[#This Row],[Clase]])</f>
        <v>J6190</v>
      </c>
      <c r="G727" s="1" t="s">
        <v>866</v>
      </c>
      <c r="H727" s="1" t="str">
        <f>SUBSTITUTE(Tabla3[[#This Row],[Columna2]],"Valor0",Tabla3[[#This Row],[Clase]])</f>
        <v>new Cnae { Key = "6190", CustomKey = "Valor1", Name = "Valor2" },</v>
      </c>
      <c r="I727" s="1" t="str">
        <f>SUBSTITUTE(Tabla3[[#This Row],[Columna3]],"Valor1",Tabla3[[#This Row],[CustomKey]])</f>
        <v>new Cnae { Key = "6190", CustomKey = "J6190", Name = "Valor2" },</v>
      </c>
      <c r="J727" s="4" t="str">
        <f>SUBSTITUTE(Tabla3[[#This Row],[Columna4]],"Valor2",Tabla3[[#This Row],[Descripcion]])</f>
        <v>new Cnae { Key = "6190", CustomKey = "J6190", Name = "Otras actividades de telecomunicaciones" },</v>
      </c>
    </row>
    <row r="728" spans="1:10" hidden="1" x14ac:dyDescent="0.25">
      <c r="A728" s="2" t="s">
        <v>221</v>
      </c>
      <c r="B728" s="2">
        <v>62</v>
      </c>
      <c r="C728" s="1"/>
      <c r="D728" s="1"/>
      <c r="E728" s="3" t="s">
        <v>684</v>
      </c>
      <c r="F728" s="1" t="str">
        <f>CONCATENATE(Tabla3[[#This Row],[Actividad]],Tabla3[[#This Row],[Clase]])</f>
        <v>J</v>
      </c>
      <c r="G728" s="1" t="s">
        <v>864</v>
      </c>
      <c r="H728" s="1" t="str">
        <f>SUBSTITUTE(Tabla3[[#This Row],[Columna2]],"Valor0",Tabla3[[#This Row],[Clase]])</f>
        <v>new CNAE { Key = "Valor1", Name = "Valor2" };</v>
      </c>
      <c r="I728" s="1" t="str">
        <f>SUBSTITUTE(Tabla3[[#This Row],[Columna3]],"Valor1",Tabla3[[#This Row],[CustomKey]])</f>
        <v>new CNAE { Key = "J", Name = "Valor2" };</v>
      </c>
      <c r="J728" s="4" t="str">
        <f>SUBSTITUTE(Tabla3[[#This Row],[Columna4]],"Valor2",Tabla3[[#This Row],[Descripcion]])</f>
        <v>new CNAE { Key = "J", Name = "Programación, consultoría y otras actividades relacionadas con la informática" };</v>
      </c>
    </row>
    <row r="729" spans="1:10" hidden="1" x14ac:dyDescent="0.25">
      <c r="A729" s="2" t="s">
        <v>221</v>
      </c>
      <c r="B729" s="1"/>
      <c r="C729" s="1">
        <v>620</v>
      </c>
      <c r="D729" s="1"/>
      <c r="E729" s="1" t="s">
        <v>684</v>
      </c>
      <c r="F729" s="1" t="str">
        <f>CONCATENATE(Tabla3[[#This Row],[Actividad]],Tabla3[[#This Row],[Clase]])</f>
        <v>J</v>
      </c>
      <c r="G729" s="1" t="s">
        <v>864</v>
      </c>
      <c r="H729" s="1" t="str">
        <f>SUBSTITUTE(Tabla3[[#This Row],[Columna2]],"Valor0",Tabla3[[#This Row],[Clase]])</f>
        <v>new CNAE { Key = "Valor1", Name = "Valor2" };</v>
      </c>
      <c r="I729" s="1" t="str">
        <f>SUBSTITUTE(Tabla3[[#This Row],[Columna3]],"Valor1",Tabla3[[#This Row],[CustomKey]])</f>
        <v>new CNAE { Key = "J", Name = "Valor2" };</v>
      </c>
      <c r="J729" s="4" t="str">
        <f>SUBSTITUTE(Tabla3[[#This Row],[Columna4]],"Valor2",Tabla3[[#This Row],[Descripcion]])</f>
        <v>new CNAE { Key = "J", Name = "Programación, consultoría y otras actividades relacionadas con la informática" };</v>
      </c>
    </row>
    <row r="730" spans="1:10" x14ac:dyDescent="0.25">
      <c r="A730" s="2" t="s">
        <v>221</v>
      </c>
      <c r="B730" s="1"/>
      <c r="C730" s="1"/>
      <c r="D730" s="1">
        <v>6201</v>
      </c>
      <c r="E730" s="1" t="s">
        <v>685</v>
      </c>
      <c r="F730" s="1" t="str">
        <f>CONCATENATE(Tabla3[[#This Row],[Actividad]],Tabla3[[#This Row],[Clase]])</f>
        <v>J6201</v>
      </c>
      <c r="G730" s="1" t="s">
        <v>866</v>
      </c>
      <c r="H730" s="1" t="str">
        <f>SUBSTITUTE(Tabla3[[#This Row],[Columna2]],"Valor0",Tabla3[[#This Row],[Clase]])</f>
        <v>new Cnae { Key = "6201", CustomKey = "Valor1", Name = "Valor2" },</v>
      </c>
      <c r="I730" s="1" t="str">
        <f>SUBSTITUTE(Tabla3[[#This Row],[Columna3]],"Valor1",Tabla3[[#This Row],[CustomKey]])</f>
        <v>new Cnae { Key = "6201", CustomKey = "J6201", Name = "Valor2" },</v>
      </c>
      <c r="J730" s="4" t="str">
        <f>SUBSTITUTE(Tabla3[[#This Row],[Columna4]],"Valor2",Tabla3[[#This Row],[Descripcion]])</f>
        <v>new Cnae { Key = "6201", CustomKey = "J6201", Name = "Actividades de programación informática" },</v>
      </c>
    </row>
    <row r="731" spans="1:10" x14ac:dyDescent="0.25">
      <c r="A731" s="2" t="s">
        <v>221</v>
      </c>
      <c r="B731" s="1"/>
      <c r="C731" s="1"/>
      <c r="D731" s="1">
        <v>6202</v>
      </c>
      <c r="E731" s="1" t="s">
        <v>686</v>
      </c>
      <c r="F731" s="1" t="str">
        <f>CONCATENATE(Tabla3[[#This Row],[Actividad]],Tabla3[[#This Row],[Clase]])</f>
        <v>J6202</v>
      </c>
      <c r="G731" s="1" t="s">
        <v>866</v>
      </c>
      <c r="H731" s="1" t="str">
        <f>SUBSTITUTE(Tabla3[[#This Row],[Columna2]],"Valor0",Tabla3[[#This Row],[Clase]])</f>
        <v>new Cnae { Key = "6202", CustomKey = "Valor1", Name = "Valor2" },</v>
      </c>
      <c r="I731" s="1" t="str">
        <f>SUBSTITUTE(Tabla3[[#This Row],[Columna3]],"Valor1",Tabla3[[#This Row],[CustomKey]])</f>
        <v>new Cnae { Key = "6202", CustomKey = "J6202", Name = "Valor2" },</v>
      </c>
      <c r="J731" s="4" t="str">
        <f>SUBSTITUTE(Tabla3[[#This Row],[Columna4]],"Valor2",Tabla3[[#This Row],[Descripcion]])</f>
        <v>new Cnae { Key = "6202", CustomKey = "J6202", Name = "Actividades de consultoría informática" },</v>
      </c>
    </row>
    <row r="732" spans="1:10" x14ac:dyDescent="0.25">
      <c r="A732" s="2" t="s">
        <v>221</v>
      </c>
      <c r="B732" s="1"/>
      <c r="C732" s="1"/>
      <c r="D732" s="1">
        <v>6203</v>
      </c>
      <c r="E732" s="1" t="s">
        <v>687</v>
      </c>
      <c r="F732" s="1" t="str">
        <f>CONCATENATE(Tabla3[[#This Row],[Actividad]],Tabla3[[#This Row],[Clase]])</f>
        <v>J6203</v>
      </c>
      <c r="G732" s="1" t="s">
        <v>866</v>
      </c>
      <c r="H732" s="1" t="str">
        <f>SUBSTITUTE(Tabla3[[#This Row],[Columna2]],"Valor0",Tabla3[[#This Row],[Clase]])</f>
        <v>new Cnae { Key = "6203", CustomKey = "Valor1", Name = "Valor2" },</v>
      </c>
      <c r="I732" s="1" t="str">
        <f>SUBSTITUTE(Tabla3[[#This Row],[Columna3]],"Valor1",Tabla3[[#This Row],[CustomKey]])</f>
        <v>new Cnae { Key = "6203", CustomKey = "J6203", Name = "Valor2" },</v>
      </c>
      <c r="J732" s="4" t="str">
        <f>SUBSTITUTE(Tabla3[[#This Row],[Columna4]],"Valor2",Tabla3[[#This Row],[Descripcion]])</f>
        <v>new Cnae { Key = "6203", CustomKey = "J6203", Name = "Gestión de recursos informáticos" },</v>
      </c>
    </row>
    <row r="733" spans="1:10" x14ac:dyDescent="0.25">
      <c r="A733" s="2" t="s">
        <v>221</v>
      </c>
      <c r="B733" s="1"/>
      <c r="C733" s="1"/>
      <c r="D733" s="1">
        <v>6209</v>
      </c>
      <c r="E733" s="1" t="s">
        <v>688</v>
      </c>
      <c r="F733" s="1" t="str">
        <f>CONCATENATE(Tabla3[[#This Row],[Actividad]],Tabla3[[#This Row],[Clase]])</f>
        <v>J6209</v>
      </c>
      <c r="G733" s="1" t="s">
        <v>866</v>
      </c>
      <c r="H733" s="1" t="str">
        <f>SUBSTITUTE(Tabla3[[#This Row],[Columna2]],"Valor0",Tabla3[[#This Row],[Clase]])</f>
        <v>new Cnae { Key = "6209", CustomKey = "Valor1", Name = "Valor2" },</v>
      </c>
      <c r="I733" s="1" t="str">
        <f>SUBSTITUTE(Tabla3[[#This Row],[Columna3]],"Valor1",Tabla3[[#This Row],[CustomKey]])</f>
        <v>new Cnae { Key = "6209", CustomKey = "J6209", Name = "Valor2" },</v>
      </c>
      <c r="J733" s="4" t="str">
        <f>SUBSTITUTE(Tabla3[[#This Row],[Columna4]],"Valor2",Tabla3[[#This Row],[Descripcion]])</f>
        <v>new Cnae { Key = "6209", CustomKey = "J6209", Name = "Otros servicios relacionados con las tecnologías de la información y la informática" },</v>
      </c>
    </row>
    <row r="734" spans="1:10" hidden="1" x14ac:dyDescent="0.25">
      <c r="A734" s="2" t="s">
        <v>221</v>
      </c>
      <c r="B734" s="2">
        <v>63</v>
      </c>
      <c r="C734" s="1"/>
      <c r="D734" s="1"/>
      <c r="E734" s="3" t="s">
        <v>689</v>
      </c>
      <c r="F734" s="1" t="str">
        <f>CONCATENATE(Tabla3[[#This Row],[Actividad]],Tabla3[[#This Row],[Clase]])</f>
        <v>J</v>
      </c>
      <c r="G734" s="1" t="s">
        <v>864</v>
      </c>
      <c r="H734" s="1" t="str">
        <f>SUBSTITUTE(Tabla3[[#This Row],[Columna2]],"Valor0",Tabla3[[#This Row],[Clase]])</f>
        <v>new CNAE { Key = "Valor1", Name = "Valor2" };</v>
      </c>
      <c r="I734" s="1" t="str">
        <f>SUBSTITUTE(Tabla3[[#This Row],[Columna3]],"Valor1",Tabla3[[#This Row],[CustomKey]])</f>
        <v>new CNAE { Key = "J", Name = "Valor2" };</v>
      </c>
      <c r="J734" s="4" t="str">
        <f>SUBSTITUTE(Tabla3[[#This Row],[Columna4]],"Valor2",Tabla3[[#This Row],[Descripcion]])</f>
        <v>new CNAE { Key = "J", Name = "Servicios de información" };</v>
      </c>
    </row>
    <row r="735" spans="1:10" hidden="1" x14ac:dyDescent="0.25">
      <c r="A735" s="2" t="s">
        <v>221</v>
      </c>
      <c r="B735" s="1"/>
      <c r="C735" s="1">
        <v>631</v>
      </c>
      <c r="D735" s="1"/>
      <c r="E735" s="1" t="s">
        <v>690</v>
      </c>
      <c r="F735" s="1" t="str">
        <f>CONCATENATE(Tabla3[[#This Row],[Actividad]],Tabla3[[#This Row],[Clase]])</f>
        <v>J</v>
      </c>
      <c r="G735" s="1" t="s">
        <v>864</v>
      </c>
      <c r="H735" s="1" t="str">
        <f>SUBSTITUTE(Tabla3[[#This Row],[Columna2]],"Valor0",Tabla3[[#This Row],[Clase]])</f>
        <v>new CNAE { Key = "Valor1", Name = "Valor2" };</v>
      </c>
      <c r="I735" s="1" t="str">
        <f>SUBSTITUTE(Tabla3[[#This Row],[Columna3]],"Valor1",Tabla3[[#This Row],[CustomKey]])</f>
        <v>new CNAE { Key = "J", Name = "Valor2" };</v>
      </c>
      <c r="J735" s="4" t="str">
        <f>SUBSTITUTE(Tabla3[[#This Row],[Columna4]],"Valor2",Tabla3[[#This Row],[Descripcion]])</f>
        <v>new CNAE { Key = "J", Name = "Proceso de datos, hosting y actividades relacionadas; portales web" };</v>
      </c>
    </row>
    <row r="736" spans="1:10" x14ac:dyDescent="0.25">
      <c r="A736" s="2" t="s">
        <v>221</v>
      </c>
      <c r="B736" s="1"/>
      <c r="C736" s="1"/>
      <c r="D736" s="1">
        <v>6311</v>
      </c>
      <c r="E736" s="1" t="s">
        <v>691</v>
      </c>
      <c r="F736" s="1" t="str">
        <f>CONCATENATE(Tabla3[[#This Row],[Actividad]],Tabla3[[#This Row],[Clase]])</f>
        <v>J6311</v>
      </c>
      <c r="G736" s="1" t="s">
        <v>866</v>
      </c>
      <c r="H736" s="1" t="str">
        <f>SUBSTITUTE(Tabla3[[#This Row],[Columna2]],"Valor0",Tabla3[[#This Row],[Clase]])</f>
        <v>new Cnae { Key = "6311", CustomKey = "Valor1", Name = "Valor2" },</v>
      </c>
      <c r="I736" s="1" t="str">
        <f>SUBSTITUTE(Tabla3[[#This Row],[Columna3]],"Valor1",Tabla3[[#This Row],[CustomKey]])</f>
        <v>new Cnae { Key = "6311", CustomKey = "J6311", Name = "Valor2" },</v>
      </c>
      <c r="J736" s="4" t="str">
        <f>SUBSTITUTE(Tabla3[[#This Row],[Columna4]],"Valor2",Tabla3[[#This Row],[Descripcion]])</f>
        <v>new Cnae { Key = "6311", CustomKey = "J6311", Name = "Proceso de datos, hosting y actividades relacionadas" },</v>
      </c>
    </row>
    <row r="737" spans="1:10" x14ac:dyDescent="0.25">
      <c r="A737" s="2" t="s">
        <v>221</v>
      </c>
      <c r="B737" s="1"/>
      <c r="C737" s="1"/>
      <c r="D737" s="1">
        <v>6312</v>
      </c>
      <c r="E737" s="1" t="s">
        <v>692</v>
      </c>
      <c r="F737" s="1" t="str">
        <f>CONCATENATE(Tabla3[[#This Row],[Actividad]],Tabla3[[#This Row],[Clase]])</f>
        <v>J6312</v>
      </c>
      <c r="G737" s="1" t="s">
        <v>866</v>
      </c>
      <c r="H737" s="1" t="str">
        <f>SUBSTITUTE(Tabla3[[#This Row],[Columna2]],"Valor0",Tabla3[[#This Row],[Clase]])</f>
        <v>new Cnae { Key = "6312", CustomKey = "Valor1", Name = "Valor2" },</v>
      </c>
      <c r="I737" s="1" t="str">
        <f>SUBSTITUTE(Tabla3[[#This Row],[Columna3]],"Valor1",Tabla3[[#This Row],[CustomKey]])</f>
        <v>new Cnae { Key = "6312", CustomKey = "J6312", Name = "Valor2" },</v>
      </c>
      <c r="J737" s="4" t="str">
        <f>SUBSTITUTE(Tabla3[[#This Row],[Columna4]],"Valor2",Tabla3[[#This Row],[Descripcion]])</f>
        <v>new Cnae { Key = "6312", CustomKey = "J6312", Name = "Portales web" },</v>
      </c>
    </row>
    <row r="738" spans="1:10" hidden="1" x14ac:dyDescent="0.25">
      <c r="A738" s="2" t="s">
        <v>221</v>
      </c>
      <c r="B738" s="1"/>
      <c r="C738" s="1">
        <v>639</v>
      </c>
      <c r="D738" s="1"/>
      <c r="E738" s="1" t="s">
        <v>693</v>
      </c>
      <c r="F738" s="1" t="str">
        <f>CONCATENATE(Tabla3[[#This Row],[Actividad]],Tabla3[[#This Row],[Clase]])</f>
        <v>J</v>
      </c>
      <c r="G738" s="1" t="s">
        <v>864</v>
      </c>
      <c r="H738" s="1" t="str">
        <f>SUBSTITUTE(Tabla3[[#This Row],[Columna2]],"Valor0",Tabla3[[#This Row],[Clase]])</f>
        <v>new CNAE { Key = "Valor1", Name = "Valor2" };</v>
      </c>
      <c r="I738" s="1" t="str">
        <f>SUBSTITUTE(Tabla3[[#This Row],[Columna3]],"Valor1",Tabla3[[#This Row],[CustomKey]])</f>
        <v>new CNAE { Key = "J", Name = "Valor2" };</v>
      </c>
      <c r="J738" s="4" t="str">
        <f>SUBSTITUTE(Tabla3[[#This Row],[Columna4]],"Valor2",Tabla3[[#This Row],[Descripcion]])</f>
        <v>new CNAE { Key = "J", Name = "Otros servicios de información" };</v>
      </c>
    </row>
    <row r="739" spans="1:10" x14ac:dyDescent="0.25">
      <c r="A739" s="2" t="s">
        <v>221</v>
      </c>
      <c r="B739" s="1"/>
      <c r="C739" s="1"/>
      <c r="D739" s="1">
        <v>6391</v>
      </c>
      <c r="E739" s="1" t="s">
        <v>694</v>
      </c>
      <c r="F739" s="1" t="str">
        <f>CONCATENATE(Tabla3[[#This Row],[Actividad]],Tabla3[[#This Row],[Clase]])</f>
        <v>J6391</v>
      </c>
      <c r="G739" s="1" t="s">
        <v>866</v>
      </c>
      <c r="H739" s="1" t="str">
        <f>SUBSTITUTE(Tabla3[[#This Row],[Columna2]],"Valor0",Tabla3[[#This Row],[Clase]])</f>
        <v>new Cnae { Key = "6391", CustomKey = "Valor1", Name = "Valor2" },</v>
      </c>
      <c r="I739" s="1" t="str">
        <f>SUBSTITUTE(Tabla3[[#This Row],[Columna3]],"Valor1",Tabla3[[#This Row],[CustomKey]])</f>
        <v>new Cnae { Key = "6391", CustomKey = "J6391", Name = "Valor2" },</v>
      </c>
      <c r="J739" s="4" t="str">
        <f>SUBSTITUTE(Tabla3[[#This Row],[Columna4]],"Valor2",Tabla3[[#This Row],[Descripcion]])</f>
        <v>new Cnae { Key = "6391", CustomKey = "J6391", Name = "Actividades de las agencias de noticias" },</v>
      </c>
    </row>
    <row r="740" spans="1:10" x14ac:dyDescent="0.25">
      <c r="A740" s="2" t="s">
        <v>221</v>
      </c>
      <c r="B740" s="1"/>
      <c r="C740" s="1"/>
      <c r="D740" s="1">
        <v>6399</v>
      </c>
      <c r="E740" s="1" t="s">
        <v>693</v>
      </c>
      <c r="F740" s="1" t="str">
        <f>CONCATENATE(Tabla3[[#This Row],[Actividad]],Tabla3[[#This Row],[Clase]])</f>
        <v>J6399</v>
      </c>
      <c r="G740" s="1" t="s">
        <v>866</v>
      </c>
      <c r="H740" s="1" t="str">
        <f>SUBSTITUTE(Tabla3[[#This Row],[Columna2]],"Valor0",Tabla3[[#This Row],[Clase]])</f>
        <v>new Cnae { Key = "6399", CustomKey = "Valor1", Name = "Valor2" },</v>
      </c>
      <c r="I740" s="1" t="str">
        <f>SUBSTITUTE(Tabla3[[#This Row],[Columna3]],"Valor1",Tabla3[[#This Row],[CustomKey]])</f>
        <v>new Cnae { Key = "6399", CustomKey = "J6399", Name = "Valor2" },</v>
      </c>
      <c r="J740" s="4" t="str">
        <f>SUBSTITUTE(Tabla3[[#This Row],[Columna4]],"Valor2",Tabla3[[#This Row],[Descripcion]])</f>
        <v>new Cnae { Key = "6399", CustomKey = "J6399", Name = "Otros servicios de información" },</v>
      </c>
    </row>
    <row r="741" spans="1:10" hidden="1" x14ac:dyDescent="0.25">
      <c r="A741" s="2" t="s">
        <v>223</v>
      </c>
      <c r="B741" s="1"/>
      <c r="C741" s="1"/>
      <c r="D741" s="1"/>
      <c r="E741" s="2" t="s">
        <v>224</v>
      </c>
      <c r="F741" s="1" t="str">
        <f>CONCATENATE(Tabla3[[#This Row],[Actividad]],Tabla3[[#This Row],[Clase]])</f>
        <v>K</v>
      </c>
      <c r="G741" s="1" t="s">
        <v>864</v>
      </c>
      <c r="H741" s="1" t="str">
        <f>SUBSTITUTE(Tabla3[[#This Row],[Columna2]],"Valor0",Tabla3[[#This Row],[Clase]])</f>
        <v>new CNAE { Key = "Valor1", Name = "Valor2" };</v>
      </c>
      <c r="I741" s="1" t="str">
        <f>SUBSTITUTE(Tabla3[[#This Row],[Columna3]],"Valor1",Tabla3[[#This Row],[CustomKey]])</f>
        <v>new CNAE { Key = "K", Name = "Valor2" };</v>
      </c>
      <c r="J741" s="4" t="str">
        <f>SUBSTITUTE(Tabla3[[#This Row],[Columna4]],"Valor2",Tabla3[[#This Row],[Descripcion]])</f>
        <v>new CNAE { Key = "K", Name = "Actividades financieras y de seguros" };</v>
      </c>
    </row>
    <row r="742" spans="1:10" hidden="1" x14ac:dyDescent="0.25">
      <c r="A742" s="2" t="s">
        <v>223</v>
      </c>
      <c r="B742" s="2">
        <v>64</v>
      </c>
      <c r="C742" s="1"/>
      <c r="D742" s="1"/>
      <c r="E742" s="1" t="s">
        <v>695</v>
      </c>
      <c r="F742" s="1" t="str">
        <f>CONCATENATE(Tabla3[[#This Row],[Actividad]],Tabla3[[#This Row],[Clase]])</f>
        <v>K</v>
      </c>
      <c r="G742" s="1" t="s">
        <v>864</v>
      </c>
      <c r="H742" s="1" t="str">
        <f>SUBSTITUTE(Tabla3[[#This Row],[Columna2]],"Valor0",Tabla3[[#This Row],[Clase]])</f>
        <v>new CNAE { Key = "Valor1", Name = "Valor2" };</v>
      </c>
      <c r="I742" s="1" t="str">
        <f>SUBSTITUTE(Tabla3[[#This Row],[Columna3]],"Valor1",Tabla3[[#This Row],[CustomKey]])</f>
        <v>new CNAE { Key = "K", Name = "Valor2" };</v>
      </c>
      <c r="J742" s="4" t="str">
        <f>SUBSTITUTE(Tabla3[[#This Row],[Columna4]],"Valor2",Tabla3[[#This Row],[Descripcion]])</f>
        <v>new CNAE { Key = "K", Name = "Servicios financieros, excepto seguros y fondos de pensiones" };</v>
      </c>
    </row>
    <row r="743" spans="1:10" hidden="1" x14ac:dyDescent="0.25">
      <c r="A743" s="2" t="s">
        <v>223</v>
      </c>
      <c r="B743" s="1"/>
      <c r="C743" s="1">
        <v>641</v>
      </c>
      <c r="D743" s="1"/>
      <c r="E743" s="1" t="s">
        <v>166</v>
      </c>
      <c r="F743" s="1" t="str">
        <f>CONCATENATE(Tabla3[[#This Row],[Actividad]],Tabla3[[#This Row],[Clase]])</f>
        <v>K</v>
      </c>
      <c r="G743" s="1" t="s">
        <v>864</v>
      </c>
      <c r="H743" s="1" t="str">
        <f>SUBSTITUTE(Tabla3[[#This Row],[Columna2]],"Valor0",Tabla3[[#This Row],[Clase]])</f>
        <v>new CNAE { Key = "Valor1", Name = "Valor2" };</v>
      </c>
      <c r="I743" s="1" t="str">
        <f>SUBSTITUTE(Tabla3[[#This Row],[Columna3]],"Valor1",Tabla3[[#This Row],[CustomKey]])</f>
        <v>new CNAE { Key = "K", Name = "Valor2" };</v>
      </c>
      <c r="J743" s="4" t="str">
        <f>SUBSTITUTE(Tabla3[[#This Row],[Columna4]],"Valor2",Tabla3[[#This Row],[Descripcion]])</f>
        <v>new CNAE { Key = "K", Name = "Intermediación monetaria" };</v>
      </c>
    </row>
    <row r="744" spans="1:10" x14ac:dyDescent="0.25">
      <c r="A744" s="2" t="s">
        <v>223</v>
      </c>
      <c r="B744" s="1"/>
      <c r="C744" s="1"/>
      <c r="D744" s="1">
        <v>6411</v>
      </c>
      <c r="E744" s="1" t="s">
        <v>696</v>
      </c>
      <c r="F744" s="1" t="str">
        <f>CONCATENATE(Tabla3[[#This Row],[Actividad]],Tabla3[[#This Row],[Clase]])</f>
        <v>K6411</v>
      </c>
      <c r="G744" s="1" t="s">
        <v>866</v>
      </c>
      <c r="H744" s="1" t="str">
        <f>SUBSTITUTE(Tabla3[[#This Row],[Columna2]],"Valor0",Tabla3[[#This Row],[Clase]])</f>
        <v>new Cnae { Key = "6411", CustomKey = "Valor1", Name = "Valor2" },</v>
      </c>
      <c r="I744" s="1" t="str">
        <f>SUBSTITUTE(Tabla3[[#This Row],[Columna3]],"Valor1",Tabla3[[#This Row],[CustomKey]])</f>
        <v>new Cnae { Key = "6411", CustomKey = "K6411", Name = "Valor2" },</v>
      </c>
      <c r="J744" s="4" t="str">
        <f>SUBSTITUTE(Tabla3[[#This Row],[Columna4]],"Valor2",Tabla3[[#This Row],[Descripcion]])</f>
        <v>new Cnae { Key = "6411", CustomKey = "K6411", Name = "Banco central" },</v>
      </c>
    </row>
    <row r="745" spans="1:10" x14ac:dyDescent="0.25">
      <c r="A745" s="2" t="s">
        <v>223</v>
      </c>
      <c r="B745" s="1"/>
      <c r="C745" s="1"/>
      <c r="D745" s="1">
        <v>6419</v>
      </c>
      <c r="E745" s="1" t="s">
        <v>697</v>
      </c>
      <c r="F745" s="1" t="str">
        <f>CONCATENATE(Tabla3[[#This Row],[Actividad]],Tabla3[[#This Row],[Clase]])</f>
        <v>K6419</v>
      </c>
      <c r="G745" s="1" t="s">
        <v>866</v>
      </c>
      <c r="H745" s="1" t="str">
        <f>SUBSTITUTE(Tabla3[[#This Row],[Columna2]],"Valor0",Tabla3[[#This Row],[Clase]])</f>
        <v>new Cnae { Key = "6419", CustomKey = "Valor1", Name = "Valor2" },</v>
      </c>
      <c r="I745" s="1" t="str">
        <f>SUBSTITUTE(Tabla3[[#This Row],[Columna3]],"Valor1",Tabla3[[#This Row],[CustomKey]])</f>
        <v>new Cnae { Key = "6419", CustomKey = "K6419", Name = "Valor2" },</v>
      </c>
      <c r="J745" s="4" t="str">
        <f>SUBSTITUTE(Tabla3[[#This Row],[Columna4]],"Valor2",Tabla3[[#This Row],[Descripcion]])</f>
        <v>new Cnae { Key = "6419", CustomKey = "K6419", Name = "Otra intermediación monetaria" },</v>
      </c>
    </row>
    <row r="746" spans="1:10" hidden="1" x14ac:dyDescent="0.25">
      <c r="A746" s="2" t="s">
        <v>223</v>
      </c>
      <c r="B746" s="1"/>
      <c r="C746" s="1">
        <v>642</v>
      </c>
      <c r="D746" s="1"/>
      <c r="E746" s="1" t="s">
        <v>698</v>
      </c>
      <c r="F746" s="1" t="str">
        <f>CONCATENATE(Tabla3[[#This Row],[Actividad]],Tabla3[[#This Row],[Clase]])</f>
        <v>K</v>
      </c>
      <c r="G746" s="1" t="s">
        <v>864</v>
      </c>
      <c r="H746" s="1" t="str">
        <f>SUBSTITUTE(Tabla3[[#This Row],[Columna2]],"Valor0",Tabla3[[#This Row],[Clase]])</f>
        <v>new CNAE { Key = "Valor1", Name = "Valor2" };</v>
      </c>
      <c r="I746" s="1" t="str">
        <f>SUBSTITUTE(Tabla3[[#This Row],[Columna3]],"Valor1",Tabla3[[#This Row],[CustomKey]])</f>
        <v>new CNAE { Key = "K", Name = "Valor2" };</v>
      </c>
      <c r="J746" s="4" t="str">
        <f>SUBSTITUTE(Tabla3[[#This Row],[Columna4]],"Valor2",Tabla3[[#This Row],[Descripcion]])</f>
        <v>new CNAE { Key = "K", Name = "Actividades de las sociedades holding" };</v>
      </c>
    </row>
    <row r="747" spans="1:10" x14ac:dyDescent="0.25">
      <c r="A747" s="2" t="s">
        <v>223</v>
      </c>
      <c r="B747" s="1"/>
      <c r="C747" s="1"/>
      <c r="D747" s="1">
        <v>6420</v>
      </c>
      <c r="E747" s="1" t="s">
        <v>698</v>
      </c>
      <c r="F747" s="1" t="str">
        <f>CONCATENATE(Tabla3[[#This Row],[Actividad]],Tabla3[[#This Row],[Clase]])</f>
        <v>K6420</v>
      </c>
      <c r="G747" s="1" t="s">
        <v>866</v>
      </c>
      <c r="H747" s="1" t="str">
        <f>SUBSTITUTE(Tabla3[[#This Row],[Columna2]],"Valor0",Tabla3[[#This Row],[Clase]])</f>
        <v>new Cnae { Key = "6420", CustomKey = "Valor1", Name = "Valor2" },</v>
      </c>
      <c r="I747" s="1" t="str">
        <f>SUBSTITUTE(Tabla3[[#This Row],[Columna3]],"Valor1",Tabla3[[#This Row],[CustomKey]])</f>
        <v>new Cnae { Key = "6420", CustomKey = "K6420", Name = "Valor2" },</v>
      </c>
      <c r="J747" s="4" t="str">
        <f>SUBSTITUTE(Tabla3[[#This Row],[Columna4]],"Valor2",Tabla3[[#This Row],[Descripcion]])</f>
        <v>new Cnae { Key = "6420", CustomKey = "K6420", Name = "Actividades de las sociedades holding" },</v>
      </c>
    </row>
    <row r="748" spans="1:10" hidden="1" x14ac:dyDescent="0.25">
      <c r="A748" s="2" t="s">
        <v>223</v>
      </c>
      <c r="B748" s="1"/>
      <c r="C748" s="1">
        <v>643</v>
      </c>
      <c r="D748" s="1"/>
      <c r="E748" s="1" t="s">
        <v>699</v>
      </c>
      <c r="F748" s="1" t="str">
        <f>CONCATENATE(Tabla3[[#This Row],[Actividad]],Tabla3[[#This Row],[Clase]])</f>
        <v>K</v>
      </c>
      <c r="G748" s="1" t="s">
        <v>864</v>
      </c>
      <c r="H748" s="1" t="str">
        <f>SUBSTITUTE(Tabla3[[#This Row],[Columna2]],"Valor0",Tabla3[[#This Row],[Clase]])</f>
        <v>new CNAE { Key = "Valor1", Name = "Valor2" };</v>
      </c>
      <c r="I748" s="1" t="str">
        <f>SUBSTITUTE(Tabla3[[#This Row],[Columna3]],"Valor1",Tabla3[[#This Row],[CustomKey]])</f>
        <v>new CNAE { Key = "K", Name = "Valor2" };</v>
      </c>
      <c r="J748" s="4" t="str">
        <f>SUBSTITUTE(Tabla3[[#This Row],[Columna4]],"Valor2",Tabla3[[#This Row],[Descripcion]])</f>
        <v>new CNAE { Key = "K", Name = "Inversión colectiva, fondos y entidades financieras similares" };</v>
      </c>
    </row>
    <row r="749" spans="1:10" x14ac:dyDescent="0.25">
      <c r="A749" s="2" t="s">
        <v>223</v>
      </c>
      <c r="B749" s="1"/>
      <c r="C749" s="1"/>
      <c r="D749" s="1">
        <v>6430</v>
      </c>
      <c r="E749" s="1" t="s">
        <v>699</v>
      </c>
      <c r="F749" s="1" t="str">
        <f>CONCATENATE(Tabla3[[#This Row],[Actividad]],Tabla3[[#This Row],[Clase]])</f>
        <v>K6430</v>
      </c>
      <c r="G749" s="1" t="s">
        <v>866</v>
      </c>
      <c r="H749" s="1" t="str">
        <f>SUBSTITUTE(Tabla3[[#This Row],[Columna2]],"Valor0",Tabla3[[#This Row],[Clase]])</f>
        <v>new Cnae { Key = "6430", CustomKey = "Valor1", Name = "Valor2" },</v>
      </c>
      <c r="I749" s="1" t="str">
        <f>SUBSTITUTE(Tabla3[[#This Row],[Columna3]],"Valor1",Tabla3[[#This Row],[CustomKey]])</f>
        <v>new Cnae { Key = "6430", CustomKey = "K6430", Name = "Valor2" },</v>
      </c>
      <c r="J749" s="4" t="str">
        <f>SUBSTITUTE(Tabla3[[#This Row],[Columna4]],"Valor2",Tabla3[[#This Row],[Descripcion]])</f>
        <v>new Cnae { Key = "6430", CustomKey = "K6430", Name = "Inversión colectiva, fondos y entidades financieras similares" },</v>
      </c>
    </row>
    <row r="750" spans="1:10" hidden="1" x14ac:dyDescent="0.25">
      <c r="A750" s="2" t="s">
        <v>223</v>
      </c>
      <c r="B750" s="1"/>
      <c r="C750" s="1">
        <v>649</v>
      </c>
      <c r="D750" s="1"/>
      <c r="E750" s="1" t="s">
        <v>700</v>
      </c>
      <c r="F750" s="1" t="str">
        <f>CONCATENATE(Tabla3[[#This Row],[Actividad]],Tabla3[[#This Row],[Clase]])</f>
        <v>K</v>
      </c>
      <c r="G750" s="1" t="s">
        <v>864</v>
      </c>
      <c r="H750" s="1" t="str">
        <f>SUBSTITUTE(Tabla3[[#This Row],[Columna2]],"Valor0",Tabla3[[#This Row],[Clase]])</f>
        <v>new CNAE { Key = "Valor1", Name = "Valor2" };</v>
      </c>
      <c r="I750" s="1" t="str">
        <f>SUBSTITUTE(Tabla3[[#This Row],[Columna3]],"Valor1",Tabla3[[#This Row],[CustomKey]])</f>
        <v>new CNAE { Key = "K", Name = "Valor2" };</v>
      </c>
      <c r="J750" s="4" t="str">
        <f>SUBSTITUTE(Tabla3[[#This Row],[Columna4]],"Valor2",Tabla3[[#This Row],[Descripcion]])</f>
        <v>new CNAE { Key = "K", Name = "Otros servicios financieros, excepto seguros y fondos de pensiones" };</v>
      </c>
    </row>
    <row r="751" spans="1:10" x14ac:dyDescent="0.25">
      <c r="A751" s="2" t="s">
        <v>223</v>
      </c>
      <c r="B751" s="1"/>
      <c r="C751" s="1"/>
      <c r="D751" s="1">
        <v>6491</v>
      </c>
      <c r="E751" s="1" t="s">
        <v>167</v>
      </c>
      <c r="F751" s="1" t="str">
        <f>CONCATENATE(Tabla3[[#This Row],[Actividad]],Tabla3[[#This Row],[Clase]])</f>
        <v>K6491</v>
      </c>
      <c r="G751" s="1" t="s">
        <v>866</v>
      </c>
      <c r="H751" s="1" t="str">
        <f>SUBSTITUTE(Tabla3[[#This Row],[Columna2]],"Valor0",Tabla3[[#This Row],[Clase]])</f>
        <v>new Cnae { Key = "6491", CustomKey = "Valor1", Name = "Valor2" },</v>
      </c>
      <c r="I751" s="1" t="str">
        <f>SUBSTITUTE(Tabla3[[#This Row],[Columna3]],"Valor1",Tabla3[[#This Row],[CustomKey]])</f>
        <v>new Cnae { Key = "6491", CustomKey = "K6491", Name = "Valor2" },</v>
      </c>
      <c r="J751" s="4" t="str">
        <f>SUBSTITUTE(Tabla3[[#This Row],[Columna4]],"Valor2",Tabla3[[#This Row],[Descripcion]])</f>
        <v>new Cnae { Key = "6491", CustomKey = "K6491", Name = "Arrendamiento financiero" },</v>
      </c>
    </row>
    <row r="752" spans="1:10" x14ac:dyDescent="0.25">
      <c r="A752" s="2" t="s">
        <v>223</v>
      </c>
      <c r="B752" s="1"/>
      <c r="C752" s="1"/>
      <c r="D752" s="1">
        <v>6492</v>
      </c>
      <c r="E752" s="1" t="s">
        <v>701</v>
      </c>
      <c r="F752" s="1" t="str">
        <f>CONCATENATE(Tabla3[[#This Row],[Actividad]],Tabla3[[#This Row],[Clase]])</f>
        <v>K6492</v>
      </c>
      <c r="G752" s="1" t="s">
        <v>866</v>
      </c>
      <c r="H752" s="1" t="str">
        <f>SUBSTITUTE(Tabla3[[#This Row],[Columna2]],"Valor0",Tabla3[[#This Row],[Clase]])</f>
        <v>new Cnae { Key = "6492", CustomKey = "Valor1", Name = "Valor2" },</v>
      </c>
      <c r="I752" s="1" t="str">
        <f>SUBSTITUTE(Tabla3[[#This Row],[Columna3]],"Valor1",Tabla3[[#This Row],[CustomKey]])</f>
        <v>new Cnae { Key = "6492", CustomKey = "K6492", Name = "Valor2" },</v>
      </c>
      <c r="J752" s="4" t="str">
        <f>SUBSTITUTE(Tabla3[[#This Row],[Columna4]],"Valor2",Tabla3[[#This Row],[Descripcion]])</f>
        <v>new Cnae { Key = "6492", CustomKey = "K6492", Name = "Otras actividades crediticias" },</v>
      </c>
    </row>
    <row r="753" spans="1:10" x14ac:dyDescent="0.25">
      <c r="A753" s="2" t="s">
        <v>223</v>
      </c>
      <c r="B753" s="1"/>
      <c r="C753" s="1"/>
      <c r="D753" s="1">
        <v>6499</v>
      </c>
      <c r="E753" s="1" t="s">
        <v>700</v>
      </c>
      <c r="F753" s="1" t="str">
        <f>CONCATENATE(Tabla3[[#This Row],[Actividad]],Tabla3[[#This Row],[Clase]])</f>
        <v>K6499</v>
      </c>
      <c r="G753" s="1" t="s">
        <v>866</v>
      </c>
      <c r="H753" s="1" t="str">
        <f>SUBSTITUTE(Tabla3[[#This Row],[Columna2]],"Valor0",Tabla3[[#This Row],[Clase]])</f>
        <v>new Cnae { Key = "6499", CustomKey = "Valor1", Name = "Valor2" },</v>
      </c>
      <c r="I753" s="1" t="str">
        <f>SUBSTITUTE(Tabla3[[#This Row],[Columna3]],"Valor1",Tabla3[[#This Row],[CustomKey]])</f>
        <v>new Cnae { Key = "6499", CustomKey = "K6499", Name = "Valor2" },</v>
      </c>
      <c r="J753" s="4" t="str">
        <f>SUBSTITUTE(Tabla3[[#This Row],[Columna4]],"Valor2",Tabla3[[#This Row],[Descripcion]])</f>
        <v>new Cnae { Key = "6499", CustomKey = "K6499", Name = "Otros servicios financieros, excepto seguros y fondos de pensiones" },</v>
      </c>
    </row>
    <row r="754" spans="1:10" hidden="1" x14ac:dyDescent="0.25">
      <c r="A754" s="2" t="s">
        <v>223</v>
      </c>
      <c r="B754" s="2">
        <v>65</v>
      </c>
      <c r="C754" s="1"/>
      <c r="D754" s="1"/>
      <c r="E754" s="3" t="s">
        <v>702</v>
      </c>
      <c r="F754" s="1" t="str">
        <f>CONCATENATE(Tabla3[[#This Row],[Actividad]],Tabla3[[#This Row],[Clase]])</f>
        <v>K</v>
      </c>
      <c r="G754" s="1" t="s">
        <v>864</v>
      </c>
      <c r="H754" s="1" t="str">
        <f>SUBSTITUTE(Tabla3[[#This Row],[Columna2]],"Valor0",Tabla3[[#This Row],[Clase]])</f>
        <v>new CNAE { Key = "Valor1", Name = "Valor2" };</v>
      </c>
      <c r="I754" s="1" t="str">
        <f>SUBSTITUTE(Tabla3[[#This Row],[Columna3]],"Valor1",Tabla3[[#This Row],[CustomKey]])</f>
        <v>new CNAE { Key = "K", Name = "Valor2" };</v>
      </c>
      <c r="J754" s="4" t="str">
        <f>SUBSTITUTE(Tabla3[[#This Row],[Columna4]],"Valor2",Tabla3[[#This Row],[Descripcion]])</f>
        <v>new CNAE { Key = "K", Name = "Seguros, reaseguros y fondos de pensiones, excepto Seguridad Social obligatoria" };</v>
      </c>
    </row>
    <row r="755" spans="1:10" hidden="1" x14ac:dyDescent="0.25">
      <c r="A755" s="2" t="s">
        <v>223</v>
      </c>
      <c r="B755" s="1"/>
      <c r="C755" s="1">
        <v>651</v>
      </c>
      <c r="D755" s="1"/>
      <c r="E755" s="1" t="s">
        <v>703</v>
      </c>
      <c r="F755" s="1" t="str">
        <f>CONCATENATE(Tabla3[[#This Row],[Actividad]],Tabla3[[#This Row],[Clase]])</f>
        <v>K</v>
      </c>
      <c r="G755" s="1" t="s">
        <v>864</v>
      </c>
      <c r="H755" s="1" t="str">
        <f>SUBSTITUTE(Tabla3[[#This Row],[Columna2]],"Valor0",Tabla3[[#This Row],[Clase]])</f>
        <v>new CNAE { Key = "Valor1", Name = "Valor2" };</v>
      </c>
      <c r="I755" s="1" t="str">
        <f>SUBSTITUTE(Tabla3[[#This Row],[Columna3]],"Valor1",Tabla3[[#This Row],[CustomKey]])</f>
        <v>new CNAE { Key = "K", Name = "Valor2" };</v>
      </c>
      <c r="J755" s="4" t="str">
        <f>SUBSTITUTE(Tabla3[[#This Row],[Columna4]],"Valor2",Tabla3[[#This Row],[Descripcion]])</f>
        <v>new CNAE { Key = "K", Name = "Seguros" };</v>
      </c>
    </row>
    <row r="756" spans="1:10" x14ac:dyDescent="0.25">
      <c r="A756" s="2" t="s">
        <v>223</v>
      </c>
      <c r="B756" s="1"/>
      <c r="C756" s="1"/>
      <c r="D756" s="1">
        <v>6511</v>
      </c>
      <c r="E756" s="1" t="s">
        <v>168</v>
      </c>
      <c r="F756" s="1" t="str">
        <f>CONCATENATE(Tabla3[[#This Row],[Actividad]],Tabla3[[#This Row],[Clase]])</f>
        <v>K6511</v>
      </c>
      <c r="G756" s="1" t="s">
        <v>866</v>
      </c>
      <c r="H756" s="1" t="str">
        <f>SUBSTITUTE(Tabla3[[#This Row],[Columna2]],"Valor0",Tabla3[[#This Row],[Clase]])</f>
        <v>new Cnae { Key = "6511", CustomKey = "Valor1", Name = "Valor2" },</v>
      </c>
      <c r="I756" s="1" t="str">
        <f>SUBSTITUTE(Tabla3[[#This Row],[Columna3]],"Valor1",Tabla3[[#This Row],[CustomKey]])</f>
        <v>new Cnae { Key = "6511", CustomKey = "K6511", Name = "Valor2" },</v>
      </c>
      <c r="J756" s="4" t="str">
        <f>SUBSTITUTE(Tabla3[[#This Row],[Columna4]],"Valor2",Tabla3[[#This Row],[Descripcion]])</f>
        <v>new Cnae { Key = "6511", CustomKey = "K6511", Name = "Seguros de vida" },</v>
      </c>
    </row>
    <row r="757" spans="1:10" x14ac:dyDescent="0.25">
      <c r="A757" s="2" t="s">
        <v>223</v>
      </c>
      <c r="B757" s="1"/>
      <c r="C757" s="1"/>
      <c r="D757" s="1">
        <v>6512</v>
      </c>
      <c r="E757" s="1" t="s">
        <v>704</v>
      </c>
      <c r="F757" s="1" t="str">
        <f>CONCATENATE(Tabla3[[#This Row],[Actividad]],Tabla3[[#This Row],[Clase]])</f>
        <v>K6512</v>
      </c>
      <c r="G757" s="1" t="s">
        <v>866</v>
      </c>
      <c r="H757" s="1" t="str">
        <f>SUBSTITUTE(Tabla3[[#This Row],[Columna2]],"Valor0",Tabla3[[#This Row],[Clase]])</f>
        <v>new Cnae { Key = "6512", CustomKey = "Valor1", Name = "Valor2" },</v>
      </c>
      <c r="I757" s="1" t="str">
        <f>SUBSTITUTE(Tabla3[[#This Row],[Columna3]],"Valor1",Tabla3[[#This Row],[CustomKey]])</f>
        <v>new Cnae { Key = "6512", CustomKey = "K6512", Name = "Valor2" },</v>
      </c>
      <c r="J757" s="4" t="str">
        <f>SUBSTITUTE(Tabla3[[#This Row],[Columna4]],"Valor2",Tabla3[[#This Row],[Descripcion]])</f>
        <v>new Cnae { Key = "6512", CustomKey = "K6512", Name = "Seguros distintos de los seguros de vida" },</v>
      </c>
    </row>
    <row r="758" spans="1:10" hidden="1" x14ac:dyDescent="0.25">
      <c r="A758" s="2" t="s">
        <v>223</v>
      </c>
      <c r="B758" s="1"/>
      <c r="C758" s="1">
        <v>652</v>
      </c>
      <c r="D758" s="1"/>
      <c r="E758" s="1" t="s">
        <v>705</v>
      </c>
      <c r="F758" s="1" t="str">
        <f>CONCATENATE(Tabla3[[#This Row],[Actividad]],Tabla3[[#This Row],[Clase]])</f>
        <v>K</v>
      </c>
      <c r="G758" s="1" t="s">
        <v>864</v>
      </c>
      <c r="H758" s="1" t="str">
        <f>SUBSTITUTE(Tabla3[[#This Row],[Columna2]],"Valor0",Tabla3[[#This Row],[Clase]])</f>
        <v>new CNAE { Key = "Valor1", Name = "Valor2" };</v>
      </c>
      <c r="I758" s="1" t="str">
        <f>SUBSTITUTE(Tabla3[[#This Row],[Columna3]],"Valor1",Tabla3[[#This Row],[CustomKey]])</f>
        <v>new CNAE { Key = "K", Name = "Valor2" };</v>
      </c>
      <c r="J758" s="4" t="str">
        <f>SUBSTITUTE(Tabla3[[#This Row],[Columna4]],"Valor2",Tabla3[[#This Row],[Descripcion]])</f>
        <v>new CNAE { Key = "K", Name = "Reaseguros" };</v>
      </c>
    </row>
    <row r="759" spans="1:10" x14ac:dyDescent="0.25">
      <c r="A759" s="2" t="s">
        <v>223</v>
      </c>
      <c r="B759" s="1"/>
      <c r="C759" s="1"/>
      <c r="D759" s="1">
        <v>6520</v>
      </c>
      <c r="E759" s="1" t="s">
        <v>705</v>
      </c>
      <c r="F759" s="1" t="str">
        <f>CONCATENATE(Tabla3[[#This Row],[Actividad]],Tabla3[[#This Row],[Clase]])</f>
        <v>K6520</v>
      </c>
      <c r="G759" s="1" t="s">
        <v>866</v>
      </c>
      <c r="H759" s="1" t="str">
        <f>SUBSTITUTE(Tabla3[[#This Row],[Columna2]],"Valor0",Tabla3[[#This Row],[Clase]])</f>
        <v>new Cnae { Key = "6520", CustomKey = "Valor1", Name = "Valor2" },</v>
      </c>
      <c r="I759" s="1" t="str">
        <f>SUBSTITUTE(Tabla3[[#This Row],[Columna3]],"Valor1",Tabla3[[#This Row],[CustomKey]])</f>
        <v>new Cnae { Key = "6520", CustomKey = "K6520", Name = "Valor2" },</v>
      </c>
      <c r="J759" s="4" t="str">
        <f>SUBSTITUTE(Tabla3[[#This Row],[Columna4]],"Valor2",Tabla3[[#This Row],[Descripcion]])</f>
        <v>new Cnae { Key = "6520", CustomKey = "K6520", Name = "Reaseguros" },</v>
      </c>
    </row>
    <row r="760" spans="1:10" hidden="1" x14ac:dyDescent="0.25">
      <c r="A760" s="2" t="s">
        <v>223</v>
      </c>
      <c r="B760" s="1"/>
      <c r="C760" s="1">
        <v>653</v>
      </c>
      <c r="D760" s="1"/>
      <c r="E760" s="1" t="s">
        <v>706</v>
      </c>
      <c r="F760" s="1" t="str">
        <f>CONCATENATE(Tabla3[[#This Row],[Actividad]],Tabla3[[#This Row],[Clase]])</f>
        <v>K</v>
      </c>
      <c r="G760" s="1" t="s">
        <v>864</v>
      </c>
      <c r="H760" s="1" t="str">
        <f>SUBSTITUTE(Tabla3[[#This Row],[Columna2]],"Valor0",Tabla3[[#This Row],[Clase]])</f>
        <v>new CNAE { Key = "Valor1", Name = "Valor2" };</v>
      </c>
      <c r="I760" s="1" t="str">
        <f>SUBSTITUTE(Tabla3[[#This Row],[Columna3]],"Valor1",Tabla3[[#This Row],[CustomKey]])</f>
        <v>new CNAE { Key = "K", Name = "Valor2" };</v>
      </c>
      <c r="J760" s="4" t="str">
        <f>SUBSTITUTE(Tabla3[[#This Row],[Columna4]],"Valor2",Tabla3[[#This Row],[Descripcion]])</f>
        <v>new CNAE { Key = "K", Name = "Fondos de pensiones" };</v>
      </c>
    </row>
    <row r="761" spans="1:10" x14ac:dyDescent="0.25">
      <c r="A761" s="2" t="s">
        <v>223</v>
      </c>
      <c r="B761" s="1"/>
      <c r="C761" s="1"/>
      <c r="D761" s="1">
        <v>6530</v>
      </c>
      <c r="E761" s="1" t="s">
        <v>706</v>
      </c>
      <c r="F761" s="1" t="str">
        <f>CONCATENATE(Tabla3[[#This Row],[Actividad]],Tabla3[[#This Row],[Clase]])</f>
        <v>K6530</v>
      </c>
      <c r="G761" s="1" t="s">
        <v>866</v>
      </c>
      <c r="H761" s="1" t="str">
        <f>SUBSTITUTE(Tabla3[[#This Row],[Columna2]],"Valor0",Tabla3[[#This Row],[Clase]])</f>
        <v>new Cnae { Key = "6530", CustomKey = "Valor1", Name = "Valor2" },</v>
      </c>
      <c r="I761" s="1" t="str">
        <f>SUBSTITUTE(Tabla3[[#This Row],[Columna3]],"Valor1",Tabla3[[#This Row],[CustomKey]])</f>
        <v>new Cnae { Key = "6530", CustomKey = "K6530", Name = "Valor2" },</v>
      </c>
      <c r="J761" s="4" t="str">
        <f>SUBSTITUTE(Tabla3[[#This Row],[Columna4]],"Valor2",Tabla3[[#This Row],[Descripcion]])</f>
        <v>new Cnae { Key = "6530", CustomKey = "K6530", Name = "Fondos de pensiones" },</v>
      </c>
    </row>
    <row r="762" spans="1:10" hidden="1" x14ac:dyDescent="0.25">
      <c r="A762" s="2" t="s">
        <v>223</v>
      </c>
      <c r="B762" s="2">
        <v>66</v>
      </c>
      <c r="C762" s="1"/>
      <c r="D762" s="1"/>
      <c r="E762" s="1" t="s">
        <v>707</v>
      </c>
      <c r="F762" s="1" t="str">
        <f>CONCATENATE(Tabla3[[#This Row],[Actividad]],Tabla3[[#This Row],[Clase]])</f>
        <v>K</v>
      </c>
      <c r="G762" s="1" t="s">
        <v>864</v>
      </c>
      <c r="H762" s="1" t="str">
        <f>SUBSTITUTE(Tabla3[[#This Row],[Columna2]],"Valor0",Tabla3[[#This Row],[Clase]])</f>
        <v>new CNAE { Key = "Valor1", Name = "Valor2" };</v>
      </c>
      <c r="I762" s="1" t="str">
        <f>SUBSTITUTE(Tabla3[[#This Row],[Columna3]],"Valor1",Tabla3[[#This Row],[CustomKey]])</f>
        <v>new CNAE { Key = "K", Name = "Valor2" };</v>
      </c>
      <c r="J762" s="4" t="str">
        <f>SUBSTITUTE(Tabla3[[#This Row],[Columna4]],"Valor2",Tabla3[[#This Row],[Descripcion]])</f>
        <v>new CNAE { Key = "K", Name = "Actividades auxiliares a los servicios financieros y a los seguros" };</v>
      </c>
    </row>
    <row r="763" spans="1:10" hidden="1" x14ac:dyDescent="0.25">
      <c r="A763" s="2" t="s">
        <v>223</v>
      </c>
      <c r="B763" s="1"/>
      <c r="C763" s="1">
        <v>661</v>
      </c>
      <c r="D763" s="1"/>
      <c r="E763" s="1" t="s">
        <v>708</v>
      </c>
      <c r="F763" s="1" t="str">
        <f>CONCATENATE(Tabla3[[#This Row],[Actividad]],Tabla3[[#This Row],[Clase]])</f>
        <v>K</v>
      </c>
      <c r="G763" s="1" t="s">
        <v>864</v>
      </c>
      <c r="H763" s="1" t="str">
        <f>SUBSTITUTE(Tabla3[[#This Row],[Columna2]],"Valor0",Tabla3[[#This Row],[Clase]])</f>
        <v>new CNAE { Key = "Valor1", Name = "Valor2" };</v>
      </c>
      <c r="I763" s="1" t="str">
        <f>SUBSTITUTE(Tabla3[[#This Row],[Columna3]],"Valor1",Tabla3[[#This Row],[CustomKey]])</f>
        <v>new CNAE { Key = "K", Name = "Valor2" };</v>
      </c>
      <c r="J763" s="4" t="str">
        <f>SUBSTITUTE(Tabla3[[#This Row],[Columna4]],"Valor2",Tabla3[[#This Row],[Descripcion]])</f>
        <v>new CNAE { Key = "K", Name = "Actividades auxiliares a los servicios financieros, excepto seguros y fondos de pensiones" };</v>
      </c>
    </row>
    <row r="764" spans="1:10" x14ac:dyDescent="0.25">
      <c r="A764" s="2" t="s">
        <v>223</v>
      </c>
      <c r="B764" s="1"/>
      <c r="C764" s="1"/>
      <c r="D764" s="1">
        <v>6611</v>
      </c>
      <c r="E764" s="1" t="s">
        <v>169</v>
      </c>
      <c r="F764" s="1" t="str">
        <f>CONCATENATE(Tabla3[[#This Row],[Actividad]],Tabla3[[#This Row],[Clase]])</f>
        <v>K6611</v>
      </c>
      <c r="G764" s="1" t="s">
        <v>866</v>
      </c>
      <c r="H764" s="1" t="str">
        <f>SUBSTITUTE(Tabla3[[#This Row],[Columna2]],"Valor0",Tabla3[[#This Row],[Clase]])</f>
        <v>new Cnae { Key = "6611", CustomKey = "Valor1", Name = "Valor2" },</v>
      </c>
      <c r="I764" s="1" t="str">
        <f>SUBSTITUTE(Tabla3[[#This Row],[Columna3]],"Valor1",Tabla3[[#This Row],[CustomKey]])</f>
        <v>new Cnae { Key = "6611", CustomKey = "K6611", Name = "Valor2" },</v>
      </c>
      <c r="J764" s="4" t="str">
        <f>SUBSTITUTE(Tabla3[[#This Row],[Columna4]],"Valor2",Tabla3[[#This Row],[Descripcion]])</f>
        <v>new Cnae { Key = "6611", CustomKey = "K6611", Name = "Administración de mercados financieros" },</v>
      </c>
    </row>
    <row r="765" spans="1:10" x14ac:dyDescent="0.25">
      <c r="A765" s="2" t="s">
        <v>223</v>
      </c>
      <c r="B765" s="1"/>
      <c r="C765" s="1"/>
      <c r="D765" s="1">
        <v>6612</v>
      </c>
      <c r="E765" s="1" t="s">
        <v>709</v>
      </c>
      <c r="F765" s="1" t="str">
        <f>CONCATENATE(Tabla3[[#This Row],[Actividad]],Tabla3[[#This Row],[Clase]])</f>
        <v>K6612</v>
      </c>
      <c r="G765" s="1" t="s">
        <v>866</v>
      </c>
      <c r="H765" s="1" t="str">
        <f>SUBSTITUTE(Tabla3[[#This Row],[Columna2]],"Valor0",Tabla3[[#This Row],[Clase]])</f>
        <v>new Cnae { Key = "6612", CustomKey = "Valor1", Name = "Valor2" },</v>
      </c>
      <c r="I765" s="1" t="str">
        <f>SUBSTITUTE(Tabla3[[#This Row],[Columna3]],"Valor1",Tabla3[[#This Row],[CustomKey]])</f>
        <v>new Cnae { Key = "6612", CustomKey = "K6612", Name = "Valor2" },</v>
      </c>
      <c r="J765" s="4" t="str">
        <f>SUBSTITUTE(Tabla3[[#This Row],[Columna4]],"Valor2",Tabla3[[#This Row],[Descripcion]])</f>
        <v>new Cnae { Key = "6612", CustomKey = "K6612", Name = "Actividades de intermediación en operaciones con valores y otros activos" },</v>
      </c>
    </row>
    <row r="766" spans="1:10" ht="30" x14ac:dyDescent="0.25">
      <c r="A766" s="2" t="s">
        <v>223</v>
      </c>
      <c r="B766" s="1"/>
      <c r="C766" s="1"/>
      <c r="D766" s="1">
        <v>6619</v>
      </c>
      <c r="E766" s="1" t="s">
        <v>710</v>
      </c>
      <c r="F766" s="1" t="str">
        <f>CONCATENATE(Tabla3[[#This Row],[Actividad]],Tabla3[[#This Row],[Clase]])</f>
        <v>K6619</v>
      </c>
      <c r="G766" s="1" t="s">
        <v>866</v>
      </c>
      <c r="H766" s="1" t="str">
        <f>SUBSTITUTE(Tabla3[[#This Row],[Columna2]],"Valor0",Tabla3[[#This Row],[Clase]])</f>
        <v>new Cnae { Key = "6619", CustomKey = "Valor1", Name = "Valor2" },</v>
      </c>
      <c r="I766" s="1" t="str">
        <f>SUBSTITUTE(Tabla3[[#This Row],[Columna3]],"Valor1",Tabla3[[#This Row],[CustomKey]])</f>
        <v>new Cnae { Key = "6619", CustomKey = "K6619", Name = "Valor2" },</v>
      </c>
      <c r="J766" s="4" t="str">
        <f>SUBSTITUTE(Tabla3[[#This Row],[Columna4]],"Valor2",Tabla3[[#This Row],[Descripcion]])</f>
        <v>new Cnae { Key = "6619", CustomKey = "K6619", Name = "Otras actividades auxiliares a los servicios financieros, excepto seguros y fondos de pensiones" },</v>
      </c>
    </row>
    <row r="767" spans="1:10" hidden="1" x14ac:dyDescent="0.25">
      <c r="A767" s="2" t="s">
        <v>223</v>
      </c>
      <c r="B767" s="1"/>
      <c r="C767" s="1">
        <v>662</v>
      </c>
      <c r="D767" s="1"/>
      <c r="E767" s="1" t="s">
        <v>711</v>
      </c>
      <c r="F767" s="1" t="str">
        <f>CONCATENATE(Tabla3[[#This Row],[Actividad]],Tabla3[[#This Row],[Clase]])</f>
        <v>K</v>
      </c>
      <c r="G767" s="1" t="s">
        <v>864</v>
      </c>
      <c r="H767" s="1" t="str">
        <f>SUBSTITUTE(Tabla3[[#This Row],[Columna2]],"Valor0",Tabla3[[#This Row],[Clase]])</f>
        <v>new CNAE { Key = "Valor1", Name = "Valor2" };</v>
      </c>
      <c r="I767" s="1" t="str">
        <f>SUBSTITUTE(Tabla3[[#This Row],[Columna3]],"Valor1",Tabla3[[#This Row],[CustomKey]])</f>
        <v>new CNAE { Key = "K", Name = "Valor2" };</v>
      </c>
      <c r="J767" s="4" t="str">
        <f>SUBSTITUTE(Tabla3[[#This Row],[Columna4]],"Valor2",Tabla3[[#This Row],[Descripcion]])</f>
        <v>new CNAE { Key = "K", Name = "Actividades auxiliares a seguros y fondos de pensiones" };</v>
      </c>
    </row>
    <row r="768" spans="1:10" x14ac:dyDescent="0.25">
      <c r="A768" s="2" t="s">
        <v>223</v>
      </c>
      <c r="B768" s="1"/>
      <c r="C768" s="1"/>
      <c r="D768" s="1">
        <v>6621</v>
      </c>
      <c r="E768" s="1" t="s">
        <v>712</v>
      </c>
      <c r="F768" s="1" t="str">
        <f>CONCATENATE(Tabla3[[#This Row],[Actividad]],Tabla3[[#This Row],[Clase]])</f>
        <v>K6621</v>
      </c>
      <c r="G768" s="1" t="s">
        <v>866</v>
      </c>
      <c r="H768" s="1" t="str">
        <f>SUBSTITUTE(Tabla3[[#This Row],[Columna2]],"Valor0",Tabla3[[#This Row],[Clase]])</f>
        <v>new Cnae { Key = "6621", CustomKey = "Valor1", Name = "Valor2" },</v>
      </c>
      <c r="I768" s="1" t="str">
        <f>SUBSTITUTE(Tabla3[[#This Row],[Columna3]],"Valor1",Tabla3[[#This Row],[CustomKey]])</f>
        <v>new Cnae { Key = "6621", CustomKey = "K6621", Name = "Valor2" },</v>
      </c>
      <c r="J768" s="4" t="str">
        <f>SUBSTITUTE(Tabla3[[#This Row],[Columna4]],"Valor2",Tabla3[[#This Row],[Descripcion]])</f>
        <v>new Cnae { Key = "6621", CustomKey = "K6621", Name = "Evaluación de riesgos y daños" },</v>
      </c>
    </row>
    <row r="769" spans="1:10" x14ac:dyDescent="0.25">
      <c r="A769" s="2" t="s">
        <v>223</v>
      </c>
      <c r="B769" s="1"/>
      <c r="C769" s="1"/>
      <c r="D769" s="1">
        <v>6622</v>
      </c>
      <c r="E769" s="1" t="s">
        <v>713</v>
      </c>
      <c r="F769" s="1" t="str">
        <f>CONCATENATE(Tabla3[[#This Row],[Actividad]],Tabla3[[#This Row],[Clase]])</f>
        <v>K6622</v>
      </c>
      <c r="G769" s="1" t="s">
        <v>866</v>
      </c>
      <c r="H769" s="1" t="str">
        <f>SUBSTITUTE(Tabla3[[#This Row],[Columna2]],"Valor0",Tabla3[[#This Row],[Clase]])</f>
        <v>new Cnae { Key = "6622", CustomKey = "Valor1", Name = "Valor2" },</v>
      </c>
      <c r="I769" s="1" t="str">
        <f>SUBSTITUTE(Tabla3[[#This Row],[Columna3]],"Valor1",Tabla3[[#This Row],[CustomKey]])</f>
        <v>new Cnae { Key = "6622", CustomKey = "K6622", Name = "Valor2" },</v>
      </c>
      <c r="J769" s="4" t="str">
        <f>SUBSTITUTE(Tabla3[[#This Row],[Columna4]],"Valor2",Tabla3[[#This Row],[Descripcion]])</f>
        <v>new Cnae { Key = "6622", CustomKey = "K6622", Name = "Actividades de agentes y corredores de seguros" },</v>
      </c>
    </row>
    <row r="770" spans="1:10" x14ac:dyDescent="0.25">
      <c r="A770" s="2" t="s">
        <v>223</v>
      </c>
      <c r="B770" s="1"/>
      <c r="C770" s="1"/>
      <c r="D770" s="1">
        <v>6629</v>
      </c>
      <c r="E770" s="1" t="s">
        <v>714</v>
      </c>
      <c r="F770" s="1" t="str">
        <f>CONCATENATE(Tabla3[[#This Row],[Actividad]],Tabla3[[#This Row],[Clase]])</f>
        <v>K6629</v>
      </c>
      <c r="G770" s="1" t="s">
        <v>866</v>
      </c>
      <c r="H770" s="1" t="str">
        <f>SUBSTITUTE(Tabla3[[#This Row],[Columna2]],"Valor0",Tabla3[[#This Row],[Clase]])</f>
        <v>new Cnae { Key = "6629", CustomKey = "Valor1", Name = "Valor2" },</v>
      </c>
      <c r="I770" s="1" t="str">
        <f>SUBSTITUTE(Tabla3[[#This Row],[Columna3]],"Valor1",Tabla3[[#This Row],[CustomKey]])</f>
        <v>new Cnae { Key = "6629", CustomKey = "K6629", Name = "Valor2" },</v>
      </c>
      <c r="J770" s="4" t="str">
        <f>SUBSTITUTE(Tabla3[[#This Row],[Columna4]],"Valor2",Tabla3[[#This Row],[Descripcion]])</f>
        <v>new Cnae { Key = "6629", CustomKey = "K6629", Name = "Otras actividades auxiliares a seguros y fondos de pensiones" },</v>
      </c>
    </row>
    <row r="771" spans="1:10" hidden="1" x14ac:dyDescent="0.25">
      <c r="A771" s="2" t="s">
        <v>223</v>
      </c>
      <c r="B771" s="1"/>
      <c r="C771" s="1">
        <v>663</v>
      </c>
      <c r="D771" s="1"/>
      <c r="E771" s="1" t="s">
        <v>715</v>
      </c>
      <c r="F771" s="1" t="str">
        <f>CONCATENATE(Tabla3[[#This Row],[Actividad]],Tabla3[[#This Row],[Clase]])</f>
        <v>K</v>
      </c>
      <c r="G771" s="1" t="s">
        <v>864</v>
      </c>
      <c r="H771" s="1" t="str">
        <f>SUBSTITUTE(Tabla3[[#This Row],[Columna2]],"Valor0",Tabla3[[#This Row],[Clase]])</f>
        <v>new CNAE { Key = "Valor1", Name = "Valor2" };</v>
      </c>
      <c r="I771" s="1" t="str">
        <f>SUBSTITUTE(Tabla3[[#This Row],[Columna3]],"Valor1",Tabla3[[#This Row],[CustomKey]])</f>
        <v>new CNAE { Key = "K", Name = "Valor2" };</v>
      </c>
      <c r="J771" s="4" t="str">
        <f>SUBSTITUTE(Tabla3[[#This Row],[Columna4]],"Valor2",Tabla3[[#This Row],[Descripcion]])</f>
        <v>new CNAE { Key = "K", Name = "Actividades de gestión de fondos" };</v>
      </c>
    </row>
    <row r="772" spans="1:10" x14ac:dyDescent="0.25">
      <c r="A772" s="2" t="s">
        <v>223</v>
      </c>
      <c r="B772" s="1"/>
      <c r="C772" s="1"/>
      <c r="D772" s="1">
        <v>6630</v>
      </c>
      <c r="E772" s="1" t="s">
        <v>715</v>
      </c>
      <c r="F772" s="1" t="str">
        <f>CONCATENATE(Tabla3[[#This Row],[Actividad]],Tabla3[[#This Row],[Clase]])</f>
        <v>K6630</v>
      </c>
      <c r="G772" s="1" t="s">
        <v>866</v>
      </c>
      <c r="H772" s="1" t="str">
        <f>SUBSTITUTE(Tabla3[[#This Row],[Columna2]],"Valor0",Tabla3[[#This Row],[Clase]])</f>
        <v>new Cnae { Key = "6630", CustomKey = "Valor1", Name = "Valor2" },</v>
      </c>
      <c r="I772" s="1" t="str">
        <f>SUBSTITUTE(Tabla3[[#This Row],[Columna3]],"Valor1",Tabla3[[#This Row],[CustomKey]])</f>
        <v>new Cnae { Key = "6630", CustomKey = "K6630", Name = "Valor2" },</v>
      </c>
      <c r="J772" s="4" t="str">
        <f>SUBSTITUTE(Tabla3[[#This Row],[Columna4]],"Valor2",Tabla3[[#This Row],[Descripcion]])</f>
        <v>new Cnae { Key = "6630", CustomKey = "K6630", Name = "Actividades de gestión de fondos" },</v>
      </c>
    </row>
    <row r="773" spans="1:10" hidden="1" x14ac:dyDescent="0.25">
      <c r="A773" s="2" t="s">
        <v>225</v>
      </c>
      <c r="B773" s="1"/>
      <c r="C773" s="1"/>
      <c r="D773" s="1"/>
      <c r="E773" s="2" t="s">
        <v>226</v>
      </c>
      <c r="F773" s="1" t="str">
        <f>CONCATENATE(Tabla3[[#This Row],[Actividad]],Tabla3[[#This Row],[Clase]])</f>
        <v>L</v>
      </c>
      <c r="G773" s="1" t="s">
        <v>864</v>
      </c>
      <c r="H773" s="1" t="str">
        <f>SUBSTITUTE(Tabla3[[#This Row],[Columna2]],"Valor0",Tabla3[[#This Row],[Clase]])</f>
        <v>new CNAE { Key = "Valor1", Name = "Valor2" };</v>
      </c>
      <c r="I773" s="1" t="str">
        <f>SUBSTITUTE(Tabla3[[#This Row],[Columna3]],"Valor1",Tabla3[[#This Row],[CustomKey]])</f>
        <v>new CNAE { Key = "L", Name = "Valor2" };</v>
      </c>
      <c r="J773" s="4" t="str">
        <f>SUBSTITUTE(Tabla3[[#This Row],[Columna4]],"Valor2",Tabla3[[#This Row],[Descripcion]])</f>
        <v>new CNAE { Key = "L", Name = "Actividades inmobiliarias" };</v>
      </c>
    </row>
    <row r="774" spans="1:10" hidden="1" x14ac:dyDescent="0.25">
      <c r="A774" s="2" t="s">
        <v>225</v>
      </c>
      <c r="B774" s="2">
        <v>68</v>
      </c>
      <c r="C774" s="1"/>
      <c r="D774" s="1"/>
      <c r="E774" s="3" t="s">
        <v>226</v>
      </c>
      <c r="F774" s="1" t="str">
        <f>CONCATENATE(Tabla3[[#This Row],[Actividad]],Tabla3[[#This Row],[Clase]])</f>
        <v>L</v>
      </c>
      <c r="G774" s="1" t="s">
        <v>864</v>
      </c>
      <c r="H774" s="1" t="str">
        <f>SUBSTITUTE(Tabla3[[#This Row],[Columna2]],"Valor0",Tabla3[[#This Row],[Clase]])</f>
        <v>new CNAE { Key = "Valor1", Name = "Valor2" };</v>
      </c>
      <c r="I774" s="1" t="str">
        <f>SUBSTITUTE(Tabla3[[#This Row],[Columna3]],"Valor1",Tabla3[[#This Row],[CustomKey]])</f>
        <v>new CNAE { Key = "L", Name = "Valor2" };</v>
      </c>
      <c r="J774" s="4" t="str">
        <f>SUBSTITUTE(Tabla3[[#This Row],[Columna4]],"Valor2",Tabla3[[#This Row],[Descripcion]])</f>
        <v>new CNAE { Key = "L", Name = "Actividades inmobiliarias" };</v>
      </c>
    </row>
    <row r="775" spans="1:10" hidden="1" x14ac:dyDescent="0.25">
      <c r="A775" s="2" t="s">
        <v>225</v>
      </c>
      <c r="B775" s="1"/>
      <c r="C775" s="1">
        <v>681</v>
      </c>
      <c r="D775" s="1"/>
      <c r="E775" s="1" t="s">
        <v>170</v>
      </c>
      <c r="F775" s="1" t="str">
        <f>CONCATENATE(Tabla3[[#This Row],[Actividad]],Tabla3[[#This Row],[Clase]])</f>
        <v>L</v>
      </c>
      <c r="G775" s="1" t="s">
        <v>864</v>
      </c>
      <c r="H775" s="1" t="str">
        <f>SUBSTITUTE(Tabla3[[#This Row],[Columna2]],"Valor0",Tabla3[[#This Row],[Clase]])</f>
        <v>new CNAE { Key = "Valor1", Name = "Valor2" };</v>
      </c>
      <c r="I775" s="1" t="str">
        <f>SUBSTITUTE(Tabla3[[#This Row],[Columna3]],"Valor1",Tabla3[[#This Row],[CustomKey]])</f>
        <v>new CNAE { Key = "L", Name = "Valor2" };</v>
      </c>
      <c r="J775" s="4" t="str">
        <f>SUBSTITUTE(Tabla3[[#This Row],[Columna4]],"Valor2",Tabla3[[#This Row],[Descripcion]])</f>
        <v>new CNAE { Key = "L", Name = "Compraventa de bienes inmobiliarios por cuenta propia" };</v>
      </c>
    </row>
    <row r="776" spans="1:10" x14ac:dyDescent="0.25">
      <c r="A776" s="2" t="s">
        <v>225</v>
      </c>
      <c r="B776" s="1"/>
      <c r="C776" s="1"/>
      <c r="D776" s="1">
        <v>6810</v>
      </c>
      <c r="E776" s="1" t="s">
        <v>170</v>
      </c>
      <c r="F776" s="1" t="str">
        <f>CONCATENATE(Tabla3[[#This Row],[Actividad]],Tabla3[[#This Row],[Clase]])</f>
        <v>L6810</v>
      </c>
      <c r="G776" s="1" t="s">
        <v>866</v>
      </c>
      <c r="H776" s="1" t="str">
        <f>SUBSTITUTE(Tabla3[[#This Row],[Columna2]],"Valor0",Tabla3[[#This Row],[Clase]])</f>
        <v>new Cnae { Key = "6810", CustomKey = "Valor1", Name = "Valor2" },</v>
      </c>
      <c r="I776" s="1" t="str">
        <f>SUBSTITUTE(Tabla3[[#This Row],[Columna3]],"Valor1",Tabla3[[#This Row],[CustomKey]])</f>
        <v>new Cnae { Key = "6810", CustomKey = "L6810", Name = "Valor2" },</v>
      </c>
      <c r="J776" s="4" t="str">
        <f>SUBSTITUTE(Tabla3[[#This Row],[Columna4]],"Valor2",Tabla3[[#This Row],[Descripcion]])</f>
        <v>new Cnae { Key = "6810", CustomKey = "L6810", Name = "Compraventa de bienes inmobiliarios por cuenta propia" },</v>
      </c>
    </row>
    <row r="777" spans="1:10" hidden="1" x14ac:dyDescent="0.25">
      <c r="A777" s="2" t="s">
        <v>225</v>
      </c>
      <c r="B777" s="1"/>
      <c r="C777" s="1">
        <v>682</v>
      </c>
      <c r="D777" s="1"/>
      <c r="E777" s="1" t="s">
        <v>171</v>
      </c>
      <c r="F777" s="1" t="str">
        <f>CONCATENATE(Tabla3[[#This Row],[Actividad]],Tabla3[[#This Row],[Clase]])</f>
        <v>L</v>
      </c>
      <c r="G777" s="1" t="s">
        <v>864</v>
      </c>
      <c r="H777" s="1" t="str">
        <f>SUBSTITUTE(Tabla3[[#This Row],[Columna2]],"Valor0",Tabla3[[#This Row],[Clase]])</f>
        <v>new CNAE { Key = "Valor1", Name = "Valor2" };</v>
      </c>
      <c r="I777" s="1" t="str">
        <f>SUBSTITUTE(Tabla3[[#This Row],[Columna3]],"Valor1",Tabla3[[#This Row],[CustomKey]])</f>
        <v>new CNAE { Key = "L", Name = "Valor2" };</v>
      </c>
      <c r="J777" s="4" t="str">
        <f>SUBSTITUTE(Tabla3[[#This Row],[Columna4]],"Valor2",Tabla3[[#This Row],[Descripcion]])</f>
        <v>new CNAE { Key = "L", Name = "Alquiler de bienes inmobiliarios por cuenta propia" };</v>
      </c>
    </row>
    <row r="778" spans="1:10" x14ac:dyDescent="0.25">
      <c r="A778" s="2" t="s">
        <v>225</v>
      </c>
      <c r="B778" s="1"/>
      <c r="C778" s="1"/>
      <c r="D778" s="1">
        <v>6820</v>
      </c>
      <c r="E778" s="1" t="s">
        <v>171</v>
      </c>
      <c r="F778" s="1" t="str">
        <f>CONCATENATE(Tabla3[[#This Row],[Actividad]],Tabla3[[#This Row],[Clase]])</f>
        <v>L6820</v>
      </c>
      <c r="G778" s="1" t="s">
        <v>866</v>
      </c>
      <c r="H778" s="1" t="str">
        <f>SUBSTITUTE(Tabla3[[#This Row],[Columna2]],"Valor0",Tabla3[[#This Row],[Clase]])</f>
        <v>new Cnae { Key = "6820", CustomKey = "Valor1", Name = "Valor2" },</v>
      </c>
      <c r="I778" s="1" t="str">
        <f>SUBSTITUTE(Tabla3[[#This Row],[Columna3]],"Valor1",Tabla3[[#This Row],[CustomKey]])</f>
        <v>new Cnae { Key = "6820", CustomKey = "L6820", Name = "Valor2" },</v>
      </c>
      <c r="J778" s="4" t="str">
        <f>SUBSTITUTE(Tabla3[[#This Row],[Columna4]],"Valor2",Tabla3[[#This Row],[Descripcion]])</f>
        <v>new Cnae { Key = "6820", CustomKey = "L6820", Name = "Alquiler de bienes inmobiliarios por cuenta propia" },</v>
      </c>
    </row>
    <row r="779" spans="1:10" hidden="1" x14ac:dyDescent="0.25">
      <c r="A779" s="2" t="s">
        <v>225</v>
      </c>
      <c r="B779" s="1"/>
      <c r="C779" s="1">
        <v>683</v>
      </c>
      <c r="D779" s="1"/>
      <c r="E779" s="1" t="s">
        <v>172</v>
      </c>
      <c r="F779" s="1" t="str">
        <f>CONCATENATE(Tabla3[[#This Row],[Actividad]],Tabla3[[#This Row],[Clase]])</f>
        <v>L</v>
      </c>
      <c r="G779" s="1" t="s">
        <v>864</v>
      </c>
      <c r="H779" s="1" t="str">
        <f>SUBSTITUTE(Tabla3[[#This Row],[Columna2]],"Valor0",Tabla3[[#This Row],[Clase]])</f>
        <v>new CNAE { Key = "Valor1", Name = "Valor2" };</v>
      </c>
      <c r="I779" s="1" t="str">
        <f>SUBSTITUTE(Tabla3[[#This Row],[Columna3]],"Valor1",Tabla3[[#This Row],[CustomKey]])</f>
        <v>new CNAE { Key = "L", Name = "Valor2" };</v>
      </c>
      <c r="J779" s="4" t="str">
        <f>SUBSTITUTE(Tabla3[[#This Row],[Columna4]],"Valor2",Tabla3[[#This Row],[Descripcion]])</f>
        <v>new CNAE { Key = "L", Name = "Actividades inmobiliarias por cuenta de terceros" };</v>
      </c>
    </row>
    <row r="780" spans="1:10" x14ac:dyDescent="0.25">
      <c r="A780" s="2" t="s">
        <v>225</v>
      </c>
      <c r="B780" s="1"/>
      <c r="C780" s="1"/>
      <c r="D780" s="1">
        <v>6831</v>
      </c>
      <c r="E780" s="1" t="s">
        <v>173</v>
      </c>
      <c r="F780" s="1" t="str">
        <f>CONCATENATE(Tabla3[[#This Row],[Actividad]],Tabla3[[#This Row],[Clase]])</f>
        <v>L6831</v>
      </c>
      <c r="G780" s="1" t="s">
        <v>866</v>
      </c>
      <c r="H780" s="1" t="str">
        <f>SUBSTITUTE(Tabla3[[#This Row],[Columna2]],"Valor0",Tabla3[[#This Row],[Clase]])</f>
        <v>new Cnae { Key = "6831", CustomKey = "Valor1", Name = "Valor2" },</v>
      </c>
      <c r="I780" s="1" t="str">
        <f>SUBSTITUTE(Tabla3[[#This Row],[Columna3]],"Valor1",Tabla3[[#This Row],[CustomKey]])</f>
        <v>new Cnae { Key = "6831", CustomKey = "L6831", Name = "Valor2" },</v>
      </c>
      <c r="J780" s="4" t="str">
        <f>SUBSTITUTE(Tabla3[[#This Row],[Columna4]],"Valor2",Tabla3[[#This Row],[Descripcion]])</f>
        <v>new Cnae { Key = "6831", CustomKey = "L6831", Name = "Agentes de la propiedad inmobiliaria" },</v>
      </c>
    </row>
    <row r="781" spans="1:10" x14ac:dyDescent="0.25">
      <c r="A781" s="2" t="s">
        <v>225</v>
      </c>
      <c r="B781" s="1"/>
      <c r="C781" s="1"/>
      <c r="D781" s="1">
        <v>6832</v>
      </c>
      <c r="E781" s="1" t="s">
        <v>174</v>
      </c>
      <c r="F781" s="1" t="str">
        <f>CONCATENATE(Tabla3[[#This Row],[Actividad]],Tabla3[[#This Row],[Clase]])</f>
        <v>L6832</v>
      </c>
      <c r="G781" s="1" t="s">
        <v>866</v>
      </c>
      <c r="H781" s="1" t="str">
        <f>SUBSTITUTE(Tabla3[[#This Row],[Columna2]],"Valor0",Tabla3[[#This Row],[Clase]])</f>
        <v>new Cnae { Key = "6832", CustomKey = "Valor1", Name = "Valor2" },</v>
      </c>
      <c r="I781" s="1" t="str">
        <f>SUBSTITUTE(Tabla3[[#This Row],[Columna3]],"Valor1",Tabla3[[#This Row],[CustomKey]])</f>
        <v>new Cnae { Key = "6832", CustomKey = "L6832", Name = "Valor2" },</v>
      </c>
      <c r="J781" s="4" t="str">
        <f>SUBSTITUTE(Tabla3[[#This Row],[Columna4]],"Valor2",Tabla3[[#This Row],[Descripcion]])</f>
        <v>new Cnae { Key = "6832", CustomKey = "L6832", Name = "Gestión y administración de la propiedad inmobiliaria" },</v>
      </c>
    </row>
    <row r="782" spans="1:10" hidden="1" x14ac:dyDescent="0.25">
      <c r="A782" s="2" t="s">
        <v>227</v>
      </c>
      <c r="B782" s="1"/>
      <c r="C782" s="1"/>
      <c r="D782" s="1"/>
      <c r="E782" s="2" t="s">
        <v>228</v>
      </c>
      <c r="F782" s="1" t="str">
        <f>CONCATENATE(Tabla3[[#This Row],[Actividad]],Tabla3[[#This Row],[Clase]])</f>
        <v>M</v>
      </c>
      <c r="G782" s="1" t="s">
        <v>864</v>
      </c>
      <c r="H782" s="1" t="str">
        <f>SUBSTITUTE(Tabla3[[#This Row],[Columna2]],"Valor0",Tabla3[[#This Row],[Clase]])</f>
        <v>new CNAE { Key = "Valor1", Name = "Valor2" };</v>
      </c>
      <c r="I782" s="1" t="str">
        <f>SUBSTITUTE(Tabla3[[#This Row],[Columna3]],"Valor1",Tabla3[[#This Row],[CustomKey]])</f>
        <v>new CNAE { Key = "M", Name = "Valor2" };</v>
      </c>
      <c r="J782" s="4" t="str">
        <f>SUBSTITUTE(Tabla3[[#This Row],[Columna4]],"Valor2",Tabla3[[#This Row],[Descripcion]])</f>
        <v>new CNAE { Key = "M", Name = "Actividades profesionales, científicas y técnicas" };</v>
      </c>
    </row>
    <row r="783" spans="1:10" hidden="1" x14ac:dyDescent="0.25">
      <c r="A783" s="2" t="s">
        <v>227</v>
      </c>
      <c r="B783" s="2">
        <v>69</v>
      </c>
      <c r="C783" s="1"/>
      <c r="D783" s="1"/>
      <c r="E783" s="3" t="s">
        <v>716</v>
      </c>
      <c r="F783" s="1" t="str">
        <f>CONCATENATE(Tabla3[[#This Row],[Actividad]],Tabla3[[#This Row],[Clase]])</f>
        <v>M</v>
      </c>
      <c r="G783" s="1" t="s">
        <v>864</v>
      </c>
      <c r="H783" s="1" t="str">
        <f>SUBSTITUTE(Tabla3[[#This Row],[Columna2]],"Valor0",Tabla3[[#This Row],[Clase]])</f>
        <v>new CNAE { Key = "Valor1", Name = "Valor2" };</v>
      </c>
      <c r="I783" s="1" t="str">
        <f>SUBSTITUTE(Tabla3[[#This Row],[Columna3]],"Valor1",Tabla3[[#This Row],[CustomKey]])</f>
        <v>new CNAE { Key = "M", Name = "Valor2" };</v>
      </c>
      <c r="J783" s="4" t="str">
        <f>SUBSTITUTE(Tabla3[[#This Row],[Columna4]],"Valor2",Tabla3[[#This Row],[Descripcion]])</f>
        <v>new CNAE { Key = "M", Name = "Actividades jurídicas y de contabilidad" };</v>
      </c>
    </row>
    <row r="784" spans="1:10" hidden="1" x14ac:dyDescent="0.25">
      <c r="A784" s="2" t="s">
        <v>227</v>
      </c>
      <c r="B784" s="1"/>
      <c r="C784" s="1">
        <v>691</v>
      </c>
      <c r="D784" s="1"/>
      <c r="E784" s="1" t="s">
        <v>178</v>
      </c>
      <c r="F784" s="1" t="str">
        <f>CONCATENATE(Tabla3[[#This Row],[Actividad]],Tabla3[[#This Row],[Clase]])</f>
        <v>M</v>
      </c>
      <c r="G784" s="1" t="s">
        <v>864</v>
      </c>
      <c r="H784" s="1" t="str">
        <f>SUBSTITUTE(Tabla3[[#This Row],[Columna2]],"Valor0",Tabla3[[#This Row],[Clase]])</f>
        <v>new CNAE { Key = "Valor1", Name = "Valor2" };</v>
      </c>
      <c r="I784" s="1" t="str">
        <f>SUBSTITUTE(Tabla3[[#This Row],[Columna3]],"Valor1",Tabla3[[#This Row],[CustomKey]])</f>
        <v>new CNAE { Key = "M", Name = "Valor2" };</v>
      </c>
      <c r="J784" s="4" t="str">
        <f>SUBSTITUTE(Tabla3[[#This Row],[Columna4]],"Valor2",Tabla3[[#This Row],[Descripcion]])</f>
        <v>new CNAE { Key = "M", Name = "Actividades jurídicas" };</v>
      </c>
    </row>
    <row r="785" spans="1:10" x14ac:dyDescent="0.25">
      <c r="A785" s="2" t="s">
        <v>227</v>
      </c>
      <c r="B785" s="1"/>
      <c r="C785" s="1"/>
      <c r="D785" s="1">
        <v>6910</v>
      </c>
      <c r="E785" s="1" t="s">
        <v>178</v>
      </c>
      <c r="F785" s="1" t="str">
        <f>CONCATENATE(Tabla3[[#This Row],[Actividad]],Tabla3[[#This Row],[Clase]])</f>
        <v>M6910</v>
      </c>
      <c r="G785" s="1" t="s">
        <v>866</v>
      </c>
      <c r="H785" s="1" t="str">
        <f>SUBSTITUTE(Tabla3[[#This Row],[Columna2]],"Valor0",Tabla3[[#This Row],[Clase]])</f>
        <v>new Cnae { Key = "6910", CustomKey = "Valor1", Name = "Valor2" },</v>
      </c>
      <c r="I785" s="1" t="str">
        <f>SUBSTITUTE(Tabla3[[#This Row],[Columna3]],"Valor1",Tabla3[[#This Row],[CustomKey]])</f>
        <v>new Cnae { Key = "6910", CustomKey = "M6910", Name = "Valor2" },</v>
      </c>
      <c r="J785" s="4" t="str">
        <f>SUBSTITUTE(Tabla3[[#This Row],[Columna4]],"Valor2",Tabla3[[#This Row],[Descripcion]])</f>
        <v>new Cnae { Key = "6910", CustomKey = "M6910", Name = "Actividades jurídicas" },</v>
      </c>
    </row>
    <row r="786" spans="1:10" hidden="1" x14ac:dyDescent="0.25">
      <c r="A786" s="2" t="s">
        <v>227</v>
      </c>
      <c r="B786" s="1"/>
      <c r="C786" s="1">
        <v>692</v>
      </c>
      <c r="D786" s="1"/>
      <c r="E786" s="1" t="s">
        <v>717</v>
      </c>
      <c r="F786" s="1" t="str">
        <f>CONCATENATE(Tabla3[[#This Row],[Actividad]],Tabla3[[#This Row],[Clase]])</f>
        <v>M</v>
      </c>
      <c r="G786" s="1" t="s">
        <v>864</v>
      </c>
      <c r="H786" s="1" t="str">
        <f>SUBSTITUTE(Tabla3[[#This Row],[Columna2]],"Valor0",Tabla3[[#This Row],[Clase]])</f>
        <v>new CNAE { Key = "Valor1", Name = "Valor2" };</v>
      </c>
      <c r="I786" s="1" t="str">
        <f>SUBSTITUTE(Tabla3[[#This Row],[Columna3]],"Valor1",Tabla3[[#This Row],[CustomKey]])</f>
        <v>new CNAE { Key = "M", Name = "Valor2" };</v>
      </c>
      <c r="J786" s="4" t="str">
        <f>SUBSTITUTE(Tabla3[[#This Row],[Columna4]],"Valor2",Tabla3[[#This Row],[Descripcion]])</f>
        <v>new CNAE { Key = "M", Name = "Actividades de contabilidad, teneduría de libros, auditoría y asesoría fiscal" };</v>
      </c>
    </row>
    <row r="787" spans="1:10" x14ac:dyDescent="0.25">
      <c r="A787" s="2" t="s">
        <v>227</v>
      </c>
      <c r="B787" s="1"/>
      <c r="C787" s="1"/>
      <c r="D787" s="1">
        <v>6920</v>
      </c>
      <c r="E787" s="1" t="s">
        <v>717</v>
      </c>
      <c r="F787" s="1" t="str">
        <f>CONCATENATE(Tabla3[[#This Row],[Actividad]],Tabla3[[#This Row],[Clase]])</f>
        <v>M6920</v>
      </c>
      <c r="G787" s="1" t="s">
        <v>866</v>
      </c>
      <c r="H787" s="1" t="str">
        <f>SUBSTITUTE(Tabla3[[#This Row],[Columna2]],"Valor0",Tabla3[[#This Row],[Clase]])</f>
        <v>new Cnae { Key = "6920", CustomKey = "Valor1", Name = "Valor2" },</v>
      </c>
      <c r="I787" s="1" t="str">
        <f>SUBSTITUTE(Tabla3[[#This Row],[Columna3]],"Valor1",Tabla3[[#This Row],[CustomKey]])</f>
        <v>new Cnae { Key = "6920", CustomKey = "M6920", Name = "Valor2" },</v>
      </c>
      <c r="J787" s="4" t="str">
        <f>SUBSTITUTE(Tabla3[[#This Row],[Columna4]],"Valor2",Tabla3[[#This Row],[Descripcion]])</f>
        <v>new Cnae { Key = "6920", CustomKey = "M6920", Name = "Actividades de contabilidad, teneduría de libros, auditoría y asesoría fiscal" },</v>
      </c>
    </row>
    <row r="788" spans="1:10" hidden="1" x14ac:dyDescent="0.25">
      <c r="A788" s="2" t="s">
        <v>227</v>
      </c>
      <c r="B788" s="2">
        <v>70</v>
      </c>
      <c r="C788" s="1"/>
      <c r="D788" s="1"/>
      <c r="E788" s="1" t="s">
        <v>718</v>
      </c>
      <c r="F788" s="1" t="str">
        <f>CONCATENATE(Tabla3[[#This Row],[Actividad]],Tabla3[[#This Row],[Clase]])</f>
        <v>M</v>
      </c>
      <c r="G788" s="1" t="s">
        <v>864</v>
      </c>
      <c r="H788" s="1" t="str">
        <f>SUBSTITUTE(Tabla3[[#This Row],[Columna2]],"Valor0",Tabla3[[#This Row],[Clase]])</f>
        <v>new CNAE { Key = "Valor1", Name = "Valor2" };</v>
      </c>
      <c r="I788" s="1" t="str">
        <f>SUBSTITUTE(Tabla3[[#This Row],[Columna3]],"Valor1",Tabla3[[#This Row],[CustomKey]])</f>
        <v>new CNAE { Key = "M", Name = "Valor2" };</v>
      </c>
      <c r="J788" s="4" t="str">
        <f>SUBSTITUTE(Tabla3[[#This Row],[Columna4]],"Valor2",Tabla3[[#This Row],[Descripcion]])</f>
        <v>new CNAE { Key = "M", Name = "Actividades de las sedes centrales; actividades de consultoría de gestión empresarial" };</v>
      </c>
    </row>
    <row r="789" spans="1:10" hidden="1" x14ac:dyDescent="0.25">
      <c r="A789" s="2" t="s">
        <v>227</v>
      </c>
      <c r="B789" s="1"/>
      <c r="C789" s="1">
        <v>701</v>
      </c>
      <c r="D789" s="1"/>
      <c r="E789" s="1" t="s">
        <v>719</v>
      </c>
      <c r="F789" s="1" t="str">
        <f>CONCATENATE(Tabla3[[#This Row],[Actividad]],Tabla3[[#This Row],[Clase]])</f>
        <v>M</v>
      </c>
      <c r="G789" s="1" t="s">
        <v>864</v>
      </c>
      <c r="H789" s="1" t="str">
        <f>SUBSTITUTE(Tabla3[[#This Row],[Columna2]],"Valor0",Tabla3[[#This Row],[Clase]])</f>
        <v>new CNAE { Key = "Valor1", Name = "Valor2" };</v>
      </c>
      <c r="I789" s="1" t="str">
        <f>SUBSTITUTE(Tabla3[[#This Row],[Columna3]],"Valor1",Tabla3[[#This Row],[CustomKey]])</f>
        <v>new CNAE { Key = "M", Name = "Valor2" };</v>
      </c>
      <c r="J789" s="4" t="str">
        <f>SUBSTITUTE(Tabla3[[#This Row],[Columna4]],"Valor2",Tabla3[[#This Row],[Descripcion]])</f>
        <v>new CNAE { Key = "M", Name = "Actividades de las sedes centrales" };</v>
      </c>
    </row>
    <row r="790" spans="1:10" x14ac:dyDescent="0.25">
      <c r="A790" s="2" t="s">
        <v>227</v>
      </c>
      <c r="B790" s="1"/>
      <c r="C790" s="1"/>
      <c r="D790" s="1">
        <v>7010</v>
      </c>
      <c r="E790" s="1" t="s">
        <v>719</v>
      </c>
      <c r="F790" s="1" t="str">
        <f>CONCATENATE(Tabla3[[#This Row],[Actividad]],Tabla3[[#This Row],[Clase]])</f>
        <v>M7010</v>
      </c>
      <c r="G790" s="1" t="s">
        <v>866</v>
      </c>
      <c r="H790" s="1" t="str">
        <f>SUBSTITUTE(Tabla3[[#This Row],[Columna2]],"Valor0",Tabla3[[#This Row],[Clase]])</f>
        <v>new Cnae { Key = "7010", CustomKey = "Valor1", Name = "Valor2" },</v>
      </c>
      <c r="I790" s="1" t="str">
        <f>SUBSTITUTE(Tabla3[[#This Row],[Columna3]],"Valor1",Tabla3[[#This Row],[CustomKey]])</f>
        <v>new Cnae { Key = "7010", CustomKey = "M7010", Name = "Valor2" },</v>
      </c>
      <c r="J790" s="4" t="str">
        <f>SUBSTITUTE(Tabla3[[#This Row],[Columna4]],"Valor2",Tabla3[[#This Row],[Descripcion]])</f>
        <v>new Cnae { Key = "7010", CustomKey = "M7010", Name = "Actividades de las sedes centrales" },</v>
      </c>
    </row>
    <row r="791" spans="1:10" hidden="1" x14ac:dyDescent="0.25">
      <c r="A791" s="2" t="s">
        <v>227</v>
      </c>
      <c r="B791" s="1"/>
      <c r="C791" s="1">
        <v>702</v>
      </c>
      <c r="D791" s="1"/>
      <c r="E791" s="1" t="s">
        <v>720</v>
      </c>
      <c r="F791" s="1" t="str">
        <f>CONCATENATE(Tabla3[[#This Row],[Actividad]],Tabla3[[#This Row],[Clase]])</f>
        <v>M</v>
      </c>
      <c r="G791" s="1" t="s">
        <v>864</v>
      </c>
      <c r="H791" s="1" t="str">
        <f>SUBSTITUTE(Tabla3[[#This Row],[Columna2]],"Valor0",Tabla3[[#This Row],[Clase]])</f>
        <v>new CNAE { Key = "Valor1", Name = "Valor2" };</v>
      </c>
      <c r="I791" s="1" t="str">
        <f>SUBSTITUTE(Tabla3[[#This Row],[Columna3]],"Valor1",Tabla3[[#This Row],[CustomKey]])</f>
        <v>new CNAE { Key = "M", Name = "Valor2" };</v>
      </c>
      <c r="J791" s="4" t="str">
        <f>SUBSTITUTE(Tabla3[[#This Row],[Columna4]],"Valor2",Tabla3[[#This Row],[Descripcion]])</f>
        <v>new CNAE { Key = "M", Name = "Actividades de consultoría de gestión empresarial" };</v>
      </c>
    </row>
    <row r="792" spans="1:10" x14ac:dyDescent="0.25">
      <c r="A792" s="2" t="s">
        <v>227</v>
      </c>
      <c r="B792" s="1"/>
      <c r="C792" s="1"/>
      <c r="D792" s="1">
        <v>7021</v>
      </c>
      <c r="E792" s="1" t="s">
        <v>721</v>
      </c>
      <c r="F792" s="1" t="str">
        <f>CONCATENATE(Tabla3[[#This Row],[Actividad]],Tabla3[[#This Row],[Clase]])</f>
        <v>M7021</v>
      </c>
      <c r="G792" s="1" t="s">
        <v>866</v>
      </c>
      <c r="H792" s="1" t="str">
        <f>SUBSTITUTE(Tabla3[[#This Row],[Columna2]],"Valor0",Tabla3[[#This Row],[Clase]])</f>
        <v>new Cnae { Key = "7021", CustomKey = "Valor1", Name = "Valor2" },</v>
      </c>
      <c r="I792" s="1" t="str">
        <f>SUBSTITUTE(Tabla3[[#This Row],[Columna3]],"Valor1",Tabla3[[#This Row],[CustomKey]])</f>
        <v>new Cnae { Key = "7021", CustomKey = "M7021", Name = "Valor2" },</v>
      </c>
      <c r="J792" s="4" t="str">
        <f>SUBSTITUTE(Tabla3[[#This Row],[Columna4]],"Valor2",Tabla3[[#This Row],[Descripcion]])</f>
        <v>new Cnae { Key = "7021", CustomKey = "M7021", Name = "Relaciones públicas y comunicación" },</v>
      </c>
    </row>
    <row r="793" spans="1:10" x14ac:dyDescent="0.25">
      <c r="A793" s="2" t="s">
        <v>227</v>
      </c>
      <c r="B793" s="1"/>
      <c r="C793" s="1"/>
      <c r="D793" s="1">
        <v>7022</v>
      </c>
      <c r="E793" s="1" t="s">
        <v>722</v>
      </c>
      <c r="F793" s="1" t="str">
        <f>CONCATENATE(Tabla3[[#This Row],[Actividad]],Tabla3[[#This Row],[Clase]])</f>
        <v>M7022</v>
      </c>
      <c r="G793" s="1" t="s">
        <v>866</v>
      </c>
      <c r="H793" s="1" t="str">
        <f>SUBSTITUTE(Tabla3[[#This Row],[Columna2]],"Valor0",Tabla3[[#This Row],[Clase]])</f>
        <v>new Cnae { Key = "7022", CustomKey = "Valor1", Name = "Valor2" },</v>
      </c>
      <c r="I793" s="1" t="str">
        <f>SUBSTITUTE(Tabla3[[#This Row],[Columna3]],"Valor1",Tabla3[[#This Row],[CustomKey]])</f>
        <v>new Cnae { Key = "7022", CustomKey = "M7022", Name = "Valor2" },</v>
      </c>
      <c r="J793" s="4" t="str">
        <f>SUBSTITUTE(Tabla3[[#This Row],[Columna4]],"Valor2",Tabla3[[#This Row],[Descripcion]])</f>
        <v>new Cnae { Key = "7022", CustomKey = "M7022", Name = "Otras actividades de consultoría de gestión empresarial" },</v>
      </c>
    </row>
    <row r="794" spans="1:10" hidden="1" x14ac:dyDescent="0.25">
      <c r="A794" s="2" t="s">
        <v>227</v>
      </c>
      <c r="B794" s="2">
        <v>71</v>
      </c>
      <c r="C794" s="1"/>
      <c r="D794" s="1"/>
      <c r="E794" s="3" t="s">
        <v>723</v>
      </c>
      <c r="F794" s="1" t="str">
        <f>CONCATENATE(Tabla3[[#This Row],[Actividad]],Tabla3[[#This Row],[Clase]])</f>
        <v>M</v>
      </c>
      <c r="G794" s="1" t="s">
        <v>864</v>
      </c>
      <c r="H794" s="1" t="str">
        <f>SUBSTITUTE(Tabla3[[#This Row],[Columna2]],"Valor0",Tabla3[[#This Row],[Clase]])</f>
        <v>new CNAE { Key = "Valor1", Name = "Valor2" };</v>
      </c>
      <c r="I794" s="1" t="str">
        <f>SUBSTITUTE(Tabla3[[#This Row],[Columna3]],"Valor1",Tabla3[[#This Row],[CustomKey]])</f>
        <v>new CNAE { Key = "M", Name = "Valor2" };</v>
      </c>
      <c r="J794" s="4" t="str">
        <f>SUBSTITUTE(Tabla3[[#This Row],[Columna4]],"Valor2",Tabla3[[#This Row],[Descripcion]])</f>
        <v>new CNAE { Key = "M", Name = "Servicios técnicos de arquitectura e ingeniería; ensayos y análisis técnicos" };</v>
      </c>
    </row>
    <row r="795" spans="1:10" ht="30" hidden="1" x14ac:dyDescent="0.25">
      <c r="A795" s="2" t="s">
        <v>227</v>
      </c>
      <c r="B795" s="1"/>
      <c r="C795" s="1">
        <v>711</v>
      </c>
      <c r="D795" s="1"/>
      <c r="E795" s="1" t="s">
        <v>180</v>
      </c>
      <c r="F795" s="1" t="str">
        <f>CONCATENATE(Tabla3[[#This Row],[Actividad]],Tabla3[[#This Row],[Clase]])</f>
        <v>M</v>
      </c>
      <c r="G795" s="1" t="s">
        <v>864</v>
      </c>
      <c r="H795" s="1" t="str">
        <f>SUBSTITUTE(Tabla3[[#This Row],[Columna2]],"Valor0",Tabla3[[#This Row],[Clase]])</f>
        <v>new CNAE { Key = "Valor1", Name = "Valor2" };</v>
      </c>
      <c r="I795" s="1" t="str">
        <f>SUBSTITUTE(Tabla3[[#This Row],[Columna3]],"Valor1",Tabla3[[#This Row],[CustomKey]])</f>
        <v>new CNAE { Key = "M", Name = "Valor2" };</v>
      </c>
      <c r="J795" s="4" t="str">
        <f>SUBSTITUTE(Tabla3[[#This Row],[Columna4]],"Valor2",Tabla3[[#This Row],[Descripcion]])</f>
        <v>new CNAE { Key = "M", Name = "Servicios técnicos de arquitectura e ingeniería y otras actividades relacionadas con el asesoramiento técnico" };</v>
      </c>
    </row>
    <row r="796" spans="1:10" x14ac:dyDescent="0.25">
      <c r="A796" s="2" t="s">
        <v>227</v>
      </c>
      <c r="B796" s="1"/>
      <c r="C796" s="1"/>
      <c r="D796" s="1">
        <v>7111</v>
      </c>
      <c r="E796" s="1" t="s">
        <v>724</v>
      </c>
      <c r="F796" s="1" t="str">
        <f>CONCATENATE(Tabla3[[#This Row],[Actividad]],Tabla3[[#This Row],[Clase]])</f>
        <v>M7111</v>
      </c>
      <c r="G796" s="1" t="s">
        <v>866</v>
      </c>
      <c r="H796" s="1" t="str">
        <f>SUBSTITUTE(Tabla3[[#This Row],[Columna2]],"Valor0",Tabla3[[#This Row],[Clase]])</f>
        <v>new Cnae { Key = "7111", CustomKey = "Valor1", Name = "Valor2" },</v>
      </c>
      <c r="I796" s="1" t="str">
        <f>SUBSTITUTE(Tabla3[[#This Row],[Columna3]],"Valor1",Tabla3[[#This Row],[CustomKey]])</f>
        <v>new Cnae { Key = "7111", CustomKey = "M7111", Name = "Valor2" },</v>
      </c>
      <c r="J796" s="4" t="str">
        <f>SUBSTITUTE(Tabla3[[#This Row],[Columna4]],"Valor2",Tabla3[[#This Row],[Descripcion]])</f>
        <v>new Cnae { Key = "7111", CustomKey = "M7111", Name = "Servicios técnicos de arquitectura" },</v>
      </c>
    </row>
    <row r="797" spans="1:10" ht="30" x14ac:dyDescent="0.25">
      <c r="A797" s="2" t="s">
        <v>227</v>
      </c>
      <c r="B797" s="1"/>
      <c r="C797" s="1"/>
      <c r="D797" s="1">
        <v>7112</v>
      </c>
      <c r="E797" s="1" t="s">
        <v>725</v>
      </c>
      <c r="F797" s="1" t="str">
        <f>CONCATENATE(Tabla3[[#This Row],[Actividad]],Tabla3[[#This Row],[Clase]])</f>
        <v>M7112</v>
      </c>
      <c r="G797" s="1" t="s">
        <v>866</v>
      </c>
      <c r="H797" s="1" t="str">
        <f>SUBSTITUTE(Tabla3[[#This Row],[Columna2]],"Valor0",Tabla3[[#This Row],[Clase]])</f>
        <v>new Cnae { Key = "7112", CustomKey = "Valor1", Name = "Valor2" },</v>
      </c>
      <c r="I797" s="1" t="str">
        <f>SUBSTITUTE(Tabla3[[#This Row],[Columna3]],"Valor1",Tabla3[[#This Row],[CustomKey]])</f>
        <v>new Cnae { Key = "7112", CustomKey = "M7112", Name = "Valor2" },</v>
      </c>
      <c r="J797" s="4" t="str">
        <f>SUBSTITUTE(Tabla3[[#This Row],[Columna4]],"Valor2",Tabla3[[#This Row],[Descripcion]])</f>
        <v>new Cnae { Key = "7112", CustomKey = "M7112", Name = "Servicios técnicos de ingeniería y otras actividades relacionadas con el asesoramiento técnico" },</v>
      </c>
    </row>
    <row r="798" spans="1:10" hidden="1" x14ac:dyDescent="0.25">
      <c r="A798" s="2" t="s">
        <v>227</v>
      </c>
      <c r="B798" s="1"/>
      <c r="C798" s="1">
        <v>712</v>
      </c>
      <c r="D798" s="1"/>
      <c r="E798" s="1" t="s">
        <v>181</v>
      </c>
      <c r="F798" s="1" t="str">
        <f>CONCATENATE(Tabla3[[#This Row],[Actividad]],Tabla3[[#This Row],[Clase]])</f>
        <v>M</v>
      </c>
      <c r="G798" s="1" t="s">
        <v>864</v>
      </c>
      <c r="H798" s="1" t="str">
        <f>SUBSTITUTE(Tabla3[[#This Row],[Columna2]],"Valor0",Tabla3[[#This Row],[Clase]])</f>
        <v>new CNAE { Key = "Valor1", Name = "Valor2" };</v>
      </c>
      <c r="I798" s="1" t="str">
        <f>SUBSTITUTE(Tabla3[[#This Row],[Columna3]],"Valor1",Tabla3[[#This Row],[CustomKey]])</f>
        <v>new CNAE { Key = "M", Name = "Valor2" };</v>
      </c>
      <c r="J798" s="4" t="str">
        <f>SUBSTITUTE(Tabla3[[#This Row],[Columna4]],"Valor2",Tabla3[[#This Row],[Descripcion]])</f>
        <v>new CNAE { Key = "M", Name = "Ensayos y análisis técnicos" };</v>
      </c>
    </row>
    <row r="799" spans="1:10" x14ac:dyDescent="0.25">
      <c r="A799" s="2" t="s">
        <v>227</v>
      </c>
      <c r="B799" s="1"/>
      <c r="C799" s="1"/>
      <c r="D799" s="1">
        <v>7120</v>
      </c>
      <c r="E799" s="1" t="s">
        <v>181</v>
      </c>
      <c r="F799" s="1" t="str">
        <f>CONCATENATE(Tabla3[[#This Row],[Actividad]],Tabla3[[#This Row],[Clase]])</f>
        <v>M7120</v>
      </c>
      <c r="G799" s="1" t="s">
        <v>866</v>
      </c>
      <c r="H799" s="1" t="str">
        <f>SUBSTITUTE(Tabla3[[#This Row],[Columna2]],"Valor0",Tabla3[[#This Row],[Clase]])</f>
        <v>new Cnae { Key = "7120", CustomKey = "Valor1", Name = "Valor2" },</v>
      </c>
      <c r="I799" s="1" t="str">
        <f>SUBSTITUTE(Tabla3[[#This Row],[Columna3]],"Valor1",Tabla3[[#This Row],[CustomKey]])</f>
        <v>new Cnae { Key = "7120", CustomKey = "M7120", Name = "Valor2" },</v>
      </c>
      <c r="J799" s="4" t="str">
        <f>SUBSTITUTE(Tabla3[[#This Row],[Columna4]],"Valor2",Tabla3[[#This Row],[Descripcion]])</f>
        <v>new Cnae { Key = "7120", CustomKey = "M7120", Name = "Ensayos y análisis técnicos" },</v>
      </c>
    </row>
    <row r="800" spans="1:10" hidden="1" x14ac:dyDescent="0.25">
      <c r="A800" s="2" t="s">
        <v>227</v>
      </c>
      <c r="B800" s="2">
        <v>72</v>
      </c>
      <c r="C800" s="1"/>
      <c r="D800" s="1"/>
      <c r="E800" s="3" t="s">
        <v>726</v>
      </c>
      <c r="F800" s="1" t="str">
        <f>CONCATENATE(Tabla3[[#This Row],[Actividad]],Tabla3[[#This Row],[Clase]])</f>
        <v>M</v>
      </c>
      <c r="G800" s="1" t="s">
        <v>864</v>
      </c>
      <c r="H800" s="1" t="str">
        <f>SUBSTITUTE(Tabla3[[#This Row],[Columna2]],"Valor0",Tabla3[[#This Row],[Clase]])</f>
        <v>new CNAE { Key = "Valor1", Name = "Valor2" };</v>
      </c>
      <c r="I800" s="1" t="str">
        <f>SUBSTITUTE(Tabla3[[#This Row],[Columna3]],"Valor1",Tabla3[[#This Row],[CustomKey]])</f>
        <v>new CNAE { Key = "M", Name = "Valor2" };</v>
      </c>
      <c r="J800" s="4" t="str">
        <f>SUBSTITUTE(Tabla3[[#This Row],[Columna4]],"Valor2",Tabla3[[#This Row],[Descripcion]])</f>
        <v>new CNAE { Key = "M", Name = "Investigación y desarrollo" };</v>
      </c>
    </row>
    <row r="801" spans="1:10" hidden="1" x14ac:dyDescent="0.25">
      <c r="A801" s="2" t="s">
        <v>227</v>
      </c>
      <c r="B801" s="1"/>
      <c r="C801" s="1">
        <v>721</v>
      </c>
      <c r="D801" s="1"/>
      <c r="E801" s="1" t="s">
        <v>727</v>
      </c>
      <c r="F801" s="1" t="str">
        <f>CONCATENATE(Tabla3[[#This Row],[Actividad]],Tabla3[[#This Row],[Clase]])</f>
        <v>M</v>
      </c>
      <c r="G801" s="1" t="s">
        <v>864</v>
      </c>
      <c r="H801" s="1" t="str">
        <f>SUBSTITUTE(Tabla3[[#This Row],[Columna2]],"Valor0",Tabla3[[#This Row],[Clase]])</f>
        <v>new CNAE { Key = "Valor1", Name = "Valor2" };</v>
      </c>
      <c r="I801" s="1" t="str">
        <f>SUBSTITUTE(Tabla3[[#This Row],[Columna3]],"Valor1",Tabla3[[#This Row],[CustomKey]])</f>
        <v>new CNAE { Key = "M", Name = "Valor2" };</v>
      </c>
      <c r="J801" s="4" t="str">
        <f>SUBSTITUTE(Tabla3[[#This Row],[Columna4]],"Valor2",Tabla3[[#This Row],[Descripcion]])</f>
        <v>new CNAE { Key = "M", Name = "Investigación y desarrollo experimental en ciencias naturales y técnicas" };</v>
      </c>
    </row>
    <row r="802" spans="1:10" x14ac:dyDescent="0.25">
      <c r="A802" s="2" t="s">
        <v>227</v>
      </c>
      <c r="B802" s="1"/>
      <c r="C802" s="1"/>
      <c r="D802" s="1">
        <v>7211</v>
      </c>
      <c r="E802" s="1" t="s">
        <v>728</v>
      </c>
      <c r="F802" s="1" t="str">
        <f>CONCATENATE(Tabla3[[#This Row],[Actividad]],Tabla3[[#This Row],[Clase]])</f>
        <v>M7211</v>
      </c>
      <c r="G802" s="1" t="s">
        <v>866</v>
      </c>
      <c r="H802" s="1" t="str">
        <f>SUBSTITUTE(Tabla3[[#This Row],[Columna2]],"Valor0",Tabla3[[#This Row],[Clase]])</f>
        <v>new Cnae { Key = "7211", CustomKey = "Valor1", Name = "Valor2" },</v>
      </c>
      <c r="I802" s="1" t="str">
        <f>SUBSTITUTE(Tabla3[[#This Row],[Columna3]],"Valor1",Tabla3[[#This Row],[CustomKey]])</f>
        <v>new Cnae { Key = "7211", CustomKey = "M7211", Name = "Valor2" },</v>
      </c>
      <c r="J802" s="4" t="str">
        <f>SUBSTITUTE(Tabla3[[#This Row],[Columna4]],"Valor2",Tabla3[[#This Row],[Descripcion]])</f>
        <v>new Cnae { Key = "7211", CustomKey = "M7211", Name = "Investigación y desarrollo experimental en biotecnología" },</v>
      </c>
    </row>
    <row r="803" spans="1:10" x14ac:dyDescent="0.25">
      <c r="A803" s="2" t="s">
        <v>227</v>
      </c>
      <c r="B803" s="1"/>
      <c r="C803" s="1"/>
      <c r="D803" s="1">
        <v>7219</v>
      </c>
      <c r="E803" s="1" t="s">
        <v>729</v>
      </c>
      <c r="F803" s="1" t="str">
        <f>CONCATENATE(Tabla3[[#This Row],[Actividad]],Tabla3[[#This Row],[Clase]])</f>
        <v>M7219</v>
      </c>
      <c r="G803" s="1" t="s">
        <v>866</v>
      </c>
      <c r="H803" s="1" t="str">
        <f>SUBSTITUTE(Tabla3[[#This Row],[Columna2]],"Valor0",Tabla3[[#This Row],[Clase]])</f>
        <v>new Cnae { Key = "7219", CustomKey = "Valor1", Name = "Valor2" },</v>
      </c>
      <c r="I803" s="1" t="str">
        <f>SUBSTITUTE(Tabla3[[#This Row],[Columna3]],"Valor1",Tabla3[[#This Row],[CustomKey]])</f>
        <v>new Cnae { Key = "7219", CustomKey = "M7219", Name = "Valor2" },</v>
      </c>
      <c r="J803" s="4" t="str">
        <f>SUBSTITUTE(Tabla3[[#This Row],[Columna4]],"Valor2",Tabla3[[#This Row],[Descripcion]])</f>
        <v>new Cnae { Key = "7219", CustomKey = "M7219", Name = "Otra investigación y desarrollo experimental en ciencias naturales y técnicas" },</v>
      </c>
    </row>
    <row r="804" spans="1:10" hidden="1" x14ac:dyDescent="0.25">
      <c r="A804" s="2" t="s">
        <v>227</v>
      </c>
      <c r="B804" s="1"/>
      <c r="C804" s="1">
        <v>722</v>
      </c>
      <c r="D804" s="1"/>
      <c r="E804" s="1" t="s">
        <v>730</v>
      </c>
      <c r="F804" s="1" t="str">
        <f>CONCATENATE(Tabla3[[#This Row],[Actividad]],Tabla3[[#This Row],[Clase]])</f>
        <v>M</v>
      </c>
      <c r="G804" s="1" t="s">
        <v>864</v>
      </c>
      <c r="H804" s="1" t="str">
        <f>SUBSTITUTE(Tabla3[[#This Row],[Columna2]],"Valor0",Tabla3[[#This Row],[Clase]])</f>
        <v>new CNAE { Key = "Valor1", Name = "Valor2" };</v>
      </c>
      <c r="I804" s="1" t="str">
        <f>SUBSTITUTE(Tabla3[[#This Row],[Columna3]],"Valor1",Tabla3[[#This Row],[CustomKey]])</f>
        <v>new CNAE { Key = "M", Name = "Valor2" };</v>
      </c>
      <c r="J804" s="4" t="str">
        <f>SUBSTITUTE(Tabla3[[#This Row],[Columna4]],"Valor2",Tabla3[[#This Row],[Descripcion]])</f>
        <v>new CNAE { Key = "M", Name = "Investigación y desarrollo experimental en ciencias sociales y humanidades" };</v>
      </c>
    </row>
    <row r="805" spans="1:10" x14ac:dyDescent="0.25">
      <c r="A805" s="2" t="s">
        <v>227</v>
      </c>
      <c r="B805" s="1"/>
      <c r="C805" s="1"/>
      <c r="D805" s="1">
        <v>7220</v>
      </c>
      <c r="E805" s="1" t="s">
        <v>730</v>
      </c>
      <c r="F805" s="1" t="str">
        <f>CONCATENATE(Tabla3[[#This Row],[Actividad]],Tabla3[[#This Row],[Clase]])</f>
        <v>M7220</v>
      </c>
      <c r="G805" s="1" t="s">
        <v>866</v>
      </c>
      <c r="H805" s="1" t="str">
        <f>SUBSTITUTE(Tabla3[[#This Row],[Columna2]],"Valor0",Tabla3[[#This Row],[Clase]])</f>
        <v>new Cnae { Key = "7220", CustomKey = "Valor1", Name = "Valor2" },</v>
      </c>
      <c r="I805" s="1" t="str">
        <f>SUBSTITUTE(Tabla3[[#This Row],[Columna3]],"Valor1",Tabla3[[#This Row],[CustomKey]])</f>
        <v>new Cnae { Key = "7220", CustomKey = "M7220", Name = "Valor2" },</v>
      </c>
      <c r="J805" s="4" t="str">
        <f>SUBSTITUTE(Tabla3[[#This Row],[Columna4]],"Valor2",Tabla3[[#This Row],[Descripcion]])</f>
        <v>new Cnae { Key = "7220", CustomKey = "M7220", Name = "Investigación y desarrollo experimental en ciencias sociales y humanidades" },</v>
      </c>
    </row>
    <row r="806" spans="1:10" hidden="1" x14ac:dyDescent="0.25">
      <c r="A806" s="2" t="s">
        <v>227</v>
      </c>
      <c r="B806" s="2">
        <v>73</v>
      </c>
      <c r="C806" s="1"/>
      <c r="D806" s="1"/>
      <c r="E806" s="1" t="s">
        <v>731</v>
      </c>
      <c r="F806" s="1" t="str">
        <f>CONCATENATE(Tabla3[[#This Row],[Actividad]],Tabla3[[#This Row],[Clase]])</f>
        <v>M</v>
      </c>
      <c r="G806" s="1" t="s">
        <v>864</v>
      </c>
      <c r="H806" s="1" t="str">
        <f>SUBSTITUTE(Tabla3[[#This Row],[Columna2]],"Valor0",Tabla3[[#This Row],[Clase]])</f>
        <v>new CNAE { Key = "Valor1", Name = "Valor2" };</v>
      </c>
      <c r="I806" s="1" t="str">
        <f>SUBSTITUTE(Tabla3[[#This Row],[Columna3]],"Valor1",Tabla3[[#This Row],[CustomKey]])</f>
        <v>new CNAE { Key = "M", Name = "Valor2" };</v>
      </c>
      <c r="J806" s="4" t="str">
        <f>SUBSTITUTE(Tabla3[[#This Row],[Columna4]],"Valor2",Tabla3[[#This Row],[Descripcion]])</f>
        <v>new CNAE { Key = "M", Name = "Publicidad y estudios de mercado" };</v>
      </c>
    </row>
    <row r="807" spans="1:10" hidden="1" x14ac:dyDescent="0.25">
      <c r="A807" s="2" t="s">
        <v>227</v>
      </c>
      <c r="B807" s="1"/>
      <c r="C807" s="1">
        <v>731</v>
      </c>
      <c r="D807" s="1"/>
      <c r="E807" s="1" t="s">
        <v>182</v>
      </c>
      <c r="F807" s="1" t="str">
        <f>CONCATENATE(Tabla3[[#This Row],[Actividad]],Tabla3[[#This Row],[Clase]])</f>
        <v>M</v>
      </c>
      <c r="G807" s="1" t="s">
        <v>864</v>
      </c>
      <c r="H807" s="1" t="str">
        <f>SUBSTITUTE(Tabla3[[#This Row],[Columna2]],"Valor0",Tabla3[[#This Row],[Clase]])</f>
        <v>new CNAE { Key = "Valor1", Name = "Valor2" };</v>
      </c>
      <c r="I807" s="1" t="str">
        <f>SUBSTITUTE(Tabla3[[#This Row],[Columna3]],"Valor1",Tabla3[[#This Row],[CustomKey]])</f>
        <v>new CNAE { Key = "M", Name = "Valor2" };</v>
      </c>
      <c r="J807" s="4" t="str">
        <f>SUBSTITUTE(Tabla3[[#This Row],[Columna4]],"Valor2",Tabla3[[#This Row],[Descripcion]])</f>
        <v>new CNAE { Key = "M", Name = "Publicidad" };</v>
      </c>
    </row>
    <row r="808" spans="1:10" x14ac:dyDescent="0.25">
      <c r="A808" s="2" t="s">
        <v>227</v>
      </c>
      <c r="B808" s="1"/>
      <c r="C808" s="1"/>
      <c r="D808" s="1">
        <v>7311</v>
      </c>
      <c r="E808" s="1" t="s">
        <v>732</v>
      </c>
      <c r="F808" s="1" t="str">
        <f>CONCATENATE(Tabla3[[#This Row],[Actividad]],Tabla3[[#This Row],[Clase]])</f>
        <v>M7311</v>
      </c>
      <c r="G808" s="1" t="s">
        <v>866</v>
      </c>
      <c r="H808" s="1" t="str">
        <f>SUBSTITUTE(Tabla3[[#This Row],[Columna2]],"Valor0",Tabla3[[#This Row],[Clase]])</f>
        <v>new Cnae { Key = "7311", CustomKey = "Valor1", Name = "Valor2" },</v>
      </c>
      <c r="I808" s="1" t="str">
        <f>SUBSTITUTE(Tabla3[[#This Row],[Columna3]],"Valor1",Tabla3[[#This Row],[CustomKey]])</f>
        <v>new Cnae { Key = "7311", CustomKey = "M7311", Name = "Valor2" },</v>
      </c>
      <c r="J808" s="4" t="str">
        <f>SUBSTITUTE(Tabla3[[#This Row],[Columna4]],"Valor2",Tabla3[[#This Row],[Descripcion]])</f>
        <v>new Cnae { Key = "7311", CustomKey = "M7311", Name = "Agencias de publicidad" },</v>
      </c>
    </row>
    <row r="809" spans="1:10" x14ac:dyDescent="0.25">
      <c r="A809" s="2" t="s">
        <v>227</v>
      </c>
      <c r="B809" s="1"/>
      <c r="C809" s="1"/>
      <c r="D809" s="1">
        <v>7312</v>
      </c>
      <c r="E809" s="1" t="s">
        <v>733</v>
      </c>
      <c r="F809" s="1" t="str">
        <f>CONCATENATE(Tabla3[[#This Row],[Actividad]],Tabla3[[#This Row],[Clase]])</f>
        <v>M7312</v>
      </c>
      <c r="G809" s="1" t="s">
        <v>866</v>
      </c>
      <c r="H809" s="1" t="str">
        <f>SUBSTITUTE(Tabla3[[#This Row],[Columna2]],"Valor0",Tabla3[[#This Row],[Clase]])</f>
        <v>new Cnae { Key = "7312", CustomKey = "Valor1", Name = "Valor2" },</v>
      </c>
      <c r="I809" s="1" t="str">
        <f>SUBSTITUTE(Tabla3[[#This Row],[Columna3]],"Valor1",Tabla3[[#This Row],[CustomKey]])</f>
        <v>new Cnae { Key = "7312", CustomKey = "M7312", Name = "Valor2" },</v>
      </c>
      <c r="J809" s="4" t="str">
        <f>SUBSTITUTE(Tabla3[[#This Row],[Columna4]],"Valor2",Tabla3[[#This Row],[Descripcion]])</f>
        <v>new Cnae { Key = "7312", CustomKey = "M7312", Name = "Servicios de representación de medios de comunicación" },</v>
      </c>
    </row>
    <row r="810" spans="1:10" hidden="1" x14ac:dyDescent="0.25">
      <c r="A810" s="2" t="s">
        <v>227</v>
      </c>
      <c r="B810" s="1"/>
      <c r="C810" s="1">
        <v>732</v>
      </c>
      <c r="D810" s="1"/>
      <c r="E810" s="1" t="s">
        <v>179</v>
      </c>
      <c r="F810" s="1" t="str">
        <f>CONCATENATE(Tabla3[[#This Row],[Actividad]],Tabla3[[#This Row],[Clase]])</f>
        <v>M</v>
      </c>
      <c r="G810" s="1" t="s">
        <v>864</v>
      </c>
      <c r="H810" s="1" t="str">
        <f>SUBSTITUTE(Tabla3[[#This Row],[Columna2]],"Valor0",Tabla3[[#This Row],[Clase]])</f>
        <v>new CNAE { Key = "Valor1", Name = "Valor2" };</v>
      </c>
      <c r="I810" s="1" t="str">
        <f>SUBSTITUTE(Tabla3[[#This Row],[Columna3]],"Valor1",Tabla3[[#This Row],[CustomKey]])</f>
        <v>new CNAE { Key = "M", Name = "Valor2" };</v>
      </c>
      <c r="J810" s="4" t="str">
        <f>SUBSTITUTE(Tabla3[[#This Row],[Columna4]],"Valor2",Tabla3[[#This Row],[Descripcion]])</f>
        <v>new CNAE { Key = "M", Name = "Estudio de mercado y realización de encuestas de opinión pública" };</v>
      </c>
    </row>
    <row r="811" spans="1:10" x14ac:dyDescent="0.25">
      <c r="A811" s="2" t="s">
        <v>227</v>
      </c>
      <c r="B811" s="1"/>
      <c r="C811" s="1"/>
      <c r="D811" s="1">
        <v>7320</v>
      </c>
      <c r="E811" s="1" t="s">
        <v>179</v>
      </c>
      <c r="F811" s="1" t="str">
        <f>CONCATENATE(Tabla3[[#This Row],[Actividad]],Tabla3[[#This Row],[Clase]])</f>
        <v>M7320</v>
      </c>
      <c r="G811" s="1" t="s">
        <v>866</v>
      </c>
      <c r="H811" s="1" t="str">
        <f>SUBSTITUTE(Tabla3[[#This Row],[Columna2]],"Valor0",Tabla3[[#This Row],[Clase]])</f>
        <v>new Cnae { Key = "7320", CustomKey = "Valor1", Name = "Valor2" },</v>
      </c>
      <c r="I811" s="1" t="str">
        <f>SUBSTITUTE(Tabla3[[#This Row],[Columna3]],"Valor1",Tabla3[[#This Row],[CustomKey]])</f>
        <v>new Cnae { Key = "7320", CustomKey = "M7320", Name = "Valor2" },</v>
      </c>
      <c r="J811" s="4" t="str">
        <f>SUBSTITUTE(Tabla3[[#This Row],[Columna4]],"Valor2",Tabla3[[#This Row],[Descripcion]])</f>
        <v>new Cnae { Key = "7320", CustomKey = "M7320", Name = "Estudio de mercado y realización de encuestas de opinión pública" },</v>
      </c>
    </row>
    <row r="812" spans="1:10" hidden="1" x14ac:dyDescent="0.25">
      <c r="A812" s="2" t="s">
        <v>227</v>
      </c>
      <c r="B812" s="2">
        <v>74</v>
      </c>
      <c r="C812" s="1"/>
      <c r="D812" s="1"/>
      <c r="E812" s="1" t="s">
        <v>734</v>
      </c>
      <c r="F812" s="1" t="str">
        <f>CONCATENATE(Tabla3[[#This Row],[Actividad]],Tabla3[[#This Row],[Clase]])</f>
        <v>M</v>
      </c>
      <c r="G812" s="1" t="s">
        <v>864</v>
      </c>
      <c r="H812" s="1" t="str">
        <f>SUBSTITUTE(Tabla3[[#This Row],[Columna2]],"Valor0",Tabla3[[#This Row],[Clase]])</f>
        <v>new CNAE { Key = "Valor1", Name = "Valor2" };</v>
      </c>
      <c r="I812" s="1" t="str">
        <f>SUBSTITUTE(Tabla3[[#This Row],[Columna3]],"Valor1",Tabla3[[#This Row],[CustomKey]])</f>
        <v>new CNAE { Key = "M", Name = "Valor2" };</v>
      </c>
      <c r="J812" s="4" t="str">
        <f>SUBSTITUTE(Tabla3[[#This Row],[Columna4]],"Valor2",Tabla3[[#This Row],[Descripcion]])</f>
        <v>new CNAE { Key = "M", Name = "Otras actividades profesionales, científicas y técnicas" };</v>
      </c>
    </row>
    <row r="813" spans="1:10" hidden="1" x14ac:dyDescent="0.25">
      <c r="A813" s="2" t="s">
        <v>227</v>
      </c>
      <c r="B813" s="1"/>
      <c r="C813" s="1">
        <v>741</v>
      </c>
      <c r="D813" s="1"/>
      <c r="E813" s="1" t="s">
        <v>735</v>
      </c>
      <c r="F813" s="1" t="str">
        <f>CONCATENATE(Tabla3[[#This Row],[Actividad]],Tabla3[[#This Row],[Clase]])</f>
        <v>M</v>
      </c>
      <c r="G813" s="1" t="s">
        <v>864</v>
      </c>
      <c r="H813" s="1" t="str">
        <f>SUBSTITUTE(Tabla3[[#This Row],[Columna2]],"Valor0",Tabla3[[#This Row],[Clase]])</f>
        <v>new CNAE { Key = "Valor1", Name = "Valor2" };</v>
      </c>
      <c r="I813" s="1" t="str">
        <f>SUBSTITUTE(Tabla3[[#This Row],[Columna3]],"Valor1",Tabla3[[#This Row],[CustomKey]])</f>
        <v>new CNAE { Key = "M", Name = "Valor2" };</v>
      </c>
      <c r="J813" s="4" t="str">
        <f>SUBSTITUTE(Tabla3[[#This Row],[Columna4]],"Valor2",Tabla3[[#This Row],[Descripcion]])</f>
        <v>new CNAE { Key = "M", Name = "Actividades de diseño especializado" };</v>
      </c>
    </row>
    <row r="814" spans="1:10" x14ac:dyDescent="0.25">
      <c r="A814" s="2" t="s">
        <v>227</v>
      </c>
      <c r="B814" s="1"/>
      <c r="C814" s="1"/>
      <c r="D814" s="1">
        <v>7410</v>
      </c>
      <c r="E814" s="1" t="s">
        <v>735</v>
      </c>
      <c r="F814" s="1" t="str">
        <f>CONCATENATE(Tabla3[[#This Row],[Actividad]],Tabla3[[#This Row],[Clase]])</f>
        <v>M7410</v>
      </c>
      <c r="G814" s="1" t="s">
        <v>866</v>
      </c>
      <c r="H814" s="1" t="str">
        <f>SUBSTITUTE(Tabla3[[#This Row],[Columna2]],"Valor0",Tabla3[[#This Row],[Clase]])</f>
        <v>new Cnae { Key = "7410", CustomKey = "Valor1", Name = "Valor2" },</v>
      </c>
      <c r="I814" s="1" t="str">
        <f>SUBSTITUTE(Tabla3[[#This Row],[Columna3]],"Valor1",Tabla3[[#This Row],[CustomKey]])</f>
        <v>new Cnae { Key = "7410", CustomKey = "M7410", Name = "Valor2" },</v>
      </c>
      <c r="J814" s="4" t="str">
        <f>SUBSTITUTE(Tabla3[[#This Row],[Columna4]],"Valor2",Tabla3[[#This Row],[Descripcion]])</f>
        <v>new Cnae { Key = "7410", CustomKey = "M7410", Name = "Actividades de diseño especializado" },</v>
      </c>
    </row>
    <row r="815" spans="1:10" hidden="1" x14ac:dyDescent="0.25">
      <c r="A815" s="2" t="s">
        <v>227</v>
      </c>
      <c r="B815" s="1"/>
      <c r="C815" s="1">
        <v>742</v>
      </c>
      <c r="D815" s="1"/>
      <c r="E815" s="1" t="s">
        <v>183</v>
      </c>
      <c r="F815" s="1" t="str">
        <f>CONCATENATE(Tabla3[[#This Row],[Actividad]],Tabla3[[#This Row],[Clase]])</f>
        <v>M</v>
      </c>
      <c r="G815" s="1" t="s">
        <v>864</v>
      </c>
      <c r="H815" s="1" t="str">
        <f>SUBSTITUTE(Tabla3[[#This Row],[Columna2]],"Valor0",Tabla3[[#This Row],[Clase]])</f>
        <v>new CNAE { Key = "Valor1", Name = "Valor2" };</v>
      </c>
      <c r="I815" s="1" t="str">
        <f>SUBSTITUTE(Tabla3[[#This Row],[Columna3]],"Valor1",Tabla3[[#This Row],[CustomKey]])</f>
        <v>new CNAE { Key = "M", Name = "Valor2" };</v>
      </c>
      <c r="J815" s="4" t="str">
        <f>SUBSTITUTE(Tabla3[[#This Row],[Columna4]],"Valor2",Tabla3[[#This Row],[Descripcion]])</f>
        <v>new CNAE { Key = "M", Name = "Actividades de fotografía" };</v>
      </c>
    </row>
    <row r="816" spans="1:10" x14ac:dyDescent="0.25">
      <c r="A816" s="2" t="s">
        <v>227</v>
      </c>
      <c r="B816" s="1"/>
      <c r="C816" s="1"/>
      <c r="D816" s="1">
        <v>7420</v>
      </c>
      <c r="E816" s="1" t="s">
        <v>183</v>
      </c>
      <c r="F816" s="1" t="str">
        <f>CONCATENATE(Tabla3[[#This Row],[Actividad]],Tabla3[[#This Row],[Clase]])</f>
        <v>M7420</v>
      </c>
      <c r="G816" s="1" t="s">
        <v>866</v>
      </c>
      <c r="H816" s="1" t="str">
        <f>SUBSTITUTE(Tabla3[[#This Row],[Columna2]],"Valor0",Tabla3[[#This Row],[Clase]])</f>
        <v>new Cnae { Key = "7420", CustomKey = "Valor1", Name = "Valor2" },</v>
      </c>
      <c r="I816" s="1" t="str">
        <f>SUBSTITUTE(Tabla3[[#This Row],[Columna3]],"Valor1",Tabla3[[#This Row],[CustomKey]])</f>
        <v>new Cnae { Key = "7420", CustomKey = "M7420", Name = "Valor2" },</v>
      </c>
      <c r="J816" s="4" t="str">
        <f>SUBSTITUTE(Tabla3[[#This Row],[Columna4]],"Valor2",Tabla3[[#This Row],[Descripcion]])</f>
        <v>new Cnae { Key = "7420", CustomKey = "M7420", Name = "Actividades de fotografía" },</v>
      </c>
    </row>
    <row r="817" spans="1:10" hidden="1" x14ac:dyDescent="0.25">
      <c r="A817" s="2" t="s">
        <v>227</v>
      </c>
      <c r="B817" s="1"/>
      <c r="C817" s="1">
        <v>743</v>
      </c>
      <c r="D817" s="1"/>
      <c r="E817" s="1" t="s">
        <v>736</v>
      </c>
      <c r="F817" s="1" t="str">
        <f>CONCATENATE(Tabla3[[#This Row],[Actividad]],Tabla3[[#This Row],[Clase]])</f>
        <v>M</v>
      </c>
      <c r="G817" s="1" t="s">
        <v>864</v>
      </c>
      <c r="H817" s="1" t="str">
        <f>SUBSTITUTE(Tabla3[[#This Row],[Columna2]],"Valor0",Tabla3[[#This Row],[Clase]])</f>
        <v>new CNAE { Key = "Valor1", Name = "Valor2" };</v>
      </c>
      <c r="I817" s="1" t="str">
        <f>SUBSTITUTE(Tabla3[[#This Row],[Columna3]],"Valor1",Tabla3[[#This Row],[CustomKey]])</f>
        <v>new CNAE { Key = "M", Name = "Valor2" };</v>
      </c>
      <c r="J817" s="4" t="str">
        <f>SUBSTITUTE(Tabla3[[#This Row],[Columna4]],"Valor2",Tabla3[[#This Row],[Descripcion]])</f>
        <v>new CNAE { Key = "M", Name = "Actividades de traducción e interpretación" };</v>
      </c>
    </row>
    <row r="818" spans="1:10" x14ac:dyDescent="0.25">
      <c r="A818" s="2" t="s">
        <v>227</v>
      </c>
      <c r="B818" s="1"/>
      <c r="C818" s="1"/>
      <c r="D818" s="1">
        <v>7430</v>
      </c>
      <c r="E818" s="1" t="s">
        <v>736</v>
      </c>
      <c r="F818" s="1" t="str">
        <f>CONCATENATE(Tabla3[[#This Row],[Actividad]],Tabla3[[#This Row],[Clase]])</f>
        <v>M7430</v>
      </c>
      <c r="G818" s="1" t="s">
        <v>866</v>
      </c>
      <c r="H818" s="1" t="str">
        <f>SUBSTITUTE(Tabla3[[#This Row],[Columna2]],"Valor0",Tabla3[[#This Row],[Clase]])</f>
        <v>new Cnae { Key = "7430", CustomKey = "Valor1", Name = "Valor2" },</v>
      </c>
      <c r="I818" s="1" t="str">
        <f>SUBSTITUTE(Tabla3[[#This Row],[Columna3]],"Valor1",Tabla3[[#This Row],[CustomKey]])</f>
        <v>new Cnae { Key = "7430", CustomKey = "M7430", Name = "Valor2" },</v>
      </c>
      <c r="J818" s="4" t="str">
        <f>SUBSTITUTE(Tabla3[[#This Row],[Columna4]],"Valor2",Tabla3[[#This Row],[Descripcion]])</f>
        <v>new Cnae { Key = "7430", CustomKey = "M7430", Name = "Actividades de traducción e interpretación" },</v>
      </c>
    </row>
    <row r="819" spans="1:10" hidden="1" x14ac:dyDescent="0.25">
      <c r="A819" s="2" t="s">
        <v>227</v>
      </c>
      <c r="B819" s="1"/>
      <c r="C819" s="1">
        <v>749</v>
      </c>
      <c r="D819" s="1"/>
      <c r="E819" s="1" t="s">
        <v>734</v>
      </c>
      <c r="F819" s="1" t="str">
        <f>CONCATENATE(Tabla3[[#This Row],[Actividad]],Tabla3[[#This Row],[Clase]])</f>
        <v>M</v>
      </c>
      <c r="G819" s="1" t="s">
        <v>864</v>
      </c>
      <c r="H819" s="1" t="str">
        <f>SUBSTITUTE(Tabla3[[#This Row],[Columna2]],"Valor0",Tabla3[[#This Row],[Clase]])</f>
        <v>new CNAE { Key = "Valor1", Name = "Valor2" };</v>
      </c>
      <c r="I819" s="1" t="str">
        <f>SUBSTITUTE(Tabla3[[#This Row],[Columna3]],"Valor1",Tabla3[[#This Row],[CustomKey]])</f>
        <v>new CNAE { Key = "M", Name = "Valor2" };</v>
      </c>
      <c r="J819" s="4" t="str">
        <f>SUBSTITUTE(Tabla3[[#This Row],[Columna4]],"Valor2",Tabla3[[#This Row],[Descripcion]])</f>
        <v>new CNAE { Key = "M", Name = "Otras actividades profesionales, científicas y técnicas" };</v>
      </c>
    </row>
    <row r="820" spans="1:10" x14ac:dyDescent="0.25">
      <c r="A820" s="2" t="s">
        <v>227</v>
      </c>
      <c r="B820" s="1"/>
      <c r="C820" s="1"/>
      <c r="D820" s="1">
        <v>7490</v>
      </c>
      <c r="E820" s="1" t="s">
        <v>734</v>
      </c>
      <c r="F820" s="1" t="str">
        <f>CONCATENATE(Tabla3[[#This Row],[Actividad]],Tabla3[[#This Row],[Clase]])</f>
        <v>M7490</v>
      </c>
      <c r="G820" s="1" t="s">
        <v>866</v>
      </c>
      <c r="H820" s="1" t="str">
        <f>SUBSTITUTE(Tabla3[[#This Row],[Columna2]],"Valor0",Tabla3[[#This Row],[Clase]])</f>
        <v>new Cnae { Key = "7490", CustomKey = "Valor1", Name = "Valor2" },</v>
      </c>
      <c r="I820" s="1" t="str">
        <f>SUBSTITUTE(Tabla3[[#This Row],[Columna3]],"Valor1",Tabla3[[#This Row],[CustomKey]])</f>
        <v>new Cnae { Key = "7490", CustomKey = "M7490", Name = "Valor2" },</v>
      </c>
      <c r="J820" s="4" t="str">
        <f>SUBSTITUTE(Tabla3[[#This Row],[Columna4]],"Valor2",Tabla3[[#This Row],[Descripcion]])</f>
        <v>new Cnae { Key = "7490", CustomKey = "M7490", Name = "Otras actividades profesionales, científicas y técnicas" },</v>
      </c>
    </row>
    <row r="821" spans="1:10" hidden="1" x14ac:dyDescent="0.25">
      <c r="A821" s="2" t="s">
        <v>227</v>
      </c>
      <c r="B821" s="2">
        <v>75</v>
      </c>
      <c r="C821" s="1"/>
      <c r="D821" s="1"/>
      <c r="E821" s="1" t="s">
        <v>192</v>
      </c>
      <c r="F821" s="1" t="str">
        <f>CONCATENATE(Tabla3[[#This Row],[Actividad]],Tabla3[[#This Row],[Clase]])</f>
        <v>M</v>
      </c>
      <c r="G821" s="1" t="s">
        <v>864</v>
      </c>
      <c r="H821" s="1" t="str">
        <f>SUBSTITUTE(Tabla3[[#This Row],[Columna2]],"Valor0",Tabla3[[#This Row],[Clase]])</f>
        <v>new CNAE { Key = "Valor1", Name = "Valor2" };</v>
      </c>
      <c r="I821" s="1" t="str">
        <f>SUBSTITUTE(Tabla3[[#This Row],[Columna3]],"Valor1",Tabla3[[#This Row],[CustomKey]])</f>
        <v>new CNAE { Key = "M", Name = "Valor2" };</v>
      </c>
      <c r="J821" s="4" t="str">
        <f>SUBSTITUTE(Tabla3[[#This Row],[Columna4]],"Valor2",Tabla3[[#This Row],[Descripcion]])</f>
        <v>new CNAE { Key = "M", Name = "Actividades veterinarias" };</v>
      </c>
    </row>
    <row r="822" spans="1:10" hidden="1" x14ac:dyDescent="0.25">
      <c r="A822" s="2" t="s">
        <v>227</v>
      </c>
      <c r="B822" s="1"/>
      <c r="C822" s="1">
        <v>750</v>
      </c>
      <c r="D822" s="1"/>
      <c r="E822" s="1" t="s">
        <v>192</v>
      </c>
      <c r="F822" s="1" t="str">
        <f>CONCATENATE(Tabla3[[#This Row],[Actividad]],Tabla3[[#This Row],[Clase]])</f>
        <v>M</v>
      </c>
      <c r="G822" s="1" t="s">
        <v>864</v>
      </c>
      <c r="H822" s="1" t="str">
        <f>SUBSTITUTE(Tabla3[[#This Row],[Columna2]],"Valor0",Tabla3[[#This Row],[Clase]])</f>
        <v>new CNAE { Key = "Valor1", Name = "Valor2" };</v>
      </c>
      <c r="I822" s="1" t="str">
        <f>SUBSTITUTE(Tabla3[[#This Row],[Columna3]],"Valor1",Tabla3[[#This Row],[CustomKey]])</f>
        <v>new CNAE { Key = "M", Name = "Valor2" };</v>
      </c>
      <c r="J822" s="4" t="str">
        <f>SUBSTITUTE(Tabla3[[#This Row],[Columna4]],"Valor2",Tabla3[[#This Row],[Descripcion]])</f>
        <v>new CNAE { Key = "M", Name = "Actividades veterinarias" };</v>
      </c>
    </row>
    <row r="823" spans="1:10" x14ac:dyDescent="0.25">
      <c r="A823" s="2" t="s">
        <v>227</v>
      </c>
      <c r="B823" s="1"/>
      <c r="C823" s="1"/>
      <c r="D823" s="1">
        <v>7500</v>
      </c>
      <c r="E823" s="1" t="s">
        <v>192</v>
      </c>
      <c r="F823" s="1" t="str">
        <f>CONCATENATE(Tabla3[[#This Row],[Actividad]],Tabla3[[#This Row],[Clase]])</f>
        <v>M7500</v>
      </c>
      <c r="G823" s="1" t="s">
        <v>866</v>
      </c>
      <c r="H823" s="1" t="str">
        <f>SUBSTITUTE(Tabla3[[#This Row],[Columna2]],"Valor0",Tabla3[[#This Row],[Clase]])</f>
        <v>new Cnae { Key = "7500", CustomKey = "Valor1", Name = "Valor2" },</v>
      </c>
      <c r="I823" s="1" t="str">
        <f>SUBSTITUTE(Tabla3[[#This Row],[Columna3]],"Valor1",Tabla3[[#This Row],[CustomKey]])</f>
        <v>new Cnae { Key = "7500", CustomKey = "M7500", Name = "Valor2" },</v>
      </c>
      <c r="J823" s="4" t="str">
        <f>SUBSTITUTE(Tabla3[[#This Row],[Columna4]],"Valor2",Tabla3[[#This Row],[Descripcion]])</f>
        <v>new Cnae { Key = "7500", CustomKey = "M7500", Name = "Actividades veterinarias" },</v>
      </c>
    </row>
    <row r="824" spans="1:10" hidden="1" x14ac:dyDescent="0.25">
      <c r="A824" s="2" t="s">
        <v>229</v>
      </c>
      <c r="B824" s="1"/>
      <c r="C824" s="1"/>
      <c r="D824" s="1"/>
      <c r="E824" s="2" t="s">
        <v>230</v>
      </c>
      <c r="F824" s="1" t="str">
        <f>CONCATENATE(Tabla3[[#This Row],[Actividad]],Tabla3[[#This Row],[Clase]])</f>
        <v>N</v>
      </c>
      <c r="G824" s="1" t="s">
        <v>864</v>
      </c>
      <c r="H824" s="1" t="str">
        <f>SUBSTITUTE(Tabla3[[#This Row],[Columna2]],"Valor0",Tabla3[[#This Row],[Clase]])</f>
        <v>new CNAE { Key = "Valor1", Name = "Valor2" };</v>
      </c>
      <c r="I824" s="1" t="str">
        <f>SUBSTITUTE(Tabla3[[#This Row],[Columna3]],"Valor1",Tabla3[[#This Row],[CustomKey]])</f>
        <v>new CNAE { Key = "N", Name = "Valor2" };</v>
      </c>
      <c r="J824" s="4" t="str">
        <f>SUBSTITUTE(Tabla3[[#This Row],[Columna4]],"Valor2",Tabla3[[#This Row],[Descripcion]])</f>
        <v>new CNAE { Key = "N", Name = "Actividades administrativas y servicios auxliares" };</v>
      </c>
    </row>
    <row r="825" spans="1:10" hidden="1" x14ac:dyDescent="0.25">
      <c r="A825" s="2" t="s">
        <v>229</v>
      </c>
      <c r="B825" s="2">
        <v>77</v>
      </c>
      <c r="C825" s="1"/>
      <c r="D825" s="1"/>
      <c r="E825" s="1" t="s">
        <v>737</v>
      </c>
      <c r="F825" s="1" t="str">
        <f>CONCATENATE(Tabla3[[#This Row],[Actividad]],Tabla3[[#This Row],[Clase]])</f>
        <v>N</v>
      </c>
      <c r="G825" s="1" t="s">
        <v>864</v>
      </c>
      <c r="H825" s="1" t="str">
        <f>SUBSTITUTE(Tabla3[[#This Row],[Columna2]],"Valor0",Tabla3[[#This Row],[Clase]])</f>
        <v>new CNAE { Key = "Valor1", Name = "Valor2" };</v>
      </c>
      <c r="I825" s="1" t="str">
        <f>SUBSTITUTE(Tabla3[[#This Row],[Columna3]],"Valor1",Tabla3[[#This Row],[CustomKey]])</f>
        <v>new CNAE { Key = "N", Name = "Valor2" };</v>
      </c>
      <c r="J825" s="4" t="str">
        <f>SUBSTITUTE(Tabla3[[#This Row],[Columna4]],"Valor2",Tabla3[[#This Row],[Descripcion]])</f>
        <v>new CNAE { Key = "N", Name = "Actividades de alquiler" };</v>
      </c>
    </row>
    <row r="826" spans="1:10" hidden="1" x14ac:dyDescent="0.25">
      <c r="A826" s="2" t="s">
        <v>229</v>
      </c>
      <c r="B826" s="1"/>
      <c r="C826" s="1">
        <v>771</v>
      </c>
      <c r="D826" s="1"/>
      <c r="E826" s="1" t="s">
        <v>738</v>
      </c>
      <c r="F826" s="1" t="str">
        <f>CONCATENATE(Tabla3[[#This Row],[Actividad]],Tabla3[[#This Row],[Clase]])</f>
        <v>N</v>
      </c>
      <c r="G826" s="1" t="s">
        <v>864</v>
      </c>
      <c r="H826" s="1" t="str">
        <f>SUBSTITUTE(Tabla3[[#This Row],[Columna2]],"Valor0",Tabla3[[#This Row],[Clase]])</f>
        <v>new CNAE { Key = "Valor1", Name = "Valor2" };</v>
      </c>
      <c r="I826" s="1" t="str">
        <f>SUBSTITUTE(Tabla3[[#This Row],[Columna3]],"Valor1",Tabla3[[#This Row],[CustomKey]])</f>
        <v>new CNAE { Key = "N", Name = "Valor2" };</v>
      </c>
      <c r="J826" s="4" t="str">
        <f>SUBSTITUTE(Tabla3[[#This Row],[Columna4]],"Valor2",Tabla3[[#This Row],[Descripcion]])</f>
        <v>new CNAE { Key = "N", Name = "Alquiler de vehículos de motor" };</v>
      </c>
    </row>
    <row r="827" spans="1:10" x14ac:dyDescent="0.25">
      <c r="A827" s="2" t="s">
        <v>229</v>
      </c>
      <c r="B827" s="1"/>
      <c r="C827" s="1"/>
      <c r="D827" s="1">
        <v>7711</v>
      </c>
      <c r="E827" s="1" t="s">
        <v>739</v>
      </c>
      <c r="F827" s="1" t="str">
        <f>CONCATENATE(Tabla3[[#This Row],[Actividad]],Tabla3[[#This Row],[Clase]])</f>
        <v>N7711</v>
      </c>
      <c r="G827" s="1" t="s">
        <v>866</v>
      </c>
      <c r="H827" s="1" t="str">
        <f>SUBSTITUTE(Tabla3[[#This Row],[Columna2]],"Valor0",Tabla3[[#This Row],[Clase]])</f>
        <v>new Cnae { Key = "7711", CustomKey = "Valor1", Name = "Valor2" },</v>
      </c>
      <c r="I827" s="1" t="str">
        <f>SUBSTITUTE(Tabla3[[#This Row],[Columna3]],"Valor1",Tabla3[[#This Row],[CustomKey]])</f>
        <v>new Cnae { Key = "7711", CustomKey = "N7711", Name = "Valor2" },</v>
      </c>
      <c r="J827" s="4" t="str">
        <f>SUBSTITUTE(Tabla3[[#This Row],[Columna4]],"Valor2",Tabla3[[#This Row],[Descripcion]])</f>
        <v>new Cnae { Key = "7711", CustomKey = "N7711", Name = "Alquiler de automóviles y vehículos de motor ligeros" },</v>
      </c>
    </row>
    <row r="828" spans="1:10" x14ac:dyDescent="0.25">
      <c r="A828" s="2" t="s">
        <v>229</v>
      </c>
      <c r="B828" s="1"/>
      <c r="C828" s="1"/>
      <c r="D828" s="1">
        <v>7712</v>
      </c>
      <c r="E828" s="1" t="s">
        <v>740</v>
      </c>
      <c r="F828" s="1" t="str">
        <f>CONCATENATE(Tabla3[[#This Row],[Actividad]],Tabla3[[#This Row],[Clase]])</f>
        <v>N7712</v>
      </c>
      <c r="G828" s="1" t="s">
        <v>866</v>
      </c>
      <c r="H828" s="1" t="str">
        <f>SUBSTITUTE(Tabla3[[#This Row],[Columna2]],"Valor0",Tabla3[[#This Row],[Clase]])</f>
        <v>new Cnae { Key = "7712", CustomKey = "Valor1", Name = "Valor2" },</v>
      </c>
      <c r="I828" s="1" t="str">
        <f>SUBSTITUTE(Tabla3[[#This Row],[Columna3]],"Valor1",Tabla3[[#This Row],[CustomKey]])</f>
        <v>new Cnae { Key = "7712", CustomKey = "N7712", Name = "Valor2" },</v>
      </c>
      <c r="J828" s="4" t="str">
        <f>SUBSTITUTE(Tabla3[[#This Row],[Columna4]],"Valor2",Tabla3[[#This Row],[Descripcion]])</f>
        <v>new Cnae { Key = "7712", CustomKey = "N7712", Name = "Alquiler de camiones" },</v>
      </c>
    </row>
    <row r="829" spans="1:10" hidden="1" x14ac:dyDescent="0.25">
      <c r="A829" s="2" t="s">
        <v>229</v>
      </c>
      <c r="B829" s="1"/>
      <c r="C829" s="1">
        <v>772</v>
      </c>
      <c r="D829" s="1"/>
      <c r="E829" s="1" t="s">
        <v>741</v>
      </c>
      <c r="F829" s="1" t="str">
        <f>CONCATENATE(Tabla3[[#This Row],[Actividad]],Tabla3[[#This Row],[Clase]])</f>
        <v>N</v>
      </c>
      <c r="G829" s="1" t="s">
        <v>864</v>
      </c>
      <c r="H829" s="1" t="str">
        <f>SUBSTITUTE(Tabla3[[#This Row],[Columna2]],"Valor0",Tabla3[[#This Row],[Clase]])</f>
        <v>new CNAE { Key = "Valor1", Name = "Valor2" };</v>
      </c>
      <c r="I829" s="1" t="str">
        <f>SUBSTITUTE(Tabla3[[#This Row],[Columna3]],"Valor1",Tabla3[[#This Row],[CustomKey]])</f>
        <v>new CNAE { Key = "N", Name = "Valor2" };</v>
      </c>
      <c r="J829" s="4" t="str">
        <f>SUBSTITUTE(Tabla3[[#This Row],[Columna4]],"Valor2",Tabla3[[#This Row],[Descripcion]])</f>
        <v>new CNAE { Key = "N", Name = "Alquiler de efectos personales y artículos de uso doméstico" };</v>
      </c>
    </row>
    <row r="830" spans="1:10" x14ac:dyDescent="0.25">
      <c r="A830" s="2" t="s">
        <v>229</v>
      </c>
      <c r="B830" s="1"/>
      <c r="C830" s="1"/>
      <c r="D830" s="1">
        <v>7721</v>
      </c>
      <c r="E830" s="1" t="s">
        <v>742</v>
      </c>
      <c r="F830" s="1" t="str">
        <f>CONCATENATE(Tabla3[[#This Row],[Actividad]],Tabla3[[#This Row],[Clase]])</f>
        <v>N7721</v>
      </c>
      <c r="G830" s="1" t="s">
        <v>866</v>
      </c>
      <c r="H830" s="1" t="str">
        <f>SUBSTITUTE(Tabla3[[#This Row],[Columna2]],"Valor0",Tabla3[[#This Row],[Clase]])</f>
        <v>new Cnae { Key = "7721", CustomKey = "Valor1", Name = "Valor2" },</v>
      </c>
      <c r="I830" s="1" t="str">
        <f>SUBSTITUTE(Tabla3[[#This Row],[Columna3]],"Valor1",Tabla3[[#This Row],[CustomKey]])</f>
        <v>new Cnae { Key = "7721", CustomKey = "N7721", Name = "Valor2" },</v>
      </c>
      <c r="J830" s="4" t="str">
        <f>SUBSTITUTE(Tabla3[[#This Row],[Columna4]],"Valor2",Tabla3[[#This Row],[Descripcion]])</f>
        <v>new Cnae { Key = "7721", CustomKey = "N7721", Name = "Alquiler de artículos de ocio y deportivos" },</v>
      </c>
    </row>
    <row r="831" spans="1:10" x14ac:dyDescent="0.25">
      <c r="A831" s="2" t="s">
        <v>229</v>
      </c>
      <c r="B831" s="1"/>
      <c r="C831" s="1"/>
      <c r="D831" s="1">
        <v>7722</v>
      </c>
      <c r="E831" s="1" t="s">
        <v>743</v>
      </c>
      <c r="F831" s="1" t="str">
        <f>CONCATENATE(Tabla3[[#This Row],[Actividad]],Tabla3[[#This Row],[Clase]])</f>
        <v>N7722</v>
      </c>
      <c r="G831" s="1" t="s">
        <v>866</v>
      </c>
      <c r="H831" s="1" t="str">
        <f>SUBSTITUTE(Tabla3[[#This Row],[Columna2]],"Valor0",Tabla3[[#This Row],[Clase]])</f>
        <v>new Cnae { Key = "7722", CustomKey = "Valor1", Name = "Valor2" },</v>
      </c>
      <c r="I831" s="1" t="str">
        <f>SUBSTITUTE(Tabla3[[#This Row],[Columna3]],"Valor1",Tabla3[[#This Row],[CustomKey]])</f>
        <v>new Cnae { Key = "7722", CustomKey = "N7722", Name = "Valor2" },</v>
      </c>
      <c r="J831" s="4" t="str">
        <f>SUBSTITUTE(Tabla3[[#This Row],[Columna4]],"Valor2",Tabla3[[#This Row],[Descripcion]])</f>
        <v>new Cnae { Key = "7722", CustomKey = "N7722", Name = "Alquiler de cintas de vídeo y discos" },</v>
      </c>
    </row>
    <row r="832" spans="1:10" x14ac:dyDescent="0.25">
      <c r="A832" s="2" t="s">
        <v>229</v>
      </c>
      <c r="B832" s="1"/>
      <c r="C832" s="1"/>
      <c r="D832" s="1">
        <v>7729</v>
      </c>
      <c r="E832" s="1" t="s">
        <v>744</v>
      </c>
      <c r="F832" s="1" t="str">
        <f>CONCATENATE(Tabla3[[#This Row],[Actividad]],Tabla3[[#This Row],[Clase]])</f>
        <v>N7729</v>
      </c>
      <c r="G832" s="1" t="s">
        <v>866</v>
      </c>
      <c r="H832" s="1" t="str">
        <f>SUBSTITUTE(Tabla3[[#This Row],[Columna2]],"Valor0",Tabla3[[#This Row],[Clase]])</f>
        <v>new Cnae { Key = "7729", CustomKey = "Valor1", Name = "Valor2" },</v>
      </c>
      <c r="I832" s="1" t="str">
        <f>SUBSTITUTE(Tabla3[[#This Row],[Columna3]],"Valor1",Tabla3[[#This Row],[CustomKey]])</f>
        <v>new Cnae { Key = "7729", CustomKey = "N7729", Name = "Valor2" },</v>
      </c>
      <c r="J832" s="4" t="str">
        <f>SUBSTITUTE(Tabla3[[#This Row],[Columna4]],"Valor2",Tabla3[[#This Row],[Descripcion]])</f>
        <v>new Cnae { Key = "7729", CustomKey = "N7729", Name = "Alquiler de otros efectos personales y artículos de uso doméstico" },</v>
      </c>
    </row>
    <row r="833" spans="1:10" hidden="1" x14ac:dyDescent="0.25">
      <c r="A833" s="2" t="s">
        <v>229</v>
      </c>
      <c r="B833" s="1"/>
      <c r="C833" s="1">
        <v>773</v>
      </c>
      <c r="D833" s="1"/>
      <c r="E833" s="1" t="s">
        <v>745</v>
      </c>
      <c r="F833" s="1" t="str">
        <f>CONCATENATE(Tabla3[[#This Row],[Actividad]],Tabla3[[#This Row],[Clase]])</f>
        <v>N</v>
      </c>
      <c r="G833" s="1" t="s">
        <v>864</v>
      </c>
      <c r="H833" s="1" t="str">
        <f>SUBSTITUTE(Tabla3[[#This Row],[Columna2]],"Valor0",Tabla3[[#This Row],[Clase]])</f>
        <v>new CNAE { Key = "Valor1", Name = "Valor2" };</v>
      </c>
      <c r="I833" s="1" t="str">
        <f>SUBSTITUTE(Tabla3[[#This Row],[Columna3]],"Valor1",Tabla3[[#This Row],[CustomKey]])</f>
        <v>new CNAE { Key = "N", Name = "Valor2" };</v>
      </c>
      <c r="J833" s="4" t="str">
        <f>SUBSTITUTE(Tabla3[[#This Row],[Columna4]],"Valor2",Tabla3[[#This Row],[Descripcion]])</f>
        <v>new CNAE { Key = "N", Name = "Alquiler de otra maquinaria, equipos y bienes tangibles" };</v>
      </c>
    </row>
    <row r="834" spans="1:10" x14ac:dyDescent="0.25">
      <c r="A834" s="2" t="s">
        <v>229</v>
      </c>
      <c r="B834" s="1"/>
      <c r="C834" s="1"/>
      <c r="D834" s="1">
        <v>7731</v>
      </c>
      <c r="E834" s="1" t="s">
        <v>746</v>
      </c>
      <c r="F834" s="1" t="str">
        <f>CONCATENATE(Tabla3[[#This Row],[Actividad]],Tabla3[[#This Row],[Clase]])</f>
        <v>N7731</v>
      </c>
      <c r="G834" s="1" t="s">
        <v>866</v>
      </c>
      <c r="H834" s="1" t="str">
        <f>SUBSTITUTE(Tabla3[[#This Row],[Columna2]],"Valor0",Tabla3[[#This Row],[Clase]])</f>
        <v>new Cnae { Key = "7731", CustomKey = "Valor1", Name = "Valor2" },</v>
      </c>
      <c r="I834" s="1" t="str">
        <f>SUBSTITUTE(Tabla3[[#This Row],[Columna3]],"Valor1",Tabla3[[#This Row],[CustomKey]])</f>
        <v>new Cnae { Key = "7731", CustomKey = "N7731", Name = "Valor2" },</v>
      </c>
      <c r="J834" s="4" t="str">
        <f>SUBSTITUTE(Tabla3[[#This Row],[Columna4]],"Valor2",Tabla3[[#This Row],[Descripcion]])</f>
        <v>new Cnae { Key = "7731", CustomKey = "N7731", Name = "Alquiler de maquinaria y equipo de uso agrícola" },</v>
      </c>
    </row>
    <row r="835" spans="1:10" x14ac:dyDescent="0.25">
      <c r="A835" s="2" t="s">
        <v>229</v>
      </c>
      <c r="B835" s="1"/>
      <c r="C835" s="1"/>
      <c r="D835" s="1">
        <v>7732</v>
      </c>
      <c r="E835" s="1" t="s">
        <v>177</v>
      </c>
      <c r="F835" s="1" t="str">
        <f>CONCATENATE(Tabla3[[#This Row],[Actividad]],Tabla3[[#This Row],[Clase]])</f>
        <v>N7732</v>
      </c>
      <c r="G835" s="1" t="s">
        <v>866</v>
      </c>
      <c r="H835" s="1" t="str">
        <f>SUBSTITUTE(Tabla3[[#This Row],[Columna2]],"Valor0",Tabla3[[#This Row],[Clase]])</f>
        <v>new Cnae { Key = "7732", CustomKey = "Valor1", Name = "Valor2" },</v>
      </c>
      <c r="I835" s="1" t="str">
        <f>SUBSTITUTE(Tabla3[[#This Row],[Columna3]],"Valor1",Tabla3[[#This Row],[CustomKey]])</f>
        <v>new Cnae { Key = "7732", CustomKey = "N7732", Name = "Valor2" },</v>
      </c>
      <c r="J835" s="4" t="str">
        <f>SUBSTITUTE(Tabla3[[#This Row],[Columna4]],"Valor2",Tabla3[[#This Row],[Descripcion]])</f>
        <v>new Cnae { Key = "7732", CustomKey = "N7732", Name = "Alquiler de maquinaria y equipo para la construcción e ingeniería civil" },</v>
      </c>
    </row>
    <row r="836" spans="1:10" x14ac:dyDescent="0.25">
      <c r="A836" s="2" t="s">
        <v>229</v>
      </c>
      <c r="B836" s="1"/>
      <c r="C836" s="1"/>
      <c r="D836" s="1">
        <v>7733</v>
      </c>
      <c r="E836" s="1" t="s">
        <v>747</v>
      </c>
      <c r="F836" s="1" t="str">
        <f>CONCATENATE(Tabla3[[#This Row],[Actividad]],Tabla3[[#This Row],[Clase]])</f>
        <v>N7733</v>
      </c>
      <c r="G836" s="1" t="s">
        <v>866</v>
      </c>
      <c r="H836" s="1" t="str">
        <f>SUBSTITUTE(Tabla3[[#This Row],[Columna2]],"Valor0",Tabla3[[#This Row],[Clase]])</f>
        <v>new Cnae { Key = "7733", CustomKey = "Valor1", Name = "Valor2" },</v>
      </c>
      <c r="I836" s="1" t="str">
        <f>SUBSTITUTE(Tabla3[[#This Row],[Columna3]],"Valor1",Tabla3[[#This Row],[CustomKey]])</f>
        <v>new Cnae { Key = "7733", CustomKey = "N7733", Name = "Valor2" },</v>
      </c>
      <c r="J836" s="4" t="str">
        <f>SUBSTITUTE(Tabla3[[#This Row],[Columna4]],"Valor2",Tabla3[[#This Row],[Descripcion]])</f>
        <v>new Cnae { Key = "7733", CustomKey = "N7733", Name = "Alquiler de maquinaria y equipo de oficina, incluidos ordenadores" },</v>
      </c>
    </row>
    <row r="837" spans="1:10" x14ac:dyDescent="0.25">
      <c r="A837" s="2" t="s">
        <v>229</v>
      </c>
      <c r="B837" s="1"/>
      <c r="C837" s="1"/>
      <c r="D837" s="1">
        <v>7734</v>
      </c>
      <c r="E837" s="1" t="s">
        <v>175</v>
      </c>
      <c r="F837" s="1" t="str">
        <f>CONCATENATE(Tabla3[[#This Row],[Actividad]],Tabla3[[#This Row],[Clase]])</f>
        <v>N7734</v>
      </c>
      <c r="G837" s="1" t="s">
        <v>866</v>
      </c>
      <c r="H837" s="1" t="str">
        <f>SUBSTITUTE(Tabla3[[#This Row],[Columna2]],"Valor0",Tabla3[[#This Row],[Clase]])</f>
        <v>new Cnae { Key = "7734", CustomKey = "Valor1", Name = "Valor2" },</v>
      </c>
      <c r="I837" s="1" t="str">
        <f>SUBSTITUTE(Tabla3[[#This Row],[Columna3]],"Valor1",Tabla3[[#This Row],[CustomKey]])</f>
        <v>new Cnae { Key = "7734", CustomKey = "N7734", Name = "Valor2" },</v>
      </c>
      <c r="J837" s="4" t="str">
        <f>SUBSTITUTE(Tabla3[[#This Row],[Columna4]],"Valor2",Tabla3[[#This Row],[Descripcion]])</f>
        <v>new Cnae { Key = "7734", CustomKey = "N7734", Name = "Alquiler de medios de navegación" },</v>
      </c>
    </row>
    <row r="838" spans="1:10" x14ac:dyDescent="0.25">
      <c r="A838" s="2" t="s">
        <v>229</v>
      </c>
      <c r="B838" s="1"/>
      <c r="C838" s="1"/>
      <c r="D838" s="1">
        <v>7735</v>
      </c>
      <c r="E838" s="1" t="s">
        <v>176</v>
      </c>
      <c r="F838" s="1" t="str">
        <f>CONCATENATE(Tabla3[[#This Row],[Actividad]],Tabla3[[#This Row],[Clase]])</f>
        <v>N7735</v>
      </c>
      <c r="G838" s="1" t="s">
        <v>866</v>
      </c>
      <c r="H838" s="1" t="str">
        <f>SUBSTITUTE(Tabla3[[#This Row],[Columna2]],"Valor0",Tabla3[[#This Row],[Clase]])</f>
        <v>new Cnae { Key = "7735", CustomKey = "Valor1", Name = "Valor2" },</v>
      </c>
      <c r="I838" s="1" t="str">
        <f>SUBSTITUTE(Tabla3[[#This Row],[Columna3]],"Valor1",Tabla3[[#This Row],[CustomKey]])</f>
        <v>new Cnae { Key = "7735", CustomKey = "N7735", Name = "Valor2" },</v>
      </c>
      <c r="J838" s="4" t="str">
        <f>SUBSTITUTE(Tabla3[[#This Row],[Columna4]],"Valor2",Tabla3[[#This Row],[Descripcion]])</f>
        <v>new Cnae { Key = "7735", CustomKey = "N7735", Name = "Alquiler de medios de transporte aéreo" },</v>
      </c>
    </row>
    <row r="839" spans="1:10" x14ac:dyDescent="0.25">
      <c r="A839" s="2" t="s">
        <v>229</v>
      </c>
      <c r="B839" s="1"/>
      <c r="C839" s="1"/>
      <c r="D839" s="1">
        <v>7739</v>
      </c>
      <c r="E839" s="1" t="s">
        <v>745</v>
      </c>
      <c r="F839" s="1" t="str">
        <f>CONCATENATE(Tabla3[[#This Row],[Actividad]],Tabla3[[#This Row],[Clase]])</f>
        <v>N7739</v>
      </c>
      <c r="G839" s="1" t="s">
        <v>866</v>
      </c>
      <c r="H839" s="1" t="str">
        <f>SUBSTITUTE(Tabla3[[#This Row],[Columna2]],"Valor0",Tabla3[[#This Row],[Clase]])</f>
        <v>new Cnae { Key = "7739", CustomKey = "Valor1", Name = "Valor2" },</v>
      </c>
      <c r="I839" s="1" t="str">
        <f>SUBSTITUTE(Tabla3[[#This Row],[Columna3]],"Valor1",Tabla3[[#This Row],[CustomKey]])</f>
        <v>new Cnae { Key = "7739", CustomKey = "N7739", Name = "Valor2" },</v>
      </c>
      <c r="J839" s="4" t="str">
        <f>SUBSTITUTE(Tabla3[[#This Row],[Columna4]],"Valor2",Tabla3[[#This Row],[Descripcion]])</f>
        <v>new Cnae { Key = "7739", CustomKey = "N7739", Name = "Alquiler de otra maquinaria, equipos y bienes tangibles" },</v>
      </c>
    </row>
    <row r="840" spans="1:10" ht="30" hidden="1" x14ac:dyDescent="0.25">
      <c r="A840" s="2" t="s">
        <v>229</v>
      </c>
      <c r="B840" s="1"/>
      <c r="C840" s="1">
        <v>774</v>
      </c>
      <c r="D840" s="1"/>
      <c r="E840" s="1" t="s">
        <v>748</v>
      </c>
      <c r="F840" s="1" t="str">
        <f>CONCATENATE(Tabla3[[#This Row],[Actividad]],Tabla3[[#This Row],[Clase]])</f>
        <v>N</v>
      </c>
      <c r="G840" s="1" t="s">
        <v>864</v>
      </c>
      <c r="H840" s="1" t="str">
        <f>SUBSTITUTE(Tabla3[[#This Row],[Columna2]],"Valor0",Tabla3[[#This Row],[Clase]])</f>
        <v>new CNAE { Key = "Valor1", Name = "Valor2" };</v>
      </c>
      <c r="I840" s="1" t="str">
        <f>SUBSTITUTE(Tabla3[[#This Row],[Columna3]],"Valor1",Tabla3[[#This Row],[CustomKey]])</f>
        <v>new CNAE { Key = "N", Name = "Valor2" };</v>
      </c>
      <c r="J840" s="4" t="str">
        <f>SUBSTITUTE(Tabla3[[#This Row],[Columna4]],"Valor2",Tabla3[[#This Row],[Descripcion]])</f>
        <v>new CNAE { Key = "N", Name = "Arrendamiento de la propiedad intelectual y productos similares, excepto trabajos protegidos por los derechos de autor" };</v>
      </c>
    </row>
    <row r="841" spans="1:10" ht="30" x14ac:dyDescent="0.25">
      <c r="A841" s="2" t="s">
        <v>229</v>
      </c>
      <c r="B841" s="1"/>
      <c r="C841" s="1"/>
      <c r="D841" s="1">
        <v>7740</v>
      </c>
      <c r="E841" s="1" t="s">
        <v>748</v>
      </c>
      <c r="F841" s="1" t="str">
        <f>CONCATENATE(Tabla3[[#This Row],[Actividad]],Tabla3[[#This Row],[Clase]])</f>
        <v>N7740</v>
      </c>
      <c r="G841" s="1" t="s">
        <v>866</v>
      </c>
      <c r="H841" s="1" t="str">
        <f>SUBSTITUTE(Tabla3[[#This Row],[Columna2]],"Valor0",Tabla3[[#This Row],[Clase]])</f>
        <v>new Cnae { Key = "7740", CustomKey = "Valor1", Name = "Valor2" },</v>
      </c>
      <c r="I841" s="1" t="str">
        <f>SUBSTITUTE(Tabla3[[#This Row],[Columna3]],"Valor1",Tabla3[[#This Row],[CustomKey]])</f>
        <v>new Cnae { Key = "7740", CustomKey = "N7740", Name = "Valor2" },</v>
      </c>
      <c r="J841" s="4" t="str">
        <f>SUBSTITUTE(Tabla3[[#This Row],[Columna4]],"Valor2",Tabla3[[#This Row],[Descripcion]])</f>
        <v>new Cnae { Key = "7740", CustomKey = "N7740", Name = "Arrendamiento de la propiedad intelectual y productos similares, excepto trabajos protegidos por los derechos de autor" },</v>
      </c>
    </row>
    <row r="842" spans="1:10" hidden="1" x14ac:dyDescent="0.25">
      <c r="A842" s="2" t="s">
        <v>229</v>
      </c>
      <c r="B842" s="2">
        <v>78</v>
      </c>
      <c r="C842" s="1"/>
      <c r="D842" s="1"/>
      <c r="E842" s="1" t="s">
        <v>749</v>
      </c>
      <c r="F842" s="1" t="str">
        <f>CONCATENATE(Tabla3[[#This Row],[Actividad]],Tabla3[[#This Row],[Clase]])</f>
        <v>N</v>
      </c>
      <c r="G842" s="1" t="s">
        <v>864</v>
      </c>
      <c r="H842" s="1" t="str">
        <f>SUBSTITUTE(Tabla3[[#This Row],[Columna2]],"Valor0",Tabla3[[#This Row],[Clase]])</f>
        <v>new CNAE { Key = "Valor1", Name = "Valor2" };</v>
      </c>
      <c r="I842" s="1" t="str">
        <f>SUBSTITUTE(Tabla3[[#This Row],[Columna3]],"Valor1",Tabla3[[#This Row],[CustomKey]])</f>
        <v>new CNAE { Key = "N", Name = "Valor2" };</v>
      </c>
      <c r="J842" s="4" t="str">
        <f>SUBSTITUTE(Tabla3[[#This Row],[Columna4]],"Valor2",Tabla3[[#This Row],[Descripcion]])</f>
        <v>new CNAE { Key = "N", Name = "Actividades relacionadas con el empleo" };</v>
      </c>
    </row>
    <row r="843" spans="1:10" hidden="1" x14ac:dyDescent="0.25">
      <c r="A843" s="2" t="s">
        <v>229</v>
      </c>
      <c r="B843" s="1"/>
      <c r="C843" s="1">
        <v>781</v>
      </c>
      <c r="D843" s="1"/>
      <c r="E843" s="1" t="s">
        <v>750</v>
      </c>
      <c r="F843" s="1" t="str">
        <f>CONCATENATE(Tabla3[[#This Row],[Actividad]],Tabla3[[#This Row],[Clase]])</f>
        <v>N</v>
      </c>
      <c r="G843" s="1" t="s">
        <v>864</v>
      </c>
      <c r="H843" s="1" t="str">
        <f>SUBSTITUTE(Tabla3[[#This Row],[Columna2]],"Valor0",Tabla3[[#This Row],[Clase]])</f>
        <v>new CNAE { Key = "Valor1", Name = "Valor2" };</v>
      </c>
      <c r="I843" s="1" t="str">
        <f>SUBSTITUTE(Tabla3[[#This Row],[Columna3]],"Valor1",Tabla3[[#This Row],[CustomKey]])</f>
        <v>new CNAE { Key = "N", Name = "Valor2" };</v>
      </c>
      <c r="J843" s="4" t="str">
        <f>SUBSTITUTE(Tabla3[[#This Row],[Columna4]],"Valor2",Tabla3[[#This Row],[Descripcion]])</f>
        <v>new CNAE { Key = "N", Name = "Actividades de las agencias de colocación" };</v>
      </c>
    </row>
    <row r="844" spans="1:10" x14ac:dyDescent="0.25">
      <c r="A844" s="2" t="s">
        <v>229</v>
      </c>
      <c r="B844" s="1"/>
      <c r="C844" s="1"/>
      <c r="D844" s="1">
        <v>7810</v>
      </c>
      <c r="E844" s="1" t="s">
        <v>750</v>
      </c>
      <c r="F844" s="1" t="str">
        <f>CONCATENATE(Tabla3[[#This Row],[Actividad]],Tabla3[[#This Row],[Clase]])</f>
        <v>N7810</v>
      </c>
      <c r="G844" s="1" t="s">
        <v>866</v>
      </c>
      <c r="H844" s="1" t="str">
        <f>SUBSTITUTE(Tabla3[[#This Row],[Columna2]],"Valor0",Tabla3[[#This Row],[Clase]])</f>
        <v>new Cnae { Key = "7810", CustomKey = "Valor1", Name = "Valor2" },</v>
      </c>
      <c r="I844" s="1" t="str">
        <f>SUBSTITUTE(Tabla3[[#This Row],[Columna3]],"Valor1",Tabla3[[#This Row],[CustomKey]])</f>
        <v>new Cnae { Key = "7810", CustomKey = "N7810", Name = "Valor2" },</v>
      </c>
      <c r="J844" s="4" t="str">
        <f>SUBSTITUTE(Tabla3[[#This Row],[Columna4]],"Valor2",Tabla3[[#This Row],[Descripcion]])</f>
        <v>new Cnae { Key = "7810", CustomKey = "N7810", Name = "Actividades de las agencias de colocación" },</v>
      </c>
    </row>
    <row r="845" spans="1:10" hidden="1" x14ac:dyDescent="0.25">
      <c r="A845" s="2" t="s">
        <v>229</v>
      </c>
      <c r="B845" s="1"/>
      <c r="C845" s="1">
        <v>782</v>
      </c>
      <c r="D845" s="1"/>
      <c r="E845" s="1" t="s">
        <v>751</v>
      </c>
      <c r="F845" s="1" t="str">
        <f>CONCATENATE(Tabla3[[#This Row],[Actividad]],Tabla3[[#This Row],[Clase]])</f>
        <v>N</v>
      </c>
      <c r="G845" s="1" t="s">
        <v>864</v>
      </c>
      <c r="H845" s="1" t="str">
        <f>SUBSTITUTE(Tabla3[[#This Row],[Columna2]],"Valor0",Tabla3[[#This Row],[Clase]])</f>
        <v>new CNAE { Key = "Valor1", Name = "Valor2" };</v>
      </c>
      <c r="I845" s="1" t="str">
        <f>SUBSTITUTE(Tabla3[[#This Row],[Columna3]],"Valor1",Tabla3[[#This Row],[CustomKey]])</f>
        <v>new CNAE { Key = "N", Name = "Valor2" };</v>
      </c>
      <c r="J845" s="4" t="str">
        <f>SUBSTITUTE(Tabla3[[#This Row],[Columna4]],"Valor2",Tabla3[[#This Row],[Descripcion]])</f>
        <v>new CNAE { Key = "N", Name = "Actividades de las empresas de trabajo temporal" };</v>
      </c>
    </row>
    <row r="846" spans="1:10" x14ac:dyDescent="0.25">
      <c r="A846" s="2" t="s">
        <v>229</v>
      </c>
      <c r="B846" s="1"/>
      <c r="C846" s="1"/>
      <c r="D846" s="1">
        <v>7820</v>
      </c>
      <c r="E846" s="1" t="s">
        <v>751</v>
      </c>
      <c r="F846" s="1" t="str">
        <f>CONCATENATE(Tabla3[[#This Row],[Actividad]],Tabla3[[#This Row],[Clase]])</f>
        <v>N7820</v>
      </c>
      <c r="G846" s="1" t="s">
        <v>866</v>
      </c>
      <c r="H846" s="1" t="str">
        <f>SUBSTITUTE(Tabla3[[#This Row],[Columna2]],"Valor0",Tabla3[[#This Row],[Clase]])</f>
        <v>new Cnae { Key = "7820", CustomKey = "Valor1", Name = "Valor2" },</v>
      </c>
      <c r="I846" s="1" t="str">
        <f>SUBSTITUTE(Tabla3[[#This Row],[Columna3]],"Valor1",Tabla3[[#This Row],[CustomKey]])</f>
        <v>new Cnae { Key = "7820", CustomKey = "N7820", Name = "Valor2" },</v>
      </c>
      <c r="J846" s="4" t="str">
        <f>SUBSTITUTE(Tabla3[[#This Row],[Columna4]],"Valor2",Tabla3[[#This Row],[Descripcion]])</f>
        <v>new Cnae { Key = "7820", CustomKey = "N7820", Name = "Actividades de las empresas de trabajo temporal" },</v>
      </c>
    </row>
    <row r="847" spans="1:10" hidden="1" x14ac:dyDescent="0.25">
      <c r="A847" s="2" t="s">
        <v>229</v>
      </c>
      <c r="B847" s="1"/>
      <c r="C847" s="1">
        <v>783</v>
      </c>
      <c r="D847" s="1"/>
      <c r="E847" s="1" t="s">
        <v>752</v>
      </c>
      <c r="F847" s="1" t="str">
        <f>CONCATENATE(Tabla3[[#This Row],[Actividad]],Tabla3[[#This Row],[Clase]])</f>
        <v>N</v>
      </c>
      <c r="G847" s="1" t="s">
        <v>864</v>
      </c>
      <c r="H847" s="1" t="str">
        <f>SUBSTITUTE(Tabla3[[#This Row],[Columna2]],"Valor0",Tabla3[[#This Row],[Clase]])</f>
        <v>new CNAE { Key = "Valor1", Name = "Valor2" };</v>
      </c>
      <c r="I847" s="1" t="str">
        <f>SUBSTITUTE(Tabla3[[#This Row],[Columna3]],"Valor1",Tabla3[[#This Row],[CustomKey]])</f>
        <v>new CNAE { Key = "N", Name = "Valor2" };</v>
      </c>
      <c r="J847" s="4" t="str">
        <f>SUBSTITUTE(Tabla3[[#This Row],[Columna4]],"Valor2",Tabla3[[#This Row],[Descripcion]])</f>
        <v>new CNAE { Key = "N", Name = "Otra provisión de recursos humanos" };</v>
      </c>
    </row>
    <row r="848" spans="1:10" x14ac:dyDescent="0.25">
      <c r="A848" s="2" t="s">
        <v>229</v>
      </c>
      <c r="B848" s="1"/>
      <c r="C848" s="1"/>
      <c r="D848" s="1">
        <v>7830</v>
      </c>
      <c r="E848" s="1" t="s">
        <v>752</v>
      </c>
      <c r="F848" s="1" t="str">
        <f>CONCATENATE(Tabla3[[#This Row],[Actividad]],Tabla3[[#This Row],[Clase]])</f>
        <v>N7830</v>
      </c>
      <c r="G848" s="1" t="s">
        <v>866</v>
      </c>
      <c r="H848" s="1" t="str">
        <f>SUBSTITUTE(Tabla3[[#This Row],[Columna2]],"Valor0",Tabla3[[#This Row],[Clase]])</f>
        <v>new Cnae { Key = "7830", CustomKey = "Valor1", Name = "Valor2" },</v>
      </c>
      <c r="I848" s="1" t="str">
        <f>SUBSTITUTE(Tabla3[[#This Row],[Columna3]],"Valor1",Tabla3[[#This Row],[CustomKey]])</f>
        <v>new Cnae { Key = "7830", CustomKey = "N7830", Name = "Valor2" },</v>
      </c>
      <c r="J848" s="4" t="str">
        <f>SUBSTITUTE(Tabla3[[#This Row],[Columna4]],"Valor2",Tabla3[[#This Row],[Descripcion]])</f>
        <v>new Cnae { Key = "7830", CustomKey = "N7830", Name = "Otra provisión de recursos humanos" },</v>
      </c>
    </row>
    <row r="849" spans="1:10" ht="30" hidden="1" x14ac:dyDescent="0.25">
      <c r="A849" s="2" t="s">
        <v>229</v>
      </c>
      <c r="B849" s="2">
        <v>79</v>
      </c>
      <c r="C849" s="1"/>
      <c r="D849" s="1"/>
      <c r="E849" s="1" t="s">
        <v>753</v>
      </c>
      <c r="F849" s="1" t="str">
        <f>CONCATENATE(Tabla3[[#This Row],[Actividad]],Tabla3[[#This Row],[Clase]])</f>
        <v>N</v>
      </c>
      <c r="G849" s="1" t="s">
        <v>864</v>
      </c>
      <c r="H849" s="1" t="str">
        <f>SUBSTITUTE(Tabla3[[#This Row],[Columna2]],"Valor0",Tabla3[[#This Row],[Clase]])</f>
        <v>new CNAE { Key = "Valor1", Name = "Valor2" };</v>
      </c>
      <c r="I849" s="1" t="str">
        <f>SUBSTITUTE(Tabla3[[#This Row],[Columna3]],"Valor1",Tabla3[[#This Row],[CustomKey]])</f>
        <v>new CNAE { Key = "N", Name = "Valor2" };</v>
      </c>
      <c r="J849" s="4" t="str">
        <f>SUBSTITUTE(Tabla3[[#This Row],[Columna4]],"Valor2",Tabla3[[#This Row],[Descripcion]])</f>
        <v>new CNAE { Key = "N", Name = "Actividades de agencias de viajes, operadores turísticos, servicios de reservas y actividades relacionadas con los mismos" };</v>
      </c>
    </row>
    <row r="850" spans="1:10" hidden="1" x14ac:dyDescent="0.25">
      <c r="A850" s="2" t="s">
        <v>229</v>
      </c>
      <c r="B850" s="1"/>
      <c r="C850" s="1">
        <v>791</v>
      </c>
      <c r="D850" s="1"/>
      <c r="E850" s="1" t="s">
        <v>754</v>
      </c>
      <c r="F850" s="1" t="str">
        <f>CONCATENATE(Tabla3[[#This Row],[Actividad]],Tabla3[[#This Row],[Clase]])</f>
        <v>N</v>
      </c>
      <c r="G850" s="1" t="s">
        <v>864</v>
      </c>
      <c r="H850" s="1" t="str">
        <f>SUBSTITUTE(Tabla3[[#This Row],[Columna2]],"Valor0",Tabla3[[#This Row],[Clase]])</f>
        <v>new CNAE { Key = "Valor1", Name = "Valor2" };</v>
      </c>
      <c r="I850" s="1" t="str">
        <f>SUBSTITUTE(Tabla3[[#This Row],[Columna3]],"Valor1",Tabla3[[#This Row],[CustomKey]])</f>
        <v>new CNAE { Key = "N", Name = "Valor2" };</v>
      </c>
      <c r="J850" s="4" t="str">
        <f>SUBSTITUTE(Tabla3[[#This Row],[Columna4]],"Valor2",Tabla3[[#This Row],[Descripcion]])</f>
        <v>new CNAE { Key = "N", Name = "Actividades de agencias de viajes y operadores turísticos" };</v>
      </c>
    </row>
    <row r="851" spans="1:10" x14ac:dyDescent="0.25">
      <c r="A851" s="2" t="s">
        <v>229</v>
      </c>
      <c r="B851" s="1"/>
      <c r="C851" s="1"/>
      <c r="D851" s="1">
        <v>7911</v>
      </c>
      <c r="E851" s="1" t="s">
        <v>755</v>
      </c>
      <c r="F851" s="1" t="str">
        <f>CONCATENATE(Tabla3[[#This Row],[Actividad]],Tabla3[[#This Row],[Clase]])</f>
        <v>N7911</v>
      </c>
      <c r="G851" s="1" t="s">
        <v>866</v>
      </c>
      <c r="H851" s="1" t="str">
        <f>SUBSTITUTE(Tabla3[[#This Row],[Columna2]],"Valor0",Tabla3[[#This Row],[Clase]])</f>
        <v>new Cnae { Key = "7911", CustomKey = "Valor1", Name = "Valor2" },</v>
      </c>
      <c r="I851" s="1" t="str">
        <f>SUBSTITUTE(Tabla3[[#This Row],[Columna3]],"Valor1",Tabla3[[#This Row],[CustomKey]])</f>
        <v>new Cnae { Key = "7911", CustomKey = "N7911", Name = "Valor2" },</v>
      </c>
      <c r="J851" s="4" t="str">
        <f>SUBSTITUTE(Tabla3[[#This Row],[Columna4]],"Valor2",Tabla3[[#This Row],[Descripcion]])</f>
        <v>new Cnae { Key = "7911", CustomKey = "N7911", Name = "Actividades de las agencias de viajes" },</v>
      </c>
    </row>
    <row r="852" spans="1:10" x14ac:dyDescent="0.25">
      <c r="A852" s="2" t="s">
        <v>229</v>
      </c>
      <c r="B852" s="1"/>
      <c r="C852" s="1"/>
      <c r="D852" s="1">
        <v>7912</v>
      </c>
      <c r="E852" s="1" t="s">
        <v>756</v>
      </c>
      <c r="F852" s="1" t="str">
        <f>CONCATENATE(Tabla3[[#This Row],[Actividad]],Tabla3[[#This Row],[Clase]])</f>
        <v>N7912</v>
      </c>
      <c r="G852" s="1" t="s">
        <v>866</v>
      </c>
      <c r="H852" s="1" t="str">
        <f>SUBSTITUTE(Tabla3[[#This Row],[Columna2]],"Valor0",Tabla3[[#This Row],[Clase]])</f>
        <v>new Cnae { Key = "7912", CustomKey = "Valor1", Name = "Valor2" },</v>
      </c>
      <c r="I852" s="1" t="str">
        <f>SUBSTITUTE(Tabla3[[#This Row],[Columna3]],"Valor1",Tabla3[[#This Row],[CustomKey]])</f>
        <v>new Cnae { Key = "7912", CustomKey = "N7912", Name = "Valor2" },</v>
      </c>
      <c r="J852" s="4" t="str">
        <f>SUBSTITUTE(Tabla3[[#This Row],[Columna4]],"Valor2",Tabla3[[#This Row],[Descripcion]])</f>
        <v>new Cnae { Key = "7912", CustomKey = "N7912", Name = "Actividades de los operadores turísticos" },</v>
      </c>
    </row>
    <row r="853" spans="1:10" hidden="1" x14ac:dyDescent="0.25">
      <c r="A853" s="2" t="s">
        <v>229</v>
      </c>
      <c r="B853" s="1"/>
      <c r="C853" s="1">
        <v>799</v>
      </c>
      <c r="D853" s="1"/>
      <c r="E853" s="1" t="s">
        <v>757</v>
      </c>
      <c r="F853" s="1" t="str">
        <f>CONCATENATE(Tabla3[[#This Row],[Actividad]],Tabla3[[#This Row],[Clase]])</f>
        <v>N</v>
      </c>
      <c r="G853" s="1" t="s">
        <v>864</v>
      </c>
      <c r="H853" s="1" t="str">
        <f>SUBSTITUTE(Tabla3[[#This Row],[Columna2]],"Valor0",Tabla3[[#This Row],[Clase]])</f>
        <v>new CNAE { Key = "Valor1", Name = "Valor2" };</v>
      </c>
      <c r="I853" s="1" t="str">
        <f>SUBSTITUTE(Tabla3[[#This Row],[Columna3]],"Valor1",Tabla3[[#This Row],[CustomKey]])</f>
        <v>new CNAE { Key = "N", Name = "Valor2" };</v>
      </c>
      <c r="J853" s="4" t="str">
        <f>SUBSTITUTE(Tabla3[[#This Row],[Columna4]],"Valor2",Tabla3[[#This Row],[Descripcion]])</f>
        <v>new CNAE { Key = "N", Name = "Otros servicios de reservas y actividades relacionadas con los mismos" };</v>
      </c>
    </row>
    <row r="854" spans="1:10" x14ac:dyDescent="0.25">
      <c r="A854" s="2" t="s">
        <v>229</v>
      </c>
      <c r="B854" s="1"/>
      <c r="C854" s="1"/>
      <c r="D854" s="1">
        <v>7990</v>
      </c>
      <c r="E854" s="1" t="s">
        <v>757</v>
      </c>
      <c r="F854" s="1" t="str">
        <f>CONCATENATE(Tabla3[[#This Row],[Actividad]],Tabla3[[#This Row],[Clase]])</f>
        <v>N7990</v>
      </c>
      <c r="G854" s="1" t="s">
        <v>866</v>
      </c>
      <c r="H854" s="1" t="str">
        <f>SUBSTITUTE(Tabla3[[#This Row],[Columna2]],"Valor0",Tabla3[[#This Row],[Clase]])</f>
        <v>new Cnae { Key = "7990", CustomKey = "Valor1", Name = "Valor2" },</v>
      </c>
      <c r="I854" s="1" t="str">
        <f>SUBSTITUTE(Tabla3[[#This Row],[Columna3]],"Valor1",Tabla3[[#This Row],[CustomKey]])</f>
        <v>new Cnae { Key = "7990", CustomKey = "N7990", Name = "Valor2" },</v>
      </c>
      <c r="J854" s="4" t="str">
        <f>SUBSTITUTE(Tabla3[[#This Row],[Columna4]],"Valor2",Tabla3[[#This Row],[Descripcion]])</f>
        <v>new Cnae { Key = "7990", CustomKey = "N7990", Name = "Otros servicios de reservas y actividades relacionadas con los mismos" },</v>
      </c>
    </row>
    <row r="855" spans="1:10" hidden="1" x14ac:dyDescent="0.25">
      <c r="A855" s="2" t="s">
        <v>229</v>
      </c>
      <c r="B855" s="2">
        <v>80</v>
      </c>
      <c r="C855" s="1"/>
      <c r="D855" s="1"/>
      <c r="E855" s="1" t="s">
        <v>758</v>
      </c>
      <c r="F855" s="1" t="str">
        <f>CONCATENATE(Tabla3[[#This Row],[Actividad]],Tabla3[[#This Row],[Clase]])</f>
        <v>N</v>
      </c>
      <c r="G855" s="1" t="s">
        <v>864</v>
      </c>
      <c r="H855" s="1" t="str">
        <f>SUBSTITUTE(Tabla3[[#This Row],[Columna2]],"Valor0",Tabla3[[#This Row],[Clase]])</f>
        <v>new CNAE { Key = "Valor1", Name = "Valor2" };</v>
      </c>
      <c r="I855" s="1" t="str">
        <f>SUBSTITUTE(Tabla3[[#This Row],[Columna3]],"Valor1",Tabla3[[#This Row],[CustomKey]])</f>
        <v>new CNAE { Key = "N", Name = "Valor2" };</v>
      </c>
      <c r="J855" s="4" t="str">
        <f>SUBSTITUTE(Tabla3[[#This Row],[Columna4]],"Valor2",Tabla3[[#This Row],[Descripcion]])</f>
        <v>new CNAE { Key = "N", Name = "Actividades de seguridad e investigación" };</v>
      </c>
    </row>
    <row r="856" spans="1:10" hidden="1" x14ac:dyDescent="0.25">
      <c r="A856" s="2" t="s">
        <v>229</v>
      </c>
      <c r="B856" s="1"/>
      <c r="C856" s="1">
        <v>801</v>
      </c>
      <c r="D856" s="1"/>
      <c r="E856" s="1" t="s">
        <v>759</v>
      </c>
      <c r="F856" s="1" t="str">
        <f>CONCATENATE(Tabla3[[#This Row],[Actividad]],Tabla3[[#This Row],[Clase]])</f>
        <v>N</v>
      </c>
      <c r="G856" s="1" t="s">
        <v>864</v>
      </c>
      <c r="H856" s="1" t="str">
        <f>SUBSTITUTE(Tabla3[[#This Row],[Columna2]],"Valor0",Tabla3[[#This Row],[Clase]])</f>
        <v>new CNAE { Key = "Valor1", Name = "Valor2" };</v>
      </c>
      <c r="I856" s="1" t="str">
        <f>SUBSTITUTE(Tabla3[[#This Row],[Columna3]],"Valor1",Tabla3[[#This Row],[CustomKey]])</f>
        <v>new CNAE { Key = "N", Name = "Valor2" };</v>
      </c>
      <c r="J856" s="4" t="str">
        <f>SUBSTITUTE(Tabla3[[#This Row],[Columna4]],"Valor2",Tabla3[[#This Row],[Descripcion]])</f>
        <v>new CNAE { Key = "N", Name = "Actividades de seguridad privada" };</v>
      </c>
    </row>
    <row r="857" spans="1:10" x14ac:dyDescent="0.25">
      <c r="A857" s="2" t="s">
        <v>229</v>
      </c>
      <c r="B857" s="1"/>
      <c r="C857" s="1"/>
      <c r="D857" s="1">
        <v>8010</v>
      </c>
      <c r="E857" s="1" t="s">
        <v>759</v>
      </c>
      <c r="F857" s="1" t="str">
        <f>CONCATENATE(Tabla3[[#This Row],[Actividad]],Tabla3[[#This Row],[Clase]])</f>
        <v>N8010</v>
      </c>
      <c r="G857" s="1" t="s">
        <v>866</v>
      </c>
      <c r="H857" s="1" t="str">
        <f>SUBSTITUTE(Tabla3[[#This Row],[Columna2]],"Valor0",Tabla3[[#This Row],[Clase]])</f>
        <v>new Cnae { Key = "8010", CustomKey = "Valor1", Name = "Valor2" },</v>
      </c>
      <c r="I857" s="1" t="str">
        <f>SUBSTITUTE(Tabla3[[#This Row],[Columna3]],"Valor1",Tabla3[[#This Row],[CustomKey]])</f>
        <v>new Cnae { Key = "8010", CustomKey = "N8010", Name = "Valor2" },</v>
      </c>
      <c r="J857" s="4" t="str">
        <f>SUBSTITUTE(Tabla3[[#This Row],[Columna4]],"Valor2",Tabla3[[#This Row],[Descripcion]])</f>
        <v>new Cnae { Key = "8010", CustomKey = "N8010", Name = "Actividades de seguridad privada" },</v>
      </c>
    </row>
    <row r="858" spans="1:10" hidden="1" x14ac:dyDescent="0.25">
      <c r="A858" s="2" t="s">
        <v>229</v>
      </c>
      <c r="B858" s="1"/>
      <c r="C858" s="1">
        <v>802</v>
      </c>
      <c r="D858" s="1"/>
      <c r="E858" s="1" t="s">
        <v>760</v>
      </c>
      <c r="F858" s="1" t="str">
        <f>CONCATENATE(Tabla3[[#This Row],[Actividad]],Tabla3[[#This Row],[Clase]])</f>
        <v>N</v>
      </c>
      <c r="G858" s="1" t="s">
        <v>864</v>
      </c>
      <c r="H858" s="1" t="str">
        <f>SUBSTITUTE(Tabla3[[#This Row],[Columna2]],"Valor0",Tabla3[[#This Row],[Clase]])</f>
        <v>new CNAE { Key = "Valor1", Name = "Valor2" };</v>
      </c>
      <c r="I858" s="1" t="str">
        <f>SUBSTITUTE(Tabla3[[#This Row],[Columna3]],"Valor1",Tabla3[[#This Row],[CustomKey]])</f>
        <v>new CNAE { Key = "N", Name = "Valor2" };</v>
      </c>
      <c r="J858" s="4" t="str">
        <f>SUBSTITUTE(Tabla3[[#This Row],[Columna4]],"Valor2",Tabla3[[#This Row],[Descripcion]])</f>
        <v>new CNAE { Key = "N", Name = "Servicios de sistemas de seguridad" };</v>
      </c>
    </row>
    <row r="859" spans="1:10" x14ac:dyDescent="0.25">
      <c r="A859" s="2" t="s">
        <v>229</v>
      </c>
      <c r="B859" s="1"/>
      <c r="C859" s="1"/>
      <c r="D859" s="1">
        <v>8020</v>
      </c>
      <c r="E859" s="1" t="s">
        <v>760</v>
      </c>
      <c r="F859" s="1" t="str">
        <f>CONCATENATE(Tabla3[[#This Row],[Actividad]],Tabla3[[#This Row],[Clase]])</f>
        <v>N8020</v>
      </c>
      <c r="G859" s="1" t="s">
        <v>866</v>
      </c>
      <c r="H859" s="1" t="str">
        <f>SUBSTITUTE(Tabla3[[#This Row],[Columna2]],"Valor0",Tabla3[[#This Row],[Clase]])</f>
        <v>new Cnae { Key = "8020", CustomKey = "Valor1", Name = "Valor2" },</v>
      </c>
      <c r="I859" s="1" t="str">
        <f>SUBSTITUTE(Tabla3[[#This Row],[Columna3]],"Valor1",Tabla3[[#This Row],[CustomKey]])</f>
        <v>new Cnae { Key = "8020", CustomKey = "N8020", Name = "Valor2" },</v>
      </c>
      <c r="J859" s="4" t="str">
        <f>SUBSTITUTE(Tabla3[[#This Row],[Columna4]],"Valor2",Tabla3[[#This Row],[Descripcion]])</f>
        <v>new Cnae { Key = "8020", CustomKey = "N8020", Name = "Servicios de sistemas de seguridad" },</v>
      </c>
    </row>
    <row r="860" spans="1:10" hidden="1" x14ac:dyDescent="0.25">
      <c r="A860" s="2" t="s">
        <v>229</v>
      </c>
      <c r="B860" s="1"/>
      <c r="C860" s="1">
        <v>803</v>
      </c>
      <c r="D860" s="1"/>
      <c r="E860" s="1" t="s">
        <v>761</v>
      </c>
      <c r="F860" s="1" t="str">
        <f>CONCATENATE(Tabla3[[#This Row],[Actividad]],Tabla3[[#This Row],[Clase]])</f>
        <v>N</v>
      </c>
      <c r="G860" s="1" t="s">
        <v>864</v>
      </c>
      <c r="H860" s="1" t="str">
        <f>SUBSTITUTE(Tabla3[[#This Row],[Columna2]],"Valor0",Tabla3[[#This Row],[Clase]])</f>
        <v>new CNAE { Key = "Valor1", Name = "Valor2" };</v>
      </c>
      <c r="I860" s="1" t="str">
        <f>SUBSTITUTE(Tabla3[[#This Row],[Columna3]],"Valor1",Tabla3[[#This Row],[CustomKey]])</f>
        <v>new CNAE { Key = "N", Name = "Valor2" };</v>
      </c>
      <c r="J860" s="4" t="str">
        <f>SUBSTITUTE(Tabla3[[#This Row],[Columna4]],"Valor2",Tabla3[[#This Row],[Descripcion]])</f>
        <v>new CNAE { Key = "N", Name = "Actividades de investigación" };</v>
      </c>
    </row>
    <row r="861" spans="1:10" x14ac:dyDescent="0.25">
      <c r="A861" s="2" t="s">
        <v>229</v>
      </c>
      <c r="B861" s="1"/>
      <c r="C861" s="1"/>
      <c r="D861" s="1">
        <v>8030</v>
      </c>
      <c r="E861" s="1" t="s">
        <v>761</v>
      </c>
      <c r="F861" s="1" t="str">
        <f>CONCATENATE(Tabla3[[#This Row],[Actividad]],Tabla3[[#This Row],[Clase]])</f>
        <v>N8030</v>
      </c>
      <c r="G861" s="1" t="s">
        <v>866</v>
      </c>
      <c r="H861" s="1" t="str">
        <f>SUBSTITUTE(Tabla3[[#This Row],[Columna2]],"Valor0",Tabla3[[#This Row],[Clase]])</f>
        <v>new Cnae { Key = "8030", CustomKey = "Valor1", Name = "Valor2" },</v>
      </c>
      <c r="I861" s="1" t="str">
        <f>SUBSTITUTE(Tabla3[[#This Row],[Columna3]],"Valor1",Tabla3[[#This Row],[CustomKey]])</f>
        <v>new Cnae { Key = "8030", CustomKey = "N8030", Name = "Valor2" },</v>
      </c>
      <c r="J861" s="4" t="str">
        <f>SUBSTITUTE(Tabla3[[#This Row],[Columna4]],"Valor2",Tabla3[[#This Row],[Descripcion]])</f>
        <v>new Cnae { Key = "8030", CustomKey = "N8030", Name = "Actividades de investigación" },</v>
      </c>
    </row>
    <row r="862" spans="1:10" hidden="1" x14ac:dyDescent="0.25">
      <c r="A862" s="2" t="s">
        <v>229</v>
      </c>
      <c r="B862" s="2">
        <v>81</v>
      </c>
      <c r="C862" s="1"/>
      <c r="D862" s="1"/>
      <c r="E862" s="1" t="s">
        <v>762</v>
      </c>
      <c r="F862" s="1" t="str">
        <f>CONCATENATE(Tabla3[[#This Row],[Actividad]],Tabla3[[#This Row],[Clase]])</f>
        <v>N</v>
      </c>
      <c r="G862" s="1" t="s">
        <v>864</v>
      </c>
      <c r="H862" s="1" t="str">
        <f>SUBSTITUTE(Tabla3[[#This Row],[Columna2]],"Valor0",Tabla3[[#This Row],[Clase]])</f>
        <v>new CNAE { Key = "Valor1", Name = "Valor2" };</v>
      </c>
      <c r="I862" s="1" t="str">
        <f>SUBSTITUTE(Tabla3[[#This Row],[Columna3]],"Valor1",Tabla3[[#This Row],[CustomKey]])</f>
        <v>new CNAE { Key = "N", Name = "Valor2" };</v>
      </c>
      <c r="J862" s="4" t="str">
        <f>SUBSTITUTE(Tabla3[[#This Row],[Columna4]],"Valor2",Tabla3[[#This Row],[Descripcion]])</f>
        <v>new CNAE { Key = "N", Name = "Servicios a edificios y actividades de jardinería" };</v>
      </c>
    </row>
    <row r="863" spans="1:10" hidden="1" x14ac:dyDescent="0.25">
      <c r="A863" s="2" t="s">
        <v>229</v>
      </c>
      <c r="B863" s="1"/>
      <c r="C863" s="1">
        <v>811</v>
      </c>
      <c r="D863" s="1"/>
      <c r="E863" s="1" t="s">
        <v>763</v>
      </c>
      <c r="F863" s="1" t="str">
        <f>CONCATENATE(Tabla3[[#This Row],[Actividad]],Tabla3[[#This Row],[Clase]])</f>
        <v>N</v>
      </c>
      <c r="G863" s="1" t="s">
        <v>864</v>
      </c>
      <c r="H863" s="1" t="str">
        <f>SUBSTITUTE(Tabla3[[#This Row],[Columna2]],"Valor0",Tabla3[[#This Row],[Clase]])</f>
        <v>new CNAE { Key = "Valor1", Name = "Valor2" };</v>
      </c>
      <c r="I863" s="1" t="str">
        <f>SUBSTITUTE(Tabla3[[#This Row],[Columna3]],"Valor1",Tabla3[[#This Row],[CustomKey]])</f>
        <v>new CNAE { Key = "N", Name = "Valor2" };</v>
      </c>
      <c r="J863" s="4" t="str">
        <f>SUBSTITUTE(Tabla3[[#This Row],[Columna4]],"Valor2",Tabla3[[#This Row],[Descripcion]])</f>
        <v>new CNAE { Key = "N", Name = "Servicios integrales a edificios e instalaciones" };</v>
      </c>
    </row>
    <row r="864" spans="1:10" x14ac:dyDescent="0.25">
      <c r="A864" s="2" t="s">
        <v>229</v>
      </c>
      <c r="B864" s="1"/>
      <c r="C864" s="1"/>
      <c r="D864" s="1">
        <v>8110</v>
      </c>
      <c r="E864" s="1" t="s">
        <v>763</v>
      </c>
      <c r="F864" s="1" t="str">
        <f>CONCATENATE(Tabla3[[#This Row],[Actividad]],Tabla3[[#This Row],[Clase]])</f>
        <v>N8110</v>
      </c>
      <c r="G864" s="1" t="s">
        <v>866</v>
      </c>
      <c r="H864" s="1" t="str">
        <f>SUBSTITUTE(Tabla3[[#This Row],[Columna2]],"Valor0",Tabla3[[#This Row],[Clase]])</f>
        <v>new Cnae { Key = "8110", CustomKey = "Valor1", Name = "Valor2" },</v>
      </c>
      <c r="I864" s="1" t="str">
        <f>SUBSTITUTE(Tabla3[[#This Row],[Columna3]],"Valor1",Tabla3[[#This Row],[CustomKey]])</f>
        <v>new Cnae { Key = "8110", CustomKey = "N8110", Name = "Valor2" },</v>
      </c>
      <c r="J864" s="4" t="str">
        <f>SUBSTITUTE(Tabla3[[#This Row],[Columna4]],"Valor2",Tabla3[[#This Row],[Descripcion]])</f>
        <v>new Cnae { Key = "8110", CustomKey = "N8110", Name = "Servicios integrales a edificios e instalaciones" },</v>
      </c>
    </row>
    <row r="865" spans="1:10" hidden="1" x14ac:dyDescent="0.25">
      <c r="A865" s="2" t="s">
        <v>229</v>
      </c>
      <c r="B865" s="1"/>
      <c r="C865" s="1">
        <v>812</v>
      </c>
      <c r="D865" s="1"/>
      <c r="E865" s="1" t="s">
        <v>764</v>
      </c>
      <c r="F865" s="1" t="str">
        <f>CONCATENATE(Tabla3[[#This Row],[Actividad]],Tabla3[[#This Row],[Clase]])</f>
        <v>N</v>
      </c>
      <c r="G865" s="1" t="s">
        <v>864</v>
      </c>
      <c r="H865" s="1" t="str">
        <f>SUBSTITUTE(Tabla3[[#This Row],[Columna2]],"Valor0",Tabla3[[#This Row],[Clase]])</f>
        <v>new CNAE { Key = "Valor1", Name = "Valor2" };</v>
      </c>
      <c r="I865" s="1" t="str">
        <f>SUBSTITUTE(Tabla3[[#This Row],[Columna3]],"Valor1",Tabla3[[#This Row],[CustomKey]])</f>
        <v>new CNAE { Key = "N", Name = "Valor2" };</v>
      </c>
      <c r="J865" s="4" t="str">
        <f>SUBSTITUTE(Tabla3[[#This Row],[Columna4]],"Valor2",Tabla3[[#This Row],[Descripcion]])</f>
        <v>new CNAE { Key = "N", Name = "Actividades de limpieza" };</v>
      </c>
    </row>
    <row r="866" spans="1:10" x14ac:dyDescent="0.25">
      <c r="A866" s="2" t="s">
        <v>229</v>
      </c>
      <c r="B866" s="1"/>
      <c r="C866" s="1"/>
      <c r="D866" s="1">
        <v>8121</v>
      </c>
      <c r="E866" s="1" t="s">
        <v>765</v>
      </c>
      <c r="F866" s="1" t="str">
        <f>CONCATENATE(Tabla3[[#This Row],[Actividad]],Tabla3[[#This Row],[Clase]])</f>
        <v>N8121</v>
      </c>
      <c r="G866" s="1" t="s">
        <v>866</v>
      </c>
      <c r="H866" s="1" t="str">
        <f>SUBSTITUTE(Tabla3[[#This Row],[Columna2]],"Valor0",Tabla3[[#This Row],[Clase]])</f>
        <v>new Cnae { Key = "8121", CustomKey = "Valor1", Name = "Valor2" },</v>
      </c>
      <c r="I866" s="1" t="str">
        <f>SUBSTITUTE(Tabla3[[#This Row],[Columna3]],"Valor1",Tabla3[[#This Row],[CustomKey]])</f>
        <v>new Cnae { Key = "8121", CustomKey = "N8121", Name = "Valor2" },</v>
      </c>
      <c r="J866" s="4" t="str">
        <f>SUBSTITUTE(Tabla3[[#This Row],[Columna4]],"Valor2",Tabla3[[#This Row],[Descripcion]])</f>
        <v>new Cnae { Key = "8121", CustomKey = "N8121", Name = "Limpieza general de edificios" },</v>
      </c>
    </row>
    <row r="867" spans="1:10" x14ac:dyDescent="0.25">
      <c r="A867" s="2" t="s">
        <v>229</v>
      </c>
      <c r="B867" s="1"/>
      <c r="C867" s="1"/>
      <c r="D867" s="1">
        <v>8122</v>
      </c>
      <c r="E867" s="1" t="s">
        <v>766</v>
      </c>
      <c r="F867" s="1" t="str">
        <f>CONCATENATE(Tabla3[[#This Row],[Actividad]],Tabla3[[#This Row],[Clase]])</f>
        <v>N8122</v>
      </c>
      <c r="G867" s="1" t="s">
        <v>866</v>
      </c>
      <c r="H867" s="1" t="str">
        <f>SUBSTITUTE(Tabla3[[#This Row],[Columna2]],"Valor0",Tabla3[[#This Row],[Clase]])</f>
        <v>new Cnae { Key = "8122", CustomKey = "Valor1", Name = "Valor2" },</v>
      </c>
      <c r="I867" s="1" t="str">
        <f>SUBSTITUTE(Tabla3[[#This Row],[Columna3]],"Valor1",Tabla3[[#This Row],[CustomKey]])</f>
        <v>new Cnae { Key = "8122", CustomKey = "N8122", Name = "Valor2" },</v>
      </c>
      <c r="J867" s="4" t="str">
        <f>SUBSTITUTE(Tabla3[[#This Row],[Columna4]],"Valor2",Tabla3[[#This Row],[Descripcion]])</f>
        <v>new Cnae { Key = "8122", CustomKey = "N8122", Name = "Otras actividades de limpieza industrial y de edificios" },</v>
      </c>
    </row>
    <row r="868" spans="1:10" x14ac:dyDescent="0.25">
      <c r="A868" s="2" t="s">
        <v>229</v>
      </c>
      <c r="B868" s="1"/>
      <c r="C868" s="1"/>
      <c r="D868" s="1">
        <v>8129</v>
      </c>
      <c r="E868" s="1" t="s">
        <v>767</v>
      </c>
      <c r="F868" s="1" t="str">
        <f>CONCATENATE(Tabla3[[#This Row],[Actividad]],Tabla3[[#This Row],[Clase]])</f>
        <v>N8129</v>
      </c>
      <c r="G868" s="1" t="s">
        <v>866</v>
      </c>
      <c r="H868" s="1" t="str">
        <f>SUBSTITUTE(Tabla3[[#This Row],[Columna2]],"Valor0",Tabla3[[#This Row],[Clase]])</f>
        <v>new Cnae { Key = "8129", CustomKey = "Valor1", Name = "Valor2" },</v>
      </c>
      <c r="I868" s="1" t="str">
        <f>SUBSTITUTE(Tabla3[[#This Row],[Columna3]],"Valor1",Tabla3[[#This Row],[CustomKey]])</f>
        <v>new Cnae { Key = "8129", CustomKey = "N8129", Name = "Valor2" },</v>
      </c>
      <c r="J868" s="4" t="str">
        <f>SUBSTITUTE(Tabla3[[#This Row],[Columna4]],"Valor2",Tabla3[[#This Row],[Descripcion]])</f>
        <v>new Cnae { Key = "8129", CustomKey = "N8129", Name = "Otras actividades de limpieza" },</v>
      </c>
    </row>
    <row r="869" spans="1:10" hidden="1" x14ac:dyDescent="0.25">
      <c r="A869" s="2" t="s">
        <v>229</v>
      </c>
      <c r="B869" s="1"/>
      <c r="C869" s="1">
        <v>813</v>
      </c>
      <c r="D869" s="1"/>
      <c r="E869" s="1" t="s">
        <v>768</v>
      </c>
      <c r="F869" s="1" t="str">
        <f>CONCATENATE(Tabla3[[#This Row],[Actividad]],Tabla3[[#This Row],[Clase]])</f>
        <v>N</v>
      </c>
      <c r="G869" s="1" t="s">
        <v>864</v>
      </c>
      <c r="H869" s="1" t="str">
        <f>SUBSTITUTE(Tabla3[[#This Row],[Columna2]],"Valor0",Tabla3[[#This Row],[Clase]])</f>
        <v>new CNAE { Key = "Valor1", Name = "Valor2" };</v>
      </c>
      <c r="I869" s="1" t="str">
        <f>SUBSTITUTE(Tabla3[[#This Row],[Columna3]],"Valor1",Tabla3[[#This Row],[CustomKey]])</f>
        <v>new CNAE { Key = "N", Name = "Valor2" };</v>
      </c>
      <c r="J869" s="4" t="str">
        <f>SUBSTITUTE(Tabla3[[#This Row],[Columna4]],"Valor2",Tabla3[[#This Row],[Descripcion]])</f>
        <v>new CNAE { Key = "N", Name = "Actividades de jardinería" };</v>
      </c>
    </row>
    <row r="870" spans="1:10" x14ac:dyDescent="0.25">
      <c r="A870" s="2" t="s">
        <v>229</v>
      </c>
      <c r="B870" s="1"/>
      <c r="C870" s="1"/>
      <c r="D870" s="1">
        <v>8130</v>
      </c>
      <c r="E870" s="1" t="s">
        <v>768</v>
      </c>
      <c r="F870" s="1" t="str">
        <f>CONCATENATE(Tabla3[[#This Row],[Actividad]],Tabla3[[#This Row],[Clase]])</f>
        <v>N8130</v>
      </c>
      <c r="G870" s="1" t="s">
        <v>866</v>
      </c>
      <c r="H870" s="1" t="str">
        <f>SUBSTITUTE(Tabla3[[#This Row],[Columna2]],"Valor0",Tabla3[[#This Row],[Clase]])</f>
        <v>new Cnae { Key = "8130", CustomKey = "Valor1", Name = "Valor2" },</v>
      </c>
      <c r="I870" s="1" t="str">
        <f>SUBSTITUTE(Tabla3[[#This Row],[Columna3]],"Valor1",Tabla3[[#This Row],[CustomKey]])</f>
        <v>new Cnae { Key = "8130", CustomKey = "N8130", Name = "Valor2" },</v>
      </c>
      <c r="J870" s="4" t="str">
        <f>SUBSTITUTE(Tabla3[[#This Row],[Columna4]],"Valor2",Tabla3[[#This Row],[Descripcion]])</f>
        <v>new Cnae { Key = "8130", CustomKey = "N8130", Name = "Actividades de jardinería" },</v>
      </c>
    </row>
    <row r="871" spans="1:10" hidden="1" x14ac:dyDescent="0.25">
      <c r="A871" s="2" t="s">
        <v>229</v>
      </c>
      <c r="B871" s="2">
        <v>82</v>
      </c>
      <c r="C871" s="1"/>
      <c r="D871" s="1"/>
      <c r="E871" s="1" t="s">
        <v>769</v>
      </c>
      <c r="F871" s="1" t="str">
        <f>CONCATENATE(Tabla3[[#This Row],[Actividad]],Tabla3[[#This Row],[Clase]])</f>
        <v>N</v>
      </c>
      <c r="G871" s="1" t="s">
        <v>864</v>
      </c>
      <c r="H871" s="1" t="str">
        <f>SUBSTITUTE(Tabla3[[#This Row],[Columna2]],"Valor0",Tabla3[[#This Row],[Clase]])</f>
        <v>new CNAE { Key = "Valor1", Name = "Valor2" };</v>
      </c>
      <c r="I871" s="1" t="str">
        <f>SUBSTITUTE(Tabla3[[#This Row],[Columna3]],"Valor1",Tabla3[[#This Row],[CustomKey]])</f>
        <v>new CNAE { Key = "N", Name = "Valor2" };</v>
      </c>
      <c r="J871" s="4" t="str">
        <f>SUBSTITUTE(Tabla3[[#This Row],[Columna4]],"Valor2",Tabla3[[#This Row],[Descripcion]])</f>
        <v>new CNAE { Key = "N", Name = "Actividades administrativas de oficina y otras actividades auxiliares a las empresas" };</v>
      </c>
    </row>
    <row r="872" spans="1:10" hidden="1" x14ac:dyDescent="0.25">
      <c r="A872" s="2" t="s">
        <v>229</v>
      </c>
      <c r="B872" s="1"/>
      <c r="C872" s="1">
        <v>821</v>
      </c>
      <c r="D872" s="1"/>
      <c r="E872" s="1" t="s">
        <v>770</v>
      </c>
      <c r="F872" s="1" t="str">
        <f>CONCATENATE(Tabla3[[#This Row],[Actividad]],Tabla3[[#This Row],[Clase]])</f>
        <v>N</v>
      </c>
      <c r="G872" s="1" t="s">
        <v>864</v>
      </c>
      <c r="H872" s="1" t="str">
        <f>SUBSTITUTE(Tabla3[[#This Row],[Columna2]],"Valor0",Tabla3[[#This Row],[Clase]])</f>
        <v>new CNAE { Key = "Valor1", Name = "Valor2" };</v>
      </c>
      <c r="I872" s="1" t="str">
        <f>SUBSTITUTE(Tabla3[[#This Row],[Columna3]],"Valor1",Tabla3[[#This Row],[CustomKey]])</f>
        <v>new CNAE { Key = "N", Name = "Valor2" };</v>
      </c>
      <c r="J872" s="4" t="str">
        <f>SUBSTITUTE(Tabla3[[#This Row],[Columna4]],"Valor2",Tabla3[[#This Row],[Descripcion]])</f>
        <v>new CNAE { Key = "N", Name = "Actividades administrativas y auxiliares de oficina" };</v>
      </c>
    </row>
    <row r="873" spans="1:10" x14ac:dyDescent="0.25">
      <c r="A873" s="2" t="s">
        <v>229</v>
      </c>
      <c r="B873" s="1"/>
      <c r="C873" s="1"/>
      <c r="D873" s="1">
        <v>8211</v>
      </c>
      <c r="E873" s="1" t="s">
        <v>771</v>
      </c>
      <c r="F873" s="1" t="str">
        <f>CONCATENATE(Tabla3[[#This Row],[Actividad]],Tabla3[[#This Row],[Clase]])</f>
        <v>N8211</v>
      </c>
      <c r="G873" s="1" t="s">
        <v>866</v>
      </c>
      <c r="H873" s="1" t="str">
        <f>SUBSTITUTE(Tabla3[[#This Row],[Columna2]],"Valor0",Tabla3[[#This Row],[Clase]])</f>
        <v>new Cnae { Key = "8211", CustomKey = "Valor1", Name = "Valor2" },</v>
      </c>
      <c r="I873" s="1" t="str">
        <f>SUBSTITUTE(Tabla3[[#This Row],[Columna3]],"Valor1",Tabla3[[#This Row],[CustomKey]])</f>
        <v>new Cnae { Key = "8211", CustomKey = "N8211", Name = "Valor2" },</v>
      </c>
      <c r="J873" s="4" t="str">
        <f>SUBSTITUTE(Tabla3[[#This Row],[Columna4]],"Valor2",Tabla3[[#This Row],[Descripcion]])</f>
        <v>new Cnae { Key = "8211", CustomKey = "N8211", Name = "Servicios administrativos combinados" },</v>
      </c>
    </row>
    <row r="874" spans="1:10" ht="30" x14ac:dyDescent="0.25">
      <c r="A874" s="2" t="s">
        <v>229</v>
      </c>
      <c r="B874" s="1"/>
      <c r="C874" s="1"/>
      <c r="D874" s="1">
        <v>8219</v>
      </c>
      <c r="E874" s="1" t="s">
        <v>772</v>
      </c>
      <c r="F874" s="1" t="str">
        <f>CONCATENATE(Tabla3[[#This Row],[Actividad]],Tabla3[[#This Row],[Clase]])</f>
        <v>N8219</v>
      </c>
      <c r="G874" s="1" t="s">
        <v>866</v>
      </c>
      <c r="H874" s="1" t="str">
        <f>SUBSTITUTE(Tabla3[[#This Row],[Columna2]],"Valor0",Tabla3[[#This Row],[Clase]])</f>
        <v>new Cnae { Key = "8219", CustomKey = "Valor1", Name = "Valor2" },</v>
      </c>
      <c r="I874" s="1" t="str">
        <f>SUBSTITUTE(Tabla3[[#This Row],[Columna3]],"Valor1",Tabla3[[#This Row],[CustomKey]])</f>
        <v>new Cnae { Key = "8219", CustomKey = "N8219", Name = "Valor2" },</v>
      </c>
      <c r="J874" s="4" t="str">
        <f>SUBSTITUTE(Tabla3[[#This Row],[Columna4]],"Valor2",Tabla3[[#This Row],[Descripcion]])</f>
        <v>new Cnae { Key = "8219", CustomKey = "N8219", Name = "Actividades de fotocopiado, preparación de documentos y otras actividades especializadas de oficina" },</v>
      </c>
    </row>
    <row r="875" spans="1:10" hidden="1" x14ac:dyDescent="0.25">
      <c r="A875" s="2" t="s">
        <v>229</v>
      </c>
      <c r="B875" s="1"/>
      <c r="C875" s="1">
        <v>822</v>
      </c>
      <c r="D875" s="1"/>
      <c r="E875" s="1" t="s">
        <v>773</v>
      </c>
      <c r="F875" s="1" t="str">
        <f>CONCATENATE(Tabla3[[#This Row],[Actividad]],Tabla3[[#This Row],[Clase]])</f>
        <v>N</v>
      </c>
      <c r="G875" s="1" t="s">
        <v>864</v>
      </c>
      <c r="H875" s="1" t="str">
        <f>SUBSTITUTE(Tabla3[[#This Row],[Columna2]],"Valor0",Tabla3[[#This Row],[Clase]])</f>
        <v>new CNAE { Key = "Valor1", Name = "Valor2" };</v>
      </c>
      <c r="I875" s="1" t="str">
        <f>SUBSTITUTE(Tabla3[[#This Row],[Columna3]],"Valor1",Tabla3[[#This Row],[CustomKey]])</f>
        <v>new CNAE { Key = "N", Name = "Valor2" };</v>
      </c>
      <c r="J875" s="4" t="str">
        <f>SUBSTITUTE(Tabla3[[#This Row],[Columna4]],"Valor2",Tabla3[[#This Row],[Descripcion]])</f>
        <v>new CNAE { Key = "N", Name = "Actividades de los centros de llamadas" };</v>
      </c>
    </row>
    <row r="876" spans="1:10" x14ac:dyDescent="0.25">
      <c r="A876" s="2" t="s">
        <v>229</v>
      </c>
      <c r="B876" s="1"/>
      <c r="C876" s="1"/>
      <c r="D876" s="1">
        <v>8220</v>
      </c>
      <c r="E876" s="1" t="s">
        <v>773</v>
      </c>
      <c r="F876" s="1" t="str">
        <f>CONCATENATE(Tabla3[[#This Row],[Actividad]],Tabla3[[#This Row],[Clase]])</f>
        <v>N8220</v>
      </c>
      <c r="G876" s="1" t="s">
        <v>866</v>
      </c>
      <c r="H876" s="1" t="str">
        <f>SUBSTITUTE(Tabla3[[#This Row],[Columna2]],"Valor0",Tabla3[[#This Row],[Clase]])</f>
        <v>new Cnae { Key = "8220", CustomKey = "Valor1", Name = "Valor2" },</v>
      </c>
      <c r="I876" s="1" t="str">
        <f>SUBSTITUTE(Tabla3[[#This Row],[Columna3]],"Valor1",Tabla3[[#This Row],[CustomKey]])</f>
        <v>new Cnae { Key = "8220", CustomKey = "N8220", Name = "Valor2" },</v>
      </c>
      <c r="J876" s="4" t="str">
        <f>SUBSTITUTE(Tabla3[[#This Row],[Columna4]],"Valor2",Tabla3[[#This Row],[Descripcion]])</f>
        <v>new Cnae { Key = "8220", CustomKey = "N8220", Name = "Actividades de los centros de llamadas" },</v>
      </c>
    </row>
    <row r="877" spans="1:10" hidden="1" x14ac:dyDescent="0.25">
      <c r="A877" s="2" t="s">
        <v>229</v>
      </c>
      <c r="B877" s="1"/>
      <c r="C877" s="1">
        <v>823</v>
      </c>
      <c r="D877" s="1"/>
      <c r="E877" s="1" t="s">
        <v>774</v>
      </c>
      <c r="F877" s="1" t="str">
        <f>CONCATENATE(Tabla3[[#This Row],[Actividad]],Tabla3[[#This Row],[Clase]])</f>
        <v>N</v>
      </c>
      <c r="G877" s="1" t="s">
        <v>864</v>
      </c>
      <c r="H877" s="1" t="str">
        <f>SUBSTITUTE(Tabla3[[#This Row],[Columna2]],"Valor0",Tabla3[[#This Row],[Clase]])</f>
        <v>new CNAE { Key = "Valor1", Name = "Valor2" };</v>
      </c>
      <c r="I877" s="1" t="str">
        <f>SUBSTITUTE(Tabla3[[#This Row],[Columna3]],"Valor1",Tabla3[[#This Row],[CustomKey]])</f>
        <v>new CNAE { Key = "N", Name = "Valor2" };</v>
      </c>
      <c r="J877" s="4" t="str">
        <f>SUBSTITUTE(Tabla3[[#This Row],[Columna4]],"Valor2",Tabla3[[#This Row],[Descripcion]])</f>
        <v>new CNAE { Key = "N", Name = "Organización de convenciones y ferias de muestras" };</v>
      </c>
    </row>
    <row r="878" spans="1:10" x14ac:dyDescent="0.25">
      <c r="A878" s="2" t="s">
        <v>229</v>
      </c>
      <c r="B878" s="1"/>
      <c r="C878" s="1"/>
      <c r="D878" s="1">
        <v>8230</v>
      </c>
      <c r="E878" s="1" t="s">
        <v>774</v>
      </c>
      <c r="F878" s="1" t="str">
        <f>CONCATENATE(Tabla3[[#This Row],[Actividad]],Tabla3[[#This Row],[Clase]])</f>
        <v>N8230</v>
      </c>
      <c r="G878" s="1" t="s">
        <v>866</v>
      </c>
      <c r="H878" s="1" t="str">
        <f>SUBSTITUTE(Tabla3[[#This Row],[Columna2]],"Valor0",Tabla3[[#This Row],[Clase]])</f>
        <v>new Cnae { Key = "8230", CustomKey = "Valor1", Name = "Valor2" },</v>
      </c>
      <c r="I878" s="1" t="str">
        <f>SUBSTITUTE(Tabla3[[#This Row],[Columna3]],"Valor1",Tabla3[[#This Row],[CustomKey]])</f>
        <v>new Cnae { Key = "8230", CustomKey = "N8230", Name = "Valor2" },</v>
      </c>
      <c r="J878" s="4" t="str">
        <f>SUBSTITUTE(Tabla3[[#This Row],[Columna4]],"Valor2",Tabla3[[#This Row],[Descripcion]])</f>
        <v>new Cnae { Key = "8230", CustomKey = "N8230", Name = "Organización de convenciones y ferias de muestras" },</v>
      </c>
    </row>
    <row r="879" spans="1:10" hidden="1" x14ac:dyDescent="0.25">
      <c r="A879" s="2" t="s">
        <v>229</v>
      </c>
      <c r="B879" s="1"/>
      <c r="C879" s="1">
        <v>829</v>
      </c>
      <c r="D879" s="1"/>
      <c r="E879" s="1" t="s">
        <v>775</v>
      </c>
      <c r="F879" s="1" t="str">
        <f>CONCATENATE(Tabla3[[#This Row],[Actividad]],Tabla3[[#This Row],[Clase]])</f>
        <v>N</v>
      </c>
      <c r="G879" s="1" t="s">
        <v>864</v>
      </c>
      <c r="H879" s="1" t="str">
        <f>SUBSTITUTE(Tabla3[[#This Row],[Columna2]],"Valor0",Tabla3[[#This Row],[Clase]])</f>
        <v>new CNAE { Key = "Valor1", Name = "Valor2" };</v>
      </c>
      <c r="I879" s="1" t="str">
        <f>SUBSTITUTE(Tabla3[[#This Row],[Columna3]],"Valor1",Tabla3[[#This Row],[CustomKey]])</f>
        <v>new CNAE { Key = "N", Name = "Valor2" };</v>
      </c>
      <c r="J879" s="4" t="str">
        <f>SUBSTITUTE(Tabla3[[#This Row],[Columna4]],"Valor2",Tabla3[[#This Row],[Descripcion]])</f>
        <v>new CNAE { Key = "N", Name = "Actividades de apoyo a las empresas" };</v>
      </c>
    </row>
    <row r="880" spans="1:10" x14ac:dyDescent="0.25">
      <c r="A880" s="2" t="s">
        <v>229</v>
      </c>
      <c r="B880" s="1"/>
      <c r="C880" s="1"/>
      <c r="D880" s="1">
        <v>8291</v>
      </c>
      <c r="E880" s="1" t="s">
        <v>776</v>
      </c>
      <c r="F880" s="1" t="str">
        <f>CONCATENATE(Tabla3[[#This Row],[Actividad]],Tabla3[[#This Row],[Clase]])</f>
        <v>N8291</v>
      </c>
      <c r="G880" s="1" t="s">
        <v>866</v>
      </c>
      <c r="H880" s="1" t="str">
        <f>SUBSTITUTE(Tabla3[[#This Row],[Columna2]],"Valor0",Tabla3[[#This Row],[Clase]])</f>
        <v>new Cnae { Key = "8291", CustomKey = "Valor1", Name = "Valor2" },</v>
      </c>
      <c r="I880" s="1" t="str">
        <f>SUBSTITUTE(Tabla3[[#This Row],[Columna3]],"Valor1",Tabla3[[#This Row],[CustomKey]])</f>
        <v>new Cnae { Key = "8291", CustomKey = "N8291", Name = "Valor2" },</v>
      </c>
      <c r="J880" s="4" t="str">
        <f>SUBSTITUTE(Tabla3[[#This Row],[Columna4]],"Valor2",Tabla3[[#This Row],[Descripcion]])</f>
        <v>new Cnae { Key = "8291", CustomKey = "N8291", Name = "Actividades de las agencias de cobros y de información comercial" },</v>
      </c>
    </row>
    <row r="881" spans="1:10" x14ac:dyDescent="0.25">
      <c r="A881" s="2" t="s">
        <v>229</v>
      </c>
      <c r="B881" s="1"/>
      <c r="C881" s="1"/>
      <c r="D881" s="1">
        <v>8292</v>
      </c>
      <c r="E881" s="1" t="s">
        <v>777</v>
      </c>
      <c r="F881" s="1" t="str">
        <f>CONCATENATE(Tabla3[[#This Row],[Actividad]],Tabla3[[#This Row],[Clase]])</f>
        <v>N8292</v>
      </c>
      <c r="G881" s="1" t="s">
        <v>866</v>
      </c>
      <c r="H881" s="1" t="str">
        <f>SUBSTITUTE(Tabla3[[#This Row],[Columna2]],"Valor0",Tabla3[[#This Row],[Clase]])</f>
        <v>new Cnae { Key = "8292", CustomKey = "Valor1", Name = "Valor2" },</v>
      </c>
      <c r="I881" s="1" t="str">
        <f>SUBSTITUTE(Tabla3[[#This Row],[Columna3]],"Valor1",Tabla3[[#This Row],[CustomKey]])</f>
        <v>new Cnae { Key = "8292", CustomKey = "N8292", Name = "Valor2" },</v>
      </c>
      <c r="J881" s="4" t="str">
        <f>SUBSTITUTE(Tabla3[[#This Row],[Columna4]],"Valor2",Tabla3[[#This Row],[Descripcion]])</f>
        <v>new Cnae { Key = "8292", CustomKey = "N8292", Name = "Actividades de envasado y empaquetado" },</v>
      </c>
    </row>
    <row r="882" spans="1:10" x14ac:dyDescent="0.25">
      <c r="A882" s="2" t="s">
        <v>229</v>
      </c>
      <c r="B882" s="1"/>
      <c r="C882" s="1"/>
      <c r="D882" s="1">
        <v>8299</v>
      </c>
      <c r="E882" s="1" t="s">
        <v>778</v>
      </c>
      <c r="F882" s="1" t="str">
        <f>CONCATENATE(Tabla3[[#This Row],[Actividad]],Tabla3[[#This Row],[Clase]])</f>
        <v>N8299</v>
      </c>
      <c r="G882" s="1" t="s">
        <v>866</v>
      </c>
      <c r="H882" s="1" t="str">
        <f>SUBSTITUTE(Tabla3[[#This Row],[Columna2]],"Valor0",Tabla3[[#This Row],[Clase]])</f>
        <v>new Cnae { Key = "8299", CustomKey = "Valor1", Name = "Valor2" },</v>
      </c>
      <c r="I882" s="1" t="str">
        <f>SUBSTITUTE(Tabla3[[#This Row],[Columna3]],"Valor1",Tabla3[[#This Row],[CustomKey]])</f>
        <v>new Cnae { Key = "8299", CustomKey = "N8299", Name = "Valor2" },</v>
      </c>
      <c r="J882" s="4" t="str">
        <f>SUBSTITUTE(Tabla3[[#This Row],[Columna4]],"Valor2",Tabla3[[#This Row],[Descripcion]])</f>
        <v>new Cnae { Key = "8299", CustomKey = "N8299", Name = "Otras actividades de apoyo a las empresas" },</v>
      </c>
    </row>
    <row r="883" spans="1:10" hidden="1" x14ac:dyDescent="0.25">
      <c r="A883" s="2" t="s">
        <v>231</v>
      </c>
      <c r="B883" s="1"/>
      <c r="C883" s="1"/>
      <c r="D883" s="1"/>
      <c r="E883" s="2" t="s">
        <v>232</v>
      </c>
      <c r="F883" s="1" t="str">
        <f>CONCATENATE(Tabla3[[#This Row],[Actividad]],Tabla3[[#This Row],[Clase]])</f>
        <v>O</v>
      </c>
      <c r="G883" s="1" t="s">
        <v>864</v>
      </c>
      <c r="H883" s="1" t="str">
        <f>SUBSTITUTE(Tabla3[[#This Row],[Columna2]],"Valor0",Tabla3[[#This Row],[Clase]])</f>
        <v>new CNAE { Key = "Valor1", Name = "Valor2" };</v>
      </c>
      <c r="I883" s="1" t="str">
        <f>SUBSTITUTE(Tabla3[[#This Row],[Columna3]],"Valor1",Tabla3[[#This Row],[CustomKey]])</f>
        <v>new CNAE { Key = "O", Name = "Valor2" };</v>
      </c>
      <c r="J883" s="4" t="str">
        <f>SUBSTITUTE(Tabla3[[#This Row],[Columna4]],"Valor2",Tabla3[[#This Row],[Descripcion]])</f>
        <v>new CNAE { Key = "O", Name = "Administración Pública y defensa; Seguridad Social obligatoria" };</v>
      </c>
    </row>
    <row r="884" spans="1:10" hidden="1" x14ac:dyDescent="0.25">
      <c r="A884" s="2" t="s">
        <v>231</v>
      </c>
      <c r="B884" s="2">
        <v>84</v>
      </c>
      <c r="C884" s="1"/>
      <c r="D884" s="1"/>
      <c r="E884" s="1" t="s">
        <v>232</v>
      </c>
      <c r="F884" s="1" t="str">
        <f>CONCATENATE(Tabla3[[#This Row],[Actividad]],Tabla3[[#This Row],[Clase]])</f>
        <v>O</v>
      </c>
      <c r="G884" s="1" t="s">
        <v>864</v>
      </c>
      <c r="H884" s="1" t="str">
        <f>SUBSTITUTE(Tabla3[[#This Row],[Columna2]],"Valor0",Tabla3[[#This Row],[Clase]])</f>
        <v>new CNAE { Key = "Valor1", Name = "Valor2" };</v>
      </c>
      <c r="I884" s="1" t="str">
        <f>SUBSTITUTE(Tabla3[[#This Row],[Columna3]],"Valor1",Tabla3[[#This Row],[CustomKey]])</f>
        <v>new CNAE { Key = "O", Name = "Valor2" };</v>
      </c>
      <c r="J884" s="4" t="str">
        <f>SUBSTITUTE(Tabla3[[#This Row],[Columna4]],"Valor2",Tabla3[[#This Row],[Descripcion]])</f>
        <v>new CNAE { Key = "O", Name = "Administración Pública y defensa; Seguridad Social obligatoria" };</v>
      </c>
    </row>
    <row r="885" spans="1:10" hidden="1" x14ac:dyDescent="0.25">
      <c r="A885" s="2" t="s">
        <v>231</v>
      </c>
      <c r="B885" s="1"/>
      <c r="C885" s="1">
        <v>841</v>
      </c>
      <c r="D885" s="1"/>
      <c r="E885" s="1" t="s">
        <v>779</v>
      </c>
      <c r="F885" s="1" t="str">
        <f>CONCATENATE(Tabla3[[#This Row],[Actividad]],Tabla3[[#This Row],[Clase]])</f>
        <v>O</v>
      </c>
      <c r="G885" s="1" t="s">
        <v>864</v>
      </c>
      <c r="H885" s="1" t="str">
        <f>SUBSTITUTE(Tabla3[[#This Row],[Columna2]],"Valor0",Tabla3[[#This Row],[Clase]])</f>
        <v>new CNAE { Key = "Valor1", Name = "Valor2" };</v>
      </c>
      <c r="I885" s="1" t="str">
        <f>SUBSTITUTE(Tabla3[[#This Row],[Columna3]],"Valor1",Tabla3[[#This Row],[CustomKey]])</f>
        <v>new CNAE { Key = "O", Name = "Valor2" };</v>
      </c>
      <c r="J885" s="4" t="str">
        <f>SUBSTITUTE(Tabla3[[#This Row],[Columna4]],"Valor2",Tabla3[[#This Row],[Descripcion]])</f>
        <v>new CNAE { Key = "O", Name = "Administración Pública y de la política económica y social" };</v>
      </c>
    </row>
    <row r="886" spans="1:10" x14ac:dyDescent="0.25">
      <c r="A886" s="2" t="s">
        <v>231</v>
      </c>
      <c r="B886" s="1"/>
      <c r="C886" s="1"/>
      <c r="D886" s="1">
        <v>8411</v>
      </c>
      <c r="E886" s="1" t="s">
        <v>780</v>
      </c>
      <c r="F886" s="1" t="str">
        <f>CONCATENATE(Tabla3[[#This Row],[Actividad]],Tabla3[[#This Row],[Clase]])</f>
        <v>O8411</v>
      </c>
      <c r="G886" s="1" t="s">
        <v>866</v>
      </c>
      <c r="H886" s="1" t="str">
        <f>SUBSTITUTE(Tabla3[[#This Row],[Columna2]],"Valor0",Tabla3[[#This Row],[Clase]])</f>
        <v>new Cnae { Key = "8411", CustomKey = "Valor1", Name = "Valor2" },</v>
      </c>
      <c r="I886" s="1" t="str">
        <f>SUBSTITUTE(Tabla3[[#This Row],[Columna3]],"Valor1",Tabla3[[#This Row],[CustomKey]])</f>
        <v>new Cnae { Key = "8411", CustomKey = "O8411", Name = "Valor2" },</v>
      </c>
      <c r="J886" s="4" t="str">
        <f>SUBSTITUTE(Tabla3[[#This Row],[Columna4]],"Valor2",Tabla3[[#This Row],[Descripcion]])</f>
        <v>new Cnae { Key = "8411", CustomKey = "O8411", Name = "Actividades generales de la Administración Pública" },</v>
      </c>
    </row>
    <row r="887" spans="1:10" ht="30" x14ac:dyDescent="0.25">
      <c r="A887" s="2" t="s">
        <v>231</v>
      </c>
      <c r="B887" s="1"/>
      <c r="C887" s="1"/>
      <c r="D887" s="1">
        <v>8412</v>
      </c>
      <c r="E887" s="1" t="s">
        <v>781</v>
      </c>
      <c r="F887" s="1" t="str">
        <f>CONCATENATE(Tabla3[[#This Row],[Actividad]],Tabla3[[#This Row],[Clase]])</f>
        <v>O8412</v>
      </c>
      <c r="G887" s="1" t="s">
        <v>866</v>
      </c>
      <c r="H887" s="1" t="str">
        <f>SUBSTITUTE(Tabla3[[#This Row],[Columna2]],"Valor0",Tabla3[[#This Row],[Clase]])</f>
        <v>new Cnae { Key = "8412", CustomKey = "Valor1", Name = "Valor2" },</v>
      </c>
      <c r="I887" s="1" t="str">
        <f>SUBSTITUTE(Tabla3[[#This Row],[Columna3]],"Valor1",Tabla3[[#This Row],[CustomKey]])</f>
        <v>new Cnae { Key = "8412", CustomKey = "O8412", Name = "Valor2" },</v>
      </c>
      <c r="J887" s="4" t="str">
        <f>SUBSTITUTE(Tabla3[[#This Row],[Columna4]],"Valor2",Tabla3[[#This Row],[Descripcion]])</f>
        <v>new Cnae { Key = "8412", CustomKey = "O8412", Name = "Regulación de las actividades sanitarias, educativas y culturales y otros servicios sociales, excepto Seguridad Social" },</v>
      </c>
    </row>
    <row r="888" spans="1:10" x14ac:dyDescent="0.25">
      <c r="A888" s="2" t="s">
        <v>231</v>
      </c>
      <c r="B888" s="1"/>
      <c r="C888" s="1"/>
      <c r="D888" s="1">
        <v>8413</v>
      </c>
      <c r="E888" s="1" t="s">
        <v>782</v>
      </c>
      <c r="F888" s="1" t="str">
        <f>CONCATENATE(Tabla3[[#This Row],[Actividad]],Tabla3[[#This Row],[Clase]])</f>
        <v>O8413</v>
      </c>
      <c r="G888" s="1" t="s">
        <v>866</v>
      </c>
      <c r="H888" s="1" t="str">
        <f>SUBSTITUTE(Tabla3[[#This Row],[Columna2]],"Valor0",Tabla3[[#This Row],[Clase]])</f>
        <v>new Cnae { Key = "8413", CustomKey = "Valor1", Name = "Valor2" },</v>
      </c>
      <c r="I888" s="1" t="str">
        <f>SUBSTITUTE(Tabla3[[#This Row],[Columna3]],"Valor1",Tabla3[[#This Row],[CustomKey]])</f>
        <v>new Cnae { Key = "8413", CustomKey = "O8413", Name = "Valor2" },</v>
      </c>
      <c r="J888" s="4" t="str">
        <f>SUBSTITUTE(Tabla3[[#This Row],[Columna4]],"Valor2",Tabla3[[#This Row],[Descripcion]])</f>
        <v>new Cnae { Key = "8413", CustomKey = "O8413", Name = "Regulación de la actividad económica y contribución a su mayor eficiencia" },</v>
      </c>
    </row>
    <row r="889" spans="1:10" hidden="1" x14ac:dyDescent="0.25">
      <c r="A889" s="2" t="s">
        <v>231</v>
      </c>
      <c r="B889" s="1"/>
      <c r="C889" s="1">
        <v>842</v>
      </c>
      <c r="D889" s="1"/>
      <c r="E889" s="1" t="s">
        <v>783</v>
      </c>
      <c r="F889" s="1" t="str">
        <f>CONCATENATE(Tabla3[[#This Row],[Actividad]],Tabla3[[#This Row],[Clase]])</f>
        <v>O</v>
      </c>
      <c r="G889" s="1" t="s">
        <v>864</v>
      </c>
      <c r="H889" s="1" t="str">
        <f>SUBSTITUTE(Tabla3[[#This Row],[Columna2]],"Valor0",Tabla3[[#This Row],[Clase]])</f>
        <v>new CNAE { Key = "Valor1", Name = "Valor2" };</v>
      </c>
      <c r="I889" s="1" t="str">
        <f>SUBSTITUTE(Tabla3[[#This Row],[Columna3]],"Valor1",Tabla3[[#This Row],[CustomKey]])</f>
        <v>new CNAE { Key = "O", Name = "Valor2" };</v>
      </c>
      <c r="J889" s="4" t="str">
        <f>SUBSTITUTE(Tabla3[[#This Row],[Columna4]],"Valor2",Tabla3[[#This Row],[Descripcion]])</f>
        <v>new CNAE { Key = "O", Name = "Prestación de servicios a la comunidad en general" };</v>
      </c>
    </row>
    <row r="890" spans="1:10" x14ac:dyDescent="0.25">
      <c r="A890" s="2" t="s">
        <v>231</v>
      </c>
      <c r="B890" s="1"/>
      <c r="C890" s="1"/>
      <c r="D890" s="1">
        <v>8421</v>
      </c>
      <c r="E890" s="1" t="s">
        <v>184</v>
      </c>
      <c r="F890" s="1" t="str">
        <f>CONCATENATE(Tabla3[[#This Row],[Actividad]],Tabla3[[#This Row],[Clase]])</f>
        <v>O8421</v>
      </c>
      <c r="G890" s="1" t="s">
        <v>866</v>
      </c>
      <c r="H890" s="1" t="str">
        <f>SUBSTITUTE(Tabla3[[#This Row],[Columna2]],"Valor0",Tabla3[[#This Row],[Clase]])</f>
        <v>new Cnae { Key = "8421", CustomKey = "Valor1", Name = "Valor2" },</v>
      </c>
      <c r="I890" s="1" t="str">
        <f>SUBSTITUTE(Tabla3[[#This Row],[Columna3]],"Valor1",Tabla3[[#This Row],[CustomKey]])</f>
        <v>new Cnae { Key = "8421", CustomKey = "O8421", Name = "Valor2" },</v>
      </c>
      <c r="J890" s="4" t="str">
        <f>SUBSTITUTE(Tabla3[[#This Row],[Columna4]],"Valor2",Tabla3[[#This Row],[Descripcion]])</f>
        <v>new Cnae { Key = "8421", CustomKey = "O8421", Name = "Asuntos exteriores" },</v>
      </c>
    </row>
    <row r="891" spans="1:10" x14ac:dyDescent="0.25">
      <c r="A891" s="2" t="s">
        <v>231</v>
      </c>
      <c r="B891" s="1"/>
      <c r="C891" s="1"/>
      <c r="D891" s="1">
        <v>8422</v>
      </c>
      <c r="E891" s="1" t="s">
        <v>185</v>
      </c>
      <c r="F891" s="1" t="str">
        <f>CONCATENATE(Tabla3[[#This Row],[Actividad]],Tabla3[[#This Row],[Clase]])</f>
        <v>O8422</v>
      </c>
      <c r="G891" s="1" t="s">
        <v>866</v>
      </c>
      <c r="H891" s="1" t="str">
        <f>SUBSTITUTE(Tabla3[[#This Row],[Columna2]],"Valor0",Tabla3[[#This Row],[Clase]])</f>
        <v>new Cnae { Key = "8422", CustomKey = "Valor1", Name = "Valor2" },</v>
      </c>
      <c r="I891" s="1" t="str">
        <f>SUBSTITUTE(Tabla3[[#This Row],[Columna3]],"Valor1",Tabla3[[#This Row],[CustomKey]])</f>
        <v>new Cnae { Key = "8422", CustomKey = "O8422", Name = "Valor2" },</v>
      </c>
      <c r="J891" s="4" t="str">
        <f>SUBSTITUTE(Tabla3[[#This Row],[Columna4]],"Valor2",Tabla3[[#This Row],[Descripcion]])</f>
        <v>new Cnae { Key = "8422", CustomKey = "O8422", Name = "Defensa" },</v>
      </c>
    </row>
    <row r="892" spans="1:10" x14ac:dyDescent="0.25">
      <c r="A892" s="2" t="s">
        <v>231</v>
      </c>
      <c r="B892" s="1"/>
      <c r="C892" s="1"/>
      <c r="D892" s="1">
        <v>8423</v>
      </c>
      <c r="E892" s="1" t="s">
        <v>186</v>
      </c>
      <c r="F892" s="1" t="str">
        <f>CONCATENATE(Tabla3[[#This Row],[Actividad]],Tabla3[[#This Row],[Clase]])</f>
        <v>O8423</v>
      </c>
      <c r="G892" s="1" t="s">
        <v>866</v>
      </c>
      <c r="H892" s="1" t="str">
        <f>SUBSTITUTE(Tabla3[[#This Row],[Columna2]],"Valor0",Tabla3[[#This Row],[Clase]])</f>
        <v>new Cnae { Key = "8423", CustomKey = "Valor1", Name = "Valor2" },</v>
      </c>
      <c r="I892" s="1" t="str">
        <f>SUBSTITUTE(Tabla3[[#This Row],[Columna3]],"Valor1",Tabla3[[#This Row],[CustomKey]])</f>
        <v>new Cnae { Key = "8423", CustomKey = "O8423", Name = "Valor2" },</v>
      </c>
      <c r="J892" s="4" t="str">
        <f>SUBSTITUTE(Tabla3[[#This Row],[Columna4]],"Valor2",Tabla3[[#This Row],[Descripcion]])</f>
        <v>new Cnae { Key = "8423", CustomKey = "O8423", Name = "Justicia" },</v>
      </c>
    </row>
    <row r="893" spans="1:10" x14ac:dyDescent="0.25">
      <c r="A893" s="2" t="s">
        <v>231</v>
      </c>
      <c r="B893" s="1"/>
      <c r="C893" s="1"/>
      <c r="D893" s="1">
        <v>8424</v>
      </c>
      <c r="E893" s="1" t="s">
        <v>187</v>
      </c>
      <c r="F893" s="1" t="str">
        <f>CONCATENATE(Tabla3[[#This Row],[Actividad]],Tabla3[[#This Row],[Clase]])</f>
        <v>O8424</v>
      </c>
      <c r="G893" s="1" t="s">
        <v>866</v>
      </c>
      <c r="H893" s="1" t="str">
        <f>SUBSTITUTE(Tabla3[[#This Row],[Columna2]],"Valor0",Tabla3[[#This Row],[Clase]])</f>
        <v>new Cnae { Key = "8424", CustomKey = "Valor1", Name = "Valor2" },</v>
      </c>
      <c r="I893" s="1" t="str">
        <f>SUBSTITUTE(Tabla3[[#This Row],[Columna3]],"Valor1",Tabla3[[#This Row],[CustomKey]])</f>
        <v>new Cnae { Key = "8424", CustomKey = "O8424", Name = "Valor2" },</v>
      </c>
      <c r="J893" s="4" t="str">
        <f>SUBSTITUTE(Tabla3[[#This Row],[Columna4]],"Valor2",Tabla3[[#This Row],[Descripcion]])</f>
        <v>new Cnae { Key = "8424", CustomKey = "O8424", Name = "Orden público y seguridad" },</v>
      </c>
    </row>
    <row r="894" spans="1:10" x14ac:dyDescent="0.25">
      <c r="A894" s="2" t="s">
        <v>231</v>
      </c>
      <c r="B894" s="1"/>
      <c r="C894" s="1"/>
      <c r="D894" s="1">
        <v>8425</v>
      </c>
      <c r="E894" s="1" t="s">
        <v>784</v>
      </c>
      <c r="F894" s="1" t="str">
        <f>CONCATENATE(Tabla3[[#This Row],[Actividad]],Tabla3[[#This Row],[Clase]])</f>
        <v>O8425</v>
      </c>
      <c r="G894" s="1" t="s">
        <v>866</v>
      </c>
      <c r="H894" s="1" t="str">
        <f>SUBSTITUTE(Tabla3[[#This Row],[Columna2]],"Valor0",Tabla3[[#This Row],[Clase]])</f>
        <v>new Cnae { Key = "8425", CustomKey = "Valor1", Name = "Valor2" },</v>
      </c>
      <c r="I894" s="1" t="str">
        <f>SUBSTITUTE(Tabla3[[#This Row],[Columna3]],"Valor1",Tabla3[[#This Row],[CustomKey]])</f>
        <v>new Cnae { Key = "8425", CustomKey = "O8425", Name = "Valor2" },</v>
      </c>
      <c r="J894" s="4" t="str">
        <f>SUBSTITUTE(Tabla3[[#This Row],[Columna4]],"Valor2",Tabla3[[#This Row],[Descripcion]])</f>
        <v>new Cnae { Key = "8425", CustomKey = "O8425", Name = "Protección civil" },</v>
      </c>
    </row>
    <row r="895" spans="1:10" hidden="1" x14ac:dyDescent="0.25">
      <c r="A895" s="2" t="s">
        <v>231</v>
      </c>
      <c r="B895" s="1"/>
      <c r="C895" s="1">
        <v>843</v>
      </c>
      <c r="D895" s="1"/>
      <c r="E895" s="1" t="s">
        <v>785</v>
      </c>
      <c r="F895" s="1" t="str">
        <f>CONCATENATE(Tabla3[[#This Row],[Actividad]],Tabla3[[#This Row],[Clase]])</f>
        <v>O</v>
      </c>
      <c r="G895" s="1" t="s">
        <v>864</v>
      </c>
      <c r="H895" s="1" t="str">
        <f>SUBSTITUTE(Tabla3[[#This Row],[Columna2]],"Valor0",Tabla3[[#This Row],[Clase]])</f>
        <v>new CNAE { Key = "Valor1", Name = "Valor2" };</v>
      </c>
      <c r="I895" s="1" t="str">
        <f>SUBSTITUTE(Tabla3[[#This Row],[Columna3]],"Valor1",Tabla3[[#This Row],[CustomKey]])</f>
        <v>new CNAE { Key = "O", Name = "Valor2" };</v>
      </c>
      <c r="J895" s="4" t="str">
        <f>SUBSTITUTE(Tabla3[[#This Row],[Columna4]],"Valor2",Tabla3[[#This Row],[Descripcion]])</f>
        <v>new CNAE { Key = "O", Name = "Seguridad Social obligatoria" };</v>
      </c>
    </row>
    <row r="896" spans="1:10" x14ac:dyDescent="0.25">
      <c r="A896" s="2" t="s">
        <v>231</v>
      </c>
      <c r="B896" s="1"/>
      <c r="C896" s="1"/>
      <c r="D896" s="1">
        <v>8430</v>
      </c>
      <c r="E896" s="1" t="s">
        <v>785</v>
      </c>
      <c r="F896" s="1" t="str">
        <f>CONCATENATE(Tabla3[[#This Row],[Actividad]],Tabla3[[#This Row],[Clase]])</f>
        <v>O8430</v>
      </c>
      <c r="G896" s="1" t="s">
        <v>866</v>
      </c>
      <c r="H896" s="1" t="str">
        <f>SUBSTITUTE(Tabla3[[#This Row],[Columna2]],"Valor0",Tabla3[[#This Row],[Clase]])</f>
        <v>new Cnae { Key = "8430", CustomKey = "Valor1", Name = "Valor2" },</v>
      </c>
      <c r="I896" s="1" t="str">
        <f>SUBSTITUTE(Tabla3[[#This Row],[Columna3]],"Valor1",Tabla3[[#This Row],[CustomKey]])</f>
        <v>new Cnae { Key = "8430", CustomKey = "O8430", Name = "Valor2" },</v>
      </c>
      <c r="J896" s="4" t="str">
        <f>SUBSTITUTE(Tabla3[[#This Row],[Columna4]],"Valor2",Tabla3[[#This Row],[Descripcion]])</f>
        <v>new Cnae { Key = "8430", CustomKey = "O8430", Name = "Seguridad Social obligatoria" },</v>
      </c>
    </row>
    <row r="897" spans="1:10" hidden="1" x14ac:dyDescent="0.25">
      <c r="A897" s="2" t="s">
        <v>233</v>
      </c>
      <c r="B897" s="1"/>
      <c r="C897" s="1"/>
      <c r="D897" s="1"/>
      <c r="E897" s="2" t="s">
        <v>234</v>
      </c>
      <c r="F897" s="1" t="str">
        <f>CONCATENATE(Tabla3[[#This Row],[Actividad]],Tabla3[[#This Row],[Clase]])</f>
        <v>P</v>
      </c>
      <c r="G897" s="1" t="s">
        <v>864</v>
      </c>
      <c r="H897" s="1" t="str">
        <f>SUBSTITUTE(Tabla3[[#This Row],[Columna2]],"Valor0",Tabla3[[#This Row],[Clase]])</f>
        <v>new CNAE { Key = "Valor1", Name = "Valor2" };</v>
      </c>
      <c r="I897" s="1" t="str">
        <f>SUBSTITUTE(Tabla3[[#This Row],[Columna3]],"Valor1",Tabla3[[#This Row],[CustomKey]])</f>
        <v>new CNAE { Key = "P", Name = "Valor2" };</v>
      </c>
      <c r="J897" s="4" t="str">
        <f>SUBSTITUTE(Tabla3[[#This Row],[Columna4]],"Valor2",Tabla3[[#This Row],[Descripcion]])</f>
        <v>new CNAE { Key = "P", Name = "Educación" };</v>
      </c>
    </row>
    <row r="898" spans="1:10" hidden="1" x14ac:dyDescent="0.25">
      <c r="A898" s="2" t="s">
        <v>233</v>
      </c>
      <c r="B898" s="2">
        <v>85</v>
      </c>
      <c r="C898" s="1"/>
      <c r="D898" s="1"/>
      <c r="E898" s="1" t="s">
        <v>234</v>
      </c>
      <c r="F898" s="1" t="str">
        <f>CONCATENATE(Tabla3[[#This Row],[Actividad]],Tabla3[[#This Row],[Clase]])</f>
        <v>P</v>
      </c>
      <c r="G898" s="1" t="s">
        <v>864</v>
      </c>
      <c r="H898" s="1" t="str">
        <f>SUBSTITUTE(Tabla3[[#This Row],[Columna2]],"Valor0",Tabla3[[#This Row],[Clase]])</f>
        <v>new CNAE { Key = "Valor1", Name = "Valor2" };</v>
      </c>
      <c r="I898" s="1" t="str">
        <f>SUBSTITUTE(Tabla3[[#This Row],[Columna3]],"Valor1",Tabla3[[#This Row],[CustomKey]])</f>
        <v>new CNAE { Key = "P", Name = "Valor2" };</v>
      </c>
      <c r="J898" s="4" t="str">
        <f>SUBSTITUTE(Tabla3[[#This Row],[Columna4]],"Valor2",Tabla3[[#This Row],[Descripcion]])</f>
        <v>new CNAE { Key = "P", Name = "Educación" };</v>
      </c>
    </row>
    <row r="899" spans="1:10" hidden="1" x14ac:dyDescent="0.25">
      <c r="A899" s="2" t="s">
        <v>233</v>
      </c>
      <c r="B899" s="1"/>
      <c r="C899" s="1">
        <v>851</v>
      </c>
      <c r="D899" s="1"/>
      <c r="E899" s="1" t="s">
        <v>786</v>
      </c>
      <c r="F899" s="1" t="str">
        <f>CONCATENATE(Tabla3[[#This Row],[Actividad]],Tabla3[[#This Row],[Clase]])</f>
        <v>P</v>
      </c>
      <c r="G899" s="1" t="s">
        <v>864</v>
      </c>
      <c r="H899" s="1" t="str">
        <f>SUBSTITUTE(Tabla3[[#This Row],[Columna2]],"Valor0",Tabla3[[#This Row],[Clase]])</f>
        <v>new CNAE { Key = "Valor1", Name = "Valor2" };</v>
      </c>
      <c r="I899" s="1" t="str">
        <f>SUBSTITUTE(Tabla3[[#This Row],[Columna3]],"Valor1",Tabla3[[#This Row],[CustomKey]])</f>
        <v>new CNAE { Key = "P", Name = "Valor2" };</v>
      </c>
      <c r="J899" s="4" t="str">
        <f>SUBSTITUTE(Tabla3[[#This Row],[Columna4]],"Valor2",Tabla3[[#This Row],[Descripcion]])</f>
        <v>new CNAE { Key = "P", Name = "Educación preprimaria" };</v>
      </c>
    </row>
    <row r="900" spans="1:10" x14ac:dyDescent="0.25">
      <c r="A900" s="2" t="s">
        <v>233</v>
      </c>
      <c r="B900" s="1"/>
      <c r="C900" s="1"/>
      <c r="D900" s="1">
        <v>8510</v>
      </c>
      <c r="E900" s="1" t="s">
        <v>786</v>
      </c>
      <c r="F900" s="1" t="str">
        <f>CONCATENATE(Tabla3[[#This Row],[Actividad]],Tabla3[[#This Row],[Clase]])</f>
        <v>P8510</v>
      </c>
      <c r="G900" s="1" t="s">
        <v>866</v>
      </c>
      <c r="H900" s="1" t="str">
        <f>SUBSTITUTE(Tabla3[[#This Row],[Columna2]],"Valor0",Tabla3[[#This Row],[Clase]])</f>
        <v>new Cnae { Key = "8510", CustomKey = "Valor1", Name = "Valor2" },</v>
      </c>
      <c r="I900" s="1" t="str">
        <f>SUBSTITUTE(Tabla3[[#This Row],[Columna3]],"Valor1",Tabla3[[#This Row],[CustomKey]])</f>
        <v>new Cnae { Key = "8510", CustomKey = "P8510", Name = "Valor2" },</v>
      </c>
      <c r="J900" s="4" t="str">
        <f>SUBSTITUTE(Tabla3[[#This Row],[Columna4]],"Valor2",Tabla3[[#This Row],[Descripcion]])</f>
        <v>new Cnae { Key = "8510", CustomKey = "P8510", Name = "Educación preprimaria" },</v>
      </c>
    </row>
    <row r="901" spans="1:10" hidden="1" x14ac:dyDescent="0.25">
      <c r="A901" s="2" t="s">
        <v>233</v>
      </c>
      <c r="B901" s="1"/>
      <c r="C901" s="1">
        <v>852</v>
      </c>
      <c r="D901" s="1"/>
      <c r="E901" s="1" t="s">
        <v>787</v>
      </c>
      <c r="F901" s="1" t="str">
        <f>CONCATENATE(Tabla3[[#This Row],[Actividad]],Tabla3[[#This Row],[Clase]])</f>
        <v>P</v>
      </c>
      <c r="G901" s="1" t="s">
        <v>864</v>
      </c>
      <c r="H901" s="1" t="str">
        <f>SUBSTITUTE(Tabla3[[#This Row],[Columna2]],"Valor0",Tabla3[[#This Row],[Clase]])</f>
        <v>new CNAE { Key = "Valor1", Name = "Valor2" };</v>
      </c>
      <c r="I901" s="1" t="str">
        <f>SUBSTITUTE(Tabla3[[#This Row],[Columna3]],"Valor1",Tabla3[[#This Row],[CustomKey]])</f>
        <v>new CNAE { Key = "P", Name = "Valor2" };</v>
      </c>
      <c r="J901" s="4" t="str">
        <f>SUBSTITUTE(Tabla3[[#This Row],[Columna4]],"Valor2",Tabla3[[#This Row],[Descripcion]])</f>
        <v>new CNAE { Key = "P", Name = "Educación primaria" };</v>
      </c>
    </row>
    <row r="902" spans="1:10" x14ac:dyDescent="0.25">
      <c r="A902" s="2" t="s">
        <v>233</v>
      </c>
      <c r="B902" s="1"/>
      <c r="C902" s="1"/>
      <c r="D902" s="1">
        <v>8520</v>
      </c>
      <c r="E902" s="1" t="s">
        <v>787</v>
      </c>
      <c r="F902" s="1" t="str">
        <f>CONCATENATE(Tabla3[[#This Row],[Actividad]],Tabla3[[#This Row],[Clase]])</f>
        <v>P8520</v>
      </c>
      <c r="G902" s="1" t="s">
        <v>866</v>
      </c>
      <c r="H902" s="1" t="str">
        <f>SUBSTITUTE(Tabla3[[#This Row],[Columna2]],"Valor0",Tabla3[[#This Row],[Clase]])</f>
        <v>new Cnae { Key = "8520", CustomKey = "Valor1", Name = "Valor2" },</v>
      </c>
      <c r="I902" s="1" t="str">
        <f>SUBSTITUTE(Tabla3[[#This Row],[Columna3]],"Valor1",Tabla3[[#This Row],[CustomKey]])</f>
        <v>new Cnae { Key = "8520", CustomKey = "P8520", Name = "Valor2" },</v>
      </c>
      <c r="J902" s="4" t="str">
        <f>SUBSTITUTE(Tabla3[[#This Row],[Columna4]],"Valor2",Tabla3[[#This Row],[Descripcion]])</f>
        <v>new Cnae { Key = "8520", CustomKey = "P8520", Name = "Educación primaria" },</v>
      </c>
    </row>
    <row r="903" spans="1:10" hidden="1" x14ac:dyDescent="0.25">
      <c r="A903" s="2" t="s">
        <v>233</v>
      </c>
      <c r="B903" s="1"/>
      <c r="C903" s="1">
        <v>853</v>
      </c>
      <c r="D903" s="1"/>
      <c r="E903" s="1" t="s">
        <v>788</v>
      </c>
      <c r="F903" s="1" t="str">
        <f>CONCATENATE(Tabla3[[#This Row],[Actividad]],Tabla3[[#This Row],[Clase]])</f>
        <v>P</v>
      </c>
      <c r="G903" s="1" t="s">
        <v>864</v>
      </c>
      <c r="H903" s="1" t="str">
        <f>SUBSTITUTE(Tabla3[[#This Row],[Columna2]],"Valor0",Tabla3[[#This Row],[Clase]])</f>
        <v>new CNAE { Key = "Valor1", Name = "Valor2" };</v>
      </c>
      <c r="I903" s="1" t="str">
        <f>SUBSTITUTE(Tabla3[[#This Row],[Columna3]],"Valor1",Tabla3[[#This Row],[CustomKey]])</f>
        <v>new CNAE { Key = "P", Name = "Valor2" };</v>
      </c>
      <c r="J903" s="4" t="str">
        <f>SUBSTITUTE(Tabla3[[#This Row],[Columna4]],"Valor2",Tabla3[[#This Row],[Descripcion]])</f>
        <v>new CNAE { Key = "P", Name = "Educación secundaria" };</v>
      </c>
    </row>
    <row r="904" spans="1:10" x14ac:dyDescent="0.25">
      <c r="A904" s="2" t="s">
        <v>233</v>
      </c>
      <c r="B904" s="1"/>
      <c r="C904" s="1"/>
      <c r="D904" s="1">
        <v>8531</v>
      </c>
      <c r="E904" s="1" t="s">
        <v>789</v>
      </c>
      <c r="F904" s="1" t="str">
        <f>CONCATENATE(Tabla3[[#This Row],[Actividad]],Tabla3[[#This Row],[Clase]])</f>
        <v>P8531</v>
      </c>
      <c r="G904" s="1" t="s">
        <v>866</v>
      </c>
      <c r="H904" s="1" t="str">
        <f>SUBSTITUTE(Tabla3[[#This Row],[Columna2]],"Valor0",Tabla3[[#This Row],[Clase]])</f>
        <v>new Cnae { Key = "8531", CustomKey = "Valor1", Name = "Valor2" },</v>
      </c>
      <c r="I904" s="1" t="str">
        <f>SUBSTITUTE(Tabla3[[#This Row],[Columna3]],"Valor1",Tabla3[[#This Row],[CustomKey]])</f>
        <v>new Cnae { Key = "8531", CustomKey = "P8531", Name = "Valor2" },</v>
      </c>
      <c r="J904" s="4" t="str">
        <f>SUBSTITUTE(Tabla3[[#This Row],[Columna4]],"Valor2",Tabla3[[#This Row],[Descripcion]])</f>
        <v>new Cnae { Key = "8531", CustomKey = "P8531", Name = "Educación secundaria general" },</v>
      </c>
    </row>
    <row r="905" spans="1:10" x14ac:dyDescent="0.25">
      <c r="A905" s="2" t="s">
        <v>233</v>
      </c>
      <c r="B905" s="1"/>
      <c r="C905" s="1"/>
      <c r="D905" s="1">
        <v>8532</v>
      </c>
      <c r="E905" s="1" t="s">
        <v>790</v>
      </c>
      <c r="F905" s="1" t="str">
        <f>CONCATENATE(Tabla3[[#This Row],[Actividad]],Tabla3[[#This Row],[Clase]])</f>
        <v>P8532</v>
      </c>
      <c r="G905" s="1" t="s">
        <v>866</v>
      </c>
      <c r="H905" s="1" t="str">
        <f>SUBSTITUTE(Tabla3[[#This Row],[Columna2]],"Valor0",Tabla3[[#This Row],[Clase]])</f>
        <v>new Cnae { Key = "8532", CustomKey = "Valor1", Name = "Valor2" },</v>
      </c>
      <c r="I905" s="1" t="str">
        <f>SUBSTITUTE(Tabla3[[#This Row],[Columna3]],"Valor1",Tabla3[[#This Row],[CustomKey]])</f>
        <v>new Cnae { Key = "8532", CustomKey = "P8532", Name = "Valor2" },</v>
      </c>
      <c r="J905" s="4" t="str">
        <f>SUBSTITUTE(Tabla3[[#This Row],[Columna4]],"Valor2",Tabla3[[#This Row],[Descripcion]])</f>
        <v>new Cnae { Key = "8532", CustomKey = "P8532", Name = "Educación secundaria técnica y profesional" },</v>
      </c>
    </row>
    <row r="906" spans="1:10" hidden="1" x14ac:dyDescent="0.25">
      <c r="A906" s="2" t="s">
        <v>233</v>
      </c>
      <c r="B906" s="1"/>
      <c r="C906" s="1">
        <v>854</v>
      </c>
      <c r="D906" s="1"/>
      <c r="E906" s="1" t="s">
        <v>791</v>
      </c>
      <c r="F906" s="1" t="str">
        <f>CONCATENATE(Tabla3[[#This Row],[Actividad]],Tabla3[[#This Row],[Clase]])</f>
        <v>P</v>
      </c>
      <c r="G906" s="1" t="s">
        <v>864</v>
      </c>
      <c r="H906" s="1" t="str">
        <f>SUBSTITUTE(Tabla3[[#This Row],[Columna2]],"Valor0",Tabla3[[#This Row],[Clase]])</f>
        <v>new CNAE { Key = "Valor1", Name = "Valor2" };</v>
      </c>
      <c r="I906" s="1" t="str">
        <f>SUBSTITUTE(Tabla3[[#This Row],[Columna3]],"Valor1",Tabla3[[#This Row],[CustomKey]])</f>
        <v>new CNAE { Key = "P", Name = "Valor2" };</v>
      </c>
      <c r="J906" s="4" t="str">
        <f>SUBSTITUTE(Tabla3[[#This Row],[Columna4]],"Valor2",Tabla3[[#This Row],[Descripcion]])</f>
        <v>new CNAE { Key = "P", Name = "Educación postsecundaria" };</v>
      </c>
    </row>
    <row r="907" spans="1:10" x14ac:dyDescent="0.25">
      <c r="A907" s="2" t="s">
        <v>233</v>
      </c>
      <c r="B907" s="1"/>
      <c r="C907" s="1"/>
      <c r="D907" s="1">
        <v>8541</v>
      </c>
      <c r="E907" s="1" t="s">
        <v>792</v>
      </c>
      <c r="F907" s="1" t="str">
        <f>CONCATENATE(Tabla3[[#This Row],[Actividad]],Tabla3[[#This Row],[Clase]])</f>
        <v>P8541</v>
      </c>
      <c r="G907" s="1" t="s">
        <v>866</v>
      </c>
      <c r="H907" s="1" t="str">
        <f>SUBSTITUTE(Tabla3[[#This Row],[Columna2]],"Valor0",Tabla3[[#This Row],[Clase]])</f>
        <v>new Cnae { Key = "8541", CustomKey = "Valor1", Name = "Valor2" },</v>
      </c>
      <c r="I907" s="1" t="str">
        <f>SUBSTITUTE(Tabla3[[#This Row],[Columna3]],"Valor1",Tabla3[[#This Row],[CustomKey]])</f>
        <v>new Cnae { Key = "8541", CustomKey = "P8541", Name = "Valor2" },</v>
      </c>
      <c r="J907" s="4" t="str">
        <f>SUBSTITUTE(Tabla3[[#This Row],[Columna4]],"Valor2",Tabla3[[#This Row],[Descripcion]])</f>
        <v>new Cnae { Key = "8541", CustomKey = "P8541", Name = "Educación postsecundaria no terciaria" },</v>
      </c>
    </row>
    <row r="908" spans="1:10" x14ac:dyDescent="0.25">
      <c r="A908" s="2" t="s">
        <v>233</v>
      </c>
      <c r="B908" s="1"/>
      <c r="C908" s="1"/>
      <c r="D908" s="1">
        <v>8543</v>
      </c>
      <c r="E908" s="1" t="s">
        <v>793</v>
      </c>
      <c r="F908" s="1" t="str">
        <f>CONCATENATE(Tabla3[[#This Row],[Actividad]],Tabla3[[#This Row],[Clase]])</f>
        <v>P8543</v>
      </c>
      <c r="G908" s="1" t="s">
        <v>866</v>
      </c>
      <c r="H908" s="1" t="str">
        <f>SUBSTITUTE(Tabla3[[#This Row],[Columna2]],"Valor0",Tabla3[[#This Row],[Clase]])</f>
        <v>new Cnae { Key = "8543", CustomKey = "Valor1", Name = "Valor2" },</v>
      </c>
      <c r="I908" s="1" t="str">
        <f>SUBSTITUTE(Tabla3[[#This Row],[Columna3]],"Valor1",Tabla3[[#This Row],[CustomKey]])</f>
        <v>new Cnae { Key = "8543", CustomKey = "P8543", Name = "Valor2" },</v>
      </c>
      <c r="J908" s="4" t="str">
        <f>SUBSTITUTE(Tabla3[[#This Row],[Columna4]],"Valor2",Tabla3[[#This Row],[Descripcion]])</f>
        <v>new Cnae { Key = "8543", CustomKey = "P8543", Name = "Educación universitaria" },</v>
      </c>
    </row>
    <row r="909" spans="1:10" x14ac:dyDescent="0.25">
      <c r="A909" s="2" t="s">
        <v>233</v>
      </c>
      <c r="B909" s="1"/>
      <c r="C909" s="1"/>
      <c r="D909" s="1">
        <v>8544</v>
      </c>
      <c r="E909" s="1" t="s">
        <v>794</v>
      </c>
      <c r="F909" s="1" t="str">
        <f>CONCATENATE(Tabla3[[#This Row],[Actividad]],Tabla3[[#This Row],[Clase]])</f>
        <v>P8544</v>
      </c>
      <c r="G909" s="1" t="s">
        <v>866</v>
      </c>
      <c r="H909" s="1" t="str">
        <f>SUBSTITUTE(Tabla3[[#This Row],[Columna2]],"Valor0",Tabla3[[#This Row],[Clase]])</f>
        <v>new Cnae { Key = "8544", CustomKey = "Valor1", Name = "Valor2" },</v>
      </c>
      <c r="I909" s="1" t="str">
        <f>SUBSTITUTE(Tabla3[[#This Row],[Columna3]],"Valor1",Tabla3[[#This Row],[CustomKey]])</f>
        <v>new Cnae { Key = "8544", CustomKey = "P8544", Name = "Valor2" },</v>
      </c>
      <c r="J909" s="4" t="str">
        <f>SUBSTITUTE(Tabla3[[#This Row],[Columna4]],"Valor2",Tabla3[[#This Row],[Descripcion]])</f>
        <v>new Cnae { Key = "8544", CustomKey = "P8544", Name = "Educación terciaria no universitaria" },</v>
      </c>
    </row>
    <row r="910" spans="1:10" hidden="1" x14ac:dyDescent="0.25">
      <c r="A910" s="2" t="s">
        <v>233</v>
      </c>
      <c r="B910" s="1"/>
      <c r="C910" s="1">
        <v>855</v>
      </c>
      <c r="D910" s="1"/>
      <c r="E910" s="1" t="s">
        <v>795</v>
      </c>
      <c r="F910" s="1" t="str">
        <f>CONCATENATE(Tabla3[[#This Row],[Actividad]],Tabla3[[#This Row],[Clase]])</f>
        <v>P</v>
      </c>
      <c r="G910" s="1" t="s">
        <v>864</v>
      </c>
      <c r="H910" s="1" t="str">
        <f>SUBSTITUTE(Tabla3[[#This Row],[Columna2]],"Valor0",Tabla3[[#This Row],[Clase]])</f>
        <v>new CNAE { Key = "Valor1", Name = "Valor2" };</v>
      </c>
      <c r="I910" s="1" t="str">
        <f>SUBSTITUTE(Tabla3[[#This Row],[Columna3]],"Valor1",Tabla3[[#This Row],[CustomKey]])</f>
        <v>new CNAE { Key = "P", Name = "Valor2" };</v>
      </c>
      <c r="J910" s="4" t="str">
        <f>SUBSTITUTE(Tabla3[[#This Row],[Columna4]],"Valor2",Tabla3[[#This Row],[Descripcion]])</f>
        <v>new CNAE { Key = "P", Name = "Otra educación" };</v>
      </c>
    </row>
    <row r="911" spans="1:10" x14ac:dyDescent="0.25">
      <c r="A911" s="2" t="s">
        <v>233</v>
      </c>
      <c r="B911" s="1"/>
      <c r="C911" s="1"/>
      <c r="D911" s="1">
        <v>8551</v>
      </c>
      <c r="E911" s="1" t="s">
        <v>796</v>
      </c>
      <c r="F911" s="1" t="str">
        <f>CONCATENATE(Tabla3[[#This Row],[Actividad]],Tabla3[[#This Row],[Clase]])</f>
        <v>P8551</v>
      </c>
      <c r="G911" s="1" t="s">
        <v>866</v>
      </c>
      <c r="H911" s="1" t="str">
        <f>SUBSTITUTE(Tabla3[[#This Row],[Columna2]],"Valor0",Tabla3[[#This Row],[Clase]])</f>
        <v>new Cnae { Key = "8551", CustomKey = "Valor1", Name = "Valor2" },</v>
      </c>
      <c r="I911" s="1" t="str">
        <f>SUBSTITUTE(Tabla3[[#This Row],[Columna3]],"Valor1",Tabla3[[#This Row],[CustomKey]])</f>
        <v>new Cnae { Key = "8551", CustomKey = "P8551", Name = "Valor2" },</v>
      </c>
      <c r="J911" s="4" t="str">
        <f>SUBSTITUTE(Tabla3[[#This Row],[Columna4]],"Valor2",Tabla3[[#This Row],[Descripcion]])</f>
        <v>new Cnae { Key = "8551", CustomKey = "P8551", Name = "Educación deportiva y recreativa" },</v>
      </c>
    </row>
    <row r="912" spans="1:10" x14ac:dyDescent="0.25">
      <c r="A912" s="2" t="s">
        <v>233</v>
      </c>
      <c r="B912" s="1"/>
      <c r="C912" s="1"/>
      <c r="D912" s="1">
        <v>8552</v>
      </c>
      <c r="E912" s="1" t="s">
        <v>797</v>
      </c>
      <c r="F912" s="1" t="str">
        <f>CONCATENATE(Tabla3[[#This Row],[Actividad]],Tabla3[[#This Row],[Clase]])</f>
        <v>P8552</v>
      </c>
      <c r="G912" s="1" t="s">
        <v>866</v>
      </c>
      <c r="H912" s="1" t="str">
        <f>SUBSTITUTE(Tabla3[[#This Row],[Columna2]],"Valor0",Tabla3[[#This Row],[Clase]])</f>
        <v>new Cnae { Key = "8552", CustomKey = "Valor1", Name = "Valor2" },</v>
      </c>
      <c r="I912" s="1" t="str">
        <f>SUBSTITUTE(Tabla3[[#This Row],[Columna3]],"Valor1",Tabla3[[#This Row],[CustomKey]])</f>
        <v>new Cnae { Key = "8552", CustomKey = "P8552", Name = "Valor2" },</v>
      </c>
      <c r="J912" s="4" t="str">
        <f>SUBSTITUTE(Tabla3[[#This Row],[Columna4]],"Valor2",Tabla3[[#This Row],[Descripcion]])</f>
        <v>new Cnae { Key = "8552", CustomKey = "P8552", Name = "Educación cultural" },</v>
      </c>
    </row>
    <row r="913" spans="1:10" x14ac:dyDescent="0.25">
      <c r="A913" s="2" t="s">
        <v>233</v>
      </c>
      <c r="B913" s="1"/>
      <c r="C913" s="1"/>
      <c r="D913" s="1">
        <v>8553</v>
      </c>
      <c r="E913" s="1" t="s">
        <v>798</v>
      </c>
      <c r="F913" s="1" t="str">
        <f>CONCATENATE(Tabla3[[#This Row],[Actividad]],Tabla3[[#This Row],[Clase]])</f>
        <v>P8553</v>
      </c>
      <c r="G913" s="1" t="s">
        <v>866</v>
      </c>
      <c r="H913" s="1" t="str">
        <f>SUBSTITUTE(Tabla3[[#This Row],[Columna2]],"Valor0",Tabla3[[#This Row],[Clase]])</f>
        <v>new Cnae { Key = "8553", CustomKey = "Valor1", Name = "Valor2" },</v>
      </c>
      <c r="I913" s="1" t="str">
        <f>SUBSTITUTE(Tabla3[[#This Row],[Columna3]],"Valor1",Tabla3[[#This Row],[CustomKey]])</f>
        <v>new Cnae { Key = "8553", CustomKey = "P8553", Name = "Valor2" },</v>
      </c>
      <c r="J913" s="4" t="str">
        <f>SUBSTITUTE(Tabla3[[#This Row],[Columna4]],"Valor2",Tabla3[[#This Row],[Descripcion]])</f>
        <v>new Cnae { Key = "8553", CustomKey = "P8553", Name = "Actividades de las escuelas de conducción y pilotaje" },</v>
      </c>
    </row>
    <row r="914" spans="1:10" x14ac:dyDescent="0.25">
      <c r="A914" s="2" t="s">
        <v>233</v>
      </c>
      <c r="B914" s="1"/>
      <c r="C914" s="1"/>
      <c r="D914" s="1">
        <v>8559</v>
      </c>
      <c r="E914" s="1" t="s">
        <v>795</v>
      </c>
      <c r="F914" s="1" t="str">
        <f>CONCATENATE(Tabla3[[#This Row],[Actividad]],Tabla3[[#This Row],[Clase]])</f>
        <v>P8559</v>
      </c>
      <c r="G914" s="1" t="s">
        <v>866</v>
      </c>
      <c r="H914" s="1" t="str">
        <f>SUBSTITUTE(Tabla3[[#This Row],[Columna2]],"Valor0",Tabla3[[#This Row],[Clase]])</f>
        <v>new Cnae { Key = "8559", CustomKey = "Valor1", Name = "Valor2" },</v>
      </c>
      <c r="I914" s="1" t="str">
        <f>SUBSTITUTE(Tabla3[[#This Row],[Columna3]],"Valor1",Tabla3[[#This Row],[CustomKey]])</f>
        <v>new Cnae { Key = "8559", CustomKey = "P8559", Name = "Valor2" },</v>
      </c>
      <c r="J914" s="4" t="str">
        <f>SUBSTITUTE(Tabla3[[#This Row],[Columna4]],"Valor2",Tabla3[[#This Row],[Descripcion]])</f>
        <v>new Cnae { Key = "8559", CustomKey = "P8559", Name = "Otra educación" },</v>
      </c>
    </row>
    <row r="915" spans="1:10" hidden="1" x14ac:dyDescent="0.25">
      <c r="A915" s="2" t="s">
        <v>233</v>
      </c>
      <c r="B915" s="1"/>
      <c r="C915" s="1">
        <v>856</v>
      </c>
      <c r="D915" s="1"/>
      <c r="E915" s="1" t="s">
        <v>799</v>
      </c>
      <c r="F915" s="1" t="str">
        <f>CONCATENATE(Tabla3[[#This Row],[Actividad]],Tabla3[[#This Row],[Clase]])</f>
        <v>P</v>
      </c>
      <c r="G915" s="1" t="s">
        <v>864</v>
      </c>
      <c r="H915" s="1" t="str">
        <f>SUBSTITUTE(Tabla3[[#This Row],[Columna2]],"Valor0",Tabla3[[#This Row],[Clase]])</f>
        <v>new CNAE { Key = "Valor1", Name = "Valor2" };</v>
      </c>
      <c r="I915" s="1" t="str">
        <f>SUBSTITUTE(Tabla3[[#This Row],[Columna3]],"Valor1",Tabla3[[#This Row],[CustomKey]])</f>
        <v>new CNAE { Key = "P", Name = "Valor2" };</v>
      </c>
      <c r="J915" s="4" t="str">
        <f>SUBSTITUTE(Tabla3[[#This Row],[Columna4]],"Valor2",Tabla3[[#This Row],[Descripcion]])</f>
        <v>new CNAE { Key = "P", Name = "Actividades auxiliares a la educación" };</v>
      </c>
    </row>
    <row r="916" spans="1:10" x14ac:dyDescent="0.25">
      <c r="A916" s="2" t="s">
        <v>233</v>
      </c>
      <c r="B916" s="1"/>
      <c r="C916" s="1"/>
      <c r="D916" s="1">
        <v>8560</v>
      </c>
      <c r="E916" s="1" t="s">
        <v>799</v>
      </c>
      <c r="F916" s="1" t="str">
        <f>CONCATENATE(Tabla3[[#This Row],[Actividad]],Tabla3[[#This Row],[Clase]])</f>
        <v>P8560</v>
      </c>
      <c r="G916" s="1" t="s">
        <v>866</v>
      </c>
      <c r="H916" s="1" t="str">
        <f>SUBSTITUTE(Tabla3[[#This Row],[Columna2]],"Valor0",Tabla3[[#This Row],[Clase]])</f>
        <v>new Cnae { Key = "8560", CustomKey = "Valor1", Name = "Valor2" },</v>
      </c>
      <c r="I916" s="1" t="str">
        <f>SUBSTITUTE(Tabla3[[#This Row],[Columna3]],"Valor1",Tabla3[[#This Row],[CustomKey]])</f>
        <v>new Cnae { Key = "8560", CustomKey = "P8560", Name = "Valor2" },</v>
      </c>
      <c r="J916" s="4" t="str">
        <f>SUBSTITUTE(Tabla3[[#This Row],[Columna4]],"Valor2",Tabla3[[#This Row],[Descripcion]])</f>
        <v>new Cnae { Key = "8560", CustomKey = "P8560", Name = "Actividades auxiliares a la educación" },</v>
      </c>
    </row>
    <row r="917" spans="1:10" hidden="1" x14ac:dyDescent="0.25">
      <c r="A917" s="2" t="s">
        <v>235</v>
      </c>
      <c r="B917" s="1"/>
      <c r="C917" s="1"/>
      <c r="D917" s="1"/>
      <c r="E917" s="2" t="s">
        <v>236</v>
      </c>
      <c r="F917" s="1" t="str">
        <f>CONCATENATE(Tabla3[[#This Row],[Actividad]],Tabla3[[#This Row],[Clase]])</f>
        <v>Q</v>
      </c>
      <c r="G917" s="1" t="s">
        <v>864</v>
      </c>
      <c r="H917" s="1" t="str">
        <f>SUBSTITUTE(Tabla3[[#This Row],[Columna2]],"Valor0",Tabla3[[#This Row],[Clase]])</f>
        <v>new CNAE { Key = "Valor1", Name = "Valor2" };</v>
      </c>
      <c r="I917" s="1" t="str">
        <f>SUBSTITUTE(Tabla3[[#This Row],[Columna3]],"Valor1",Tabla3[[#This Row],[CustomKey]])</f>
        <v>new CNAE { Key = "Q", Name = "Valor2" };</v>
      </c>
      <c r="J917" s="4" t="str">
        <f>SUBSTITUTE(Tabla3[[#This Row],[Columna4]],"Valor2",Tabla3[[#This Row],[Descripcion]])</f>
        <v>new CNAE { Key = "Q", Name = "Actividades sanitarias y de servicios sociales" };</v>
      </c>
    </row>
    <row r="918" spans="1:10" hidden="1" x14ac:dyDescent="0.25">
      <c r="A918" s="2" t="s">
        <v>235</v>
      </c>
      <c r="B918" s="2">
        <v>86</v>
      </c>
      <c r="C918" s="1"/>
      <c r="D918" s="1"/>
      <c r="E918" s="1" t="s">
        <v>188</v>
      </c>
      <c r="F918" s="1" t="str">
        <f>CONCATENATE(Tabla3[[#This Row],[Actividad]],Tabla3[[#This Row],[Clase]])</f>
        <v>Q</v>
      </c>
      <c r="G918" s="1" t="s">
        <v>864</v>
      </c>
      <c r="H918" s="1" t="str">
        <f>SUBSTITUTE(Tabla3[[#This Row],[Columna2]],"Valor0",Tabla3[[#This Row],[Clase]])</f>
        <v>new CNAE { Key = "Valor1", Name = "Valor2" };</v>
      </c>
      <c r="I918" s="1" t="str">
        <f>SUBSTITUTE(Tabla3[[#This Row],[Columna3]],"Valor1",Tabla3[[#This Row],[CustomKey]])</f>
        <v>new CNAE { Key = "Q", Name = "Valor2" };</v>
      </c>
      <c r="J918" s="4" t="str">
        <f>SUBSTITUTE(Tabla3[[#This Row],[Columna4]],"Valor2",Tabla3[[#This Row],[Descripcion]])</f>
        <v>new CNAE { Key = "Q", Name = "Actividades sanitarias" };</v>
      </c>
    </row>
    <row r="919" spans="1:10" hidden="1" x14ac:dyDescent="0.25">
      <c r="A919" s="2" t="s">
        <v>235</v>
      </c>
      <c r="B919" s="1"/>
      <c r="C919" s="1">
        <v>861</v>
      </c>
      <c r="D919" s="1"/>
      <c r="E919" s="1" t="s">
        <v>189</v>
      </c>
      <c r="F919" s="1" t="str">
        <f>CONCATENATE(Tabla3[[#This Row],[Actividad]],Tabla3[[#This Row],[Clase]])</f>
        <v>Q</v>
      </c>
      <c r="G919" s="1" t="s">
        <v>864</v>
      </c>
      <c r="H919" s="1" t="str">
        <f>SUBSTITUTE(Tabla3[[#This Row],[Columna2]],"Valor0",Tabla3[[#This Row],[Clase]])</f>
        <v>new CNAE { Key = "Valor1", Name = "Valor2" };</v>
      </c>
      <c r="I919" s="1" t="str">
        <f>SUBSTITUTE(Tabla3[[#This Row],[Columna3]],"Valor1",Tabla3[[#This Row],[CustomKey]])</f>
        <v>new CNAE { Key = "Q", Name = "Valor2" };</v>
      </c>
      <c r="J919" s="4" t="str">
        <f>SUBSTITUTE(Tabla3[[#This Row],[Columna4]],"Valor2",Tabla3[[#This Row],[Descripcion]])</f>
        <v>new CNAE { Key = "Q", Name = "Actividades hospitalarias" };</v>
      </c>
    </row>
    <row r="920" spans="1:10" x14ac:dyDescent="0.25">
      <c r="A920" s="2" t="s">
        <v>235</v>
      </c>
      <c r="B920" s="1"/>
      <c r="C920" s="1"/>
      <c r="D920" s="1">
        <v>8610</v>
      </c>
      <c r="E920" s="1" t="s">
        <v>189</v>
      </c>
      <c r="F920" s="1" t="str">
        <f>CONCATENATE(Tabla3[[#This Row],[Actividad]],Tabla3[[#This Row],[Clase]])</f>
        <v>Q8610</v>
      </c>
      <c r="G920" s="1" t="s">
        <v>866</v>
      </c>
      <c r="H920" s="1" t="str">
        <f>SUBSTITUTE(Tabla3[[#This Row],[Columna2]],"Valor0",Tabla3[[#This Row],[Clase]])</f>
        <v>new Cnae { Key = "8610", CustomKey = "Valor1", Name = "Valor2" },</v>
      </c>
      <c r="I920" s="1" t="str">
        <f>SUBSTITUTE(Tabla3[[#This Row],[Columna3]],"Valor1",Tabla3[[#This Row],[CustomKey]])</f>
        <v>new Cnae { Key = "8610", CustomKey = "Q8610", Name = "Valor2" },</v>
      </c>
      <c r="J920" s="4" t="str">
        <f>SUBSTITUTE(Tabla3[[#This Row],[Columna4]],"Valor2",Tabla3[[#This Row],[Descripcion]])</f>
        <v>new Cnae { Key = "8610", CustomKey = "Q8610", Name = "Actividades hospitalarias" },</v>
      </c>
    </row>
    <row r="921" spans="1:10" hidden="1" x14ac:dyDescent="0.25">
      <c r="A921" s="2" t="s">
        <v>235</v>
      </c>
      <c r="B921" s="1"/>
      <c r="C921" s="1">
        <v>862</v>
      </c>
      <c r="D921" s="1"/>
      <c r="E921" s="1" t="s">
        <v>800</v>
      </c>
      <c r="F921" s="1" t="str">
        <f>CONCATENATE(Tabla3[[#This Row],[Actividad]],Tabla3[[#This Row],[Clase]])</f>
        <v>Q</v>
      </c>
      <c r="G921" s="1" t="s">
        <v>864</v>
      </c>
      <c r="H921" s="1" t="str">
        <f>SUBSTITUTE(Tabla3[[#This Row],[Columna2]],"Valor0",Tabla3[[#This Row],[Clase]])</f>
        <v>new CNAE { Key = "Valor1", Name = "Valor2" };</v>
      </c>
      <c r="I921" s="1" t="str">
        <f>SUBSTITUTE(Tabla3[[#This Row],[Columna3]],"Valor1",Tabla3[[#This Row],[CustomKey]])</f>
        <v>new CNAE { Key = "Q", Name = "Valor2" };</v>
      </c>
      <c r="J921" s="4" t="str">
        <f>SUBSTITUTE(Tabla3[[#This Row],[Columna4]],"Valor2",Tabla3[[#This Row],[Descripcion]])</f>
        <v>new CNAE { Key = "Q", Name = "Actividades médicas y odontológicas" };</v>
      </c>
    </row>
    <row r="922" spans="1:10" x14ac:dyDescent="0.25">
      <c r="A922" s="2" t="s">
        <v>235</v>
      </c>
      <c r="B922" s="1"/>
      <c r="C922" s="1"/>
      <c r="D922" s="1">
        <v>8621</v>
      </c>
      <c r="E922" s="1" t="s">
        <v>801</v>
      </c>
      <c r="F922" s="1" t="str">
        <f>CONCATENATE(Tabla3[[#This Row],[Actividad]],Tabla3[[#This Row],[Clase]])</f>
        <v>Q8621</v>
      </c>
      <c r="G922" s="1" t="s">
        <v>866</v>
      </c>
      <c r="H922" s="1" t="str">
        <f>SUBSTITUTE(Tabla3[[#This Row],[Columna2]],"Valor0",Tabla3[[#This Row],[Clase]])</f>
        <v>new Cnae { Key = "8621", CustomKey = "Valor1", Name = "Valor2" },</v>
      </c>
      <c r="I922" s="1" t="str">
        <f>SUBSTITUTE(Tabla3[[#This Row],[Columna3]],"Valor1",Tabla3[[#This Row],[CustomKey]])</f>
        <v>new Cnae { Key = "8621", CustomKey = "Q8621", Name = "Valor2" },</v>
      </c>
      <c r="J922" s="4" t="str">
        <f>SUBSTITUTE(Tabla3[[#This Row],[Columna4]],"Valor2",Tabla3[[#This Row],[Descripcion]])</f>
        <v>new Cnae { Key = "8621", CustomKey = "Q8621", Name = "Actividades de medicina general" },</v>
      </c>
    </row>
    <row r="923" spans="1:10" x14ac:dyDescent="0.25">
      <c r="A923" s="2" t="s">
        <v>235</v>
      </c>
      <c r="B923" s="1"/>
      <c r="C923" s="1"/>
      <c r="D923" s="1">
        <v>8622</v>
      </c>
      <c r="E923" s="1" t="s">
        <v>802</v>
      </c>
      <c r="F923" s="1" t="str">
        <f>CONCATENATE(Tabla3[[#This Row],[Actividad]],Tabla3[[#This Row],[Clase]])</f>
        <v>Q8622</v>
      </c>
      <c r="G923" s="1" t="s">
        <v>866</v>
      </c>
      <c r="H923" s="1" t="str">
        <f>SUBSTITUTE(Tabla3[[#This Row],[Columna2]],"Valor0",Tabla3[[#This Row],[Clase]])</f>
        <v>new Cnae { Key = "8622", CustomKey = "Valor1", Name = "Valor2" },</v>
      </c>
      <c r="I923" s="1" t="str">
        <f>SUBSTITUTE(Tabla3[[#This Row],[Columna3]],"Valor1",Tabla3[[#This Row],[CustomKey]])</f>
        <v>new Cnae { Key = "8622", CustomKey = "Q8622", Name = "Valor2" },</v>
      </c>
      <c r="J923" s="4" t="str">
        <f>SUBSTITUTE(Tabla3[[#This Row],[Columna4]],"Valor2",Tabla3[[#This Row],[Descripcion]])</f>
        <v>new Cnae { Key = "8622", CustomKey = "Q8622", Name = "Actividades de medicina especializada" },</v>
      </c>
    </row>
    <row r="924" spans="1:10" x14ac:dyDescent="0.25">
      <c r="A924" s="2" t="s">
        <v>235</v>
      </c>
      <c r="B924" s="1"/>
      <c r="C924" s="1"/>
      <c r="D924" s="1">
        <v>8623</v>
      </c>
      <c r="E924" s="1" t="s">
        <v>190</v>
      </c>
      <c r="F924" s="1" t="str">
        <f>CONCATENATE(Tabla3[[#This Row],[Actividad]],Tabla3[[#This Row],[Clase]])</f>
        <v>Q8623</v>
      </c>
      <c r="G924" s="1" t="s">
        <v>866</v>
      </c>
      <c r="H924" s="1" t="str">
        <f>SUBSTITUTE(Tabla3[[#This Row],[Columna2]],"Valor0",Tabla3[[#This Row],[Clase]])</f>
        <v>new Cnae { Key = "8623", CustomKey = "Valor1", Name = "Valor2" },</v>
      </c>
      <c r="I924" s="1" t="str">
        <f>SUBSTITUTE(Tabla3[[#This Row],[Columna3]],"Valor1",Tabla3[[#This Row],[CustomKey]])</f>
        <v>new Cnae { Key = "8623", CustomKey = "Q8623", Name = "Valor2" },</v>
      </c>
      <c r="J924" s="4" t="str">
        <f>SUBSTITUTE(Tabla3[[#This Row],[Columna4]],"Valor2",Tabla3[[#This Row],[Descripcion]])</f>
        <v>new Cnae { Key = "8623", CustomKey = "Q8623", Name = "Actividades odontológicas" },</v>
      </c>
    </row>
    <row r="925" spans="1:10" hidden="1" x14ac:dyDescent="0.25">
      <c r="A925" s="2" t="s">
        <v>235</v>
      </c>
      <c r="B925" s="1"/>
      <c r="C925" s="1">
        <v>869</v>
      </c>
      <c r="D925" s="1"/>
      <c r="E925" s="1" t="s">
        <v>191</v>
      </c>
      <c r="F925" s="1" t="str">
        <f>CONCATENATE(Tabla3[[#This Row],[Actividad]],Tabla3[[#This Row],[Clase]])</f>
        <v>Q</v>
      </c>
      <c r="G925" s="1" t="s">
        <v>864</v>
      </c>
      <c r="H925" s="1" t="str">
        <f>SUBSTITUTE(Tabla3[[#This Row],[Columna2]],"Valor0",Tabla3[[#This Row],[Clase]])</f>
        <v>new CNAE { Key = "Valor1", Name = "Valor2" };</v>
      </c>
      <c r="I925" s="1" t="str">
        <f>SUBSTITUTE(Tabla3[[#This Row],[Columna3]],"Valor1",Tabla3[[#This Row],[CustomKey]])</f>
        <v>new CNAE { Key = "Q", Name = "Valor2" };</v>
      </c>
      <c r="J925" s="4" t="str">
        <f>SUBSTITUTE(Tabla3[[#This Row],[Columna4]],"Valor2",Tabla3[[#This Row],[Descripcion]])</f>
        <v>new CNAE { Key = "Q", Name = "Otras actividades sanitarias" };</v>
      </c>
    </row>
    <row r="926" spans="1:10" x14ac:dyDescent="0.25">
      <c r="A926" s="2" t="s">
        <v>235</v>
      </c>
      <c r="B926" s="1"/>
      <c r="C926" s="1"/>
      <c r="D926" s="1">
        <v>8690</v>
      </c>
      <c r="E926" s="1" t="s">
        <v>191</v>
      </c>
      <c r="F926" s="1" t="str">
        <f>CONCATENATE(Tabla3[[#This Row],[Actividad]],Tabla3[[#This Row],[Clase]])</f>
        <v>Q8690</v>
      </c>
      <c r="G926" s="1" t="s">
        <v>866</v>
      </c>
      <c r="H926" s="1" t="str">
        <f>SUBSTITUTE(Tabla3[[#This Row],[Columna2]],"Valor0",Tabla3[[#This Row],[Clase]])</f>
        <v>new Cnae { Key = "8690", CustomKey = "Valor1", Name = "Valor2" },</v>
      </c>
      <c r="I926" s="1" t="str">
        <f>SUBSTITUTE(Tabla3[[#This Row],[Columna3]],"Valor1",Tabla3[[#This Row],[CustomKey]])</f>
        <v>new Cnae { Key = "8690", CustomKey = "Q8690", Name = "Valor2" },</v>
      </c>
      <c r="J926" s="4" t="str">
        <f>SUBSTITUTE(Tabla3[[#This Row],[Columna4]],"Valor2",Tabla3[[#This Row],[Descripcion]])</f>
        <v>new Cnae { Key = "8690", CustomKey = "Q8690", Name = "Otras actividades sanitarias" },</v>
      </c>
    </row>
    <row r="927" spans="1:10" hidden="1" x14ac:dyDescent="0.25">
      <c r="A927" s="2" t="s">
        <v>235</v>
      </c>
      <c r="B927" s="2">
        <v>87</v>
      </c>
      <c r="C927" s="1"/>
      <c r="D927" s="1"/>
      <c r="E927" s="1" t="s">
        <v>803</v>
      </c>
      <c r="F927" s="1" t="str">
        <f>CONCATENATE(Tabla3[[#This Row],[Actividad]],Tabla3[[#This Row],[Clase]])</f>
        <v>Q</v>
      </c>
      <c r="G927" s="1" t="s">
        <v>864</v>
      </c>
      <c r="H927" s="1" t="str">
        <f>SUBSTITUTE(Tabla3[[#This Row],[Columna2]],"Valor0",Tabla3[[#This Row],[Clase]])</f>
        <v>new CNAE { Key = "Valor1", Name = "Valor2" };</v>
      </c>
      <c r="I927" s="1" t="str">
        <f>SUBSTITUTE(Tabla3[[#This Row],[Columna3]],"Valor1",Tabla3[[#This Row],[CustomKey]])</f>
        <v>new CNAE { Key = "Q", Name = "Valor2" };</v>
      </c>
      <c r="J927" s="4" t="str">
        <f>SUBSTITUTE(Tabla3[[#This Row],[Columna4]],"Valor2",Tabla3[[#This Row],[Descripcion]])</f>
        <v>new CNAE { Key = "Q", Name = "Asistencia en establecimientos residenciales" };</v>
      </c>
    </row>
    <row r="928" spans="1:10" hidden="1" x14ac:dyDescent="0.25">
      <c r="A928" s="2" t="s">
        <v>235</v>
      </c>
      <c r="B928" s="1"/>
      <c r="C928" s="1">
        <v>871</v>
      </c>
      <c r="D928" s="1"/>
      <c r="E928" s="1" t="s">
        <v>804</v>
      </c>
      <c r="F928" s="1" t="str">
        <f>CONCATENATE(Tabla3[[#This Row],[Actividad]],Tabla3[[#This Row],[Clase]])</f>
        <v>Q</v>
      </c>
      <c r="G928" s="1" t="s">
        <v>864</v>
      </c>
      <c r="H928" s="1" t="str">
        <f>SUBSTITUTE(Tabla3[[#This Row],[Columna2]],"Valor0",Tabla3[[#This Row],[Clase]])</f>
        <v>new CNAE { Key = "Valor1", Name = "Valor2" };</v>
      </c>
      <c r="I928" s="1" t="str">
        <f>SUBSTITUTE(Tabla3[[#This Row],[Columna3]],"Valor1",Tabla3[[#This Row],[CustomKey]])</f>
        <v>new CNAE { Key = "Q", Name = "Valor2" };</v>
      </c>
      <c r="J928" s="4" t="str">
        <f>SUBSTITUTE(Tabla3[[#This Row],[Columna4]],"Valor2",Tabla3[[#This Row],[Descripcion]])</f>
        <v>new CNAE { Key = "Q", Name = "Asistencia en establecimientos residenciales con cuidados sanitarios" };</v>
      </c>
    </row>
    <row r="929" spans="1:10" x14ac:dyDescent="0.25">
      <c r="A929" s="2" t="s">
        <v>235</v>
      </c>
      <c r="B929" s="1"/>
      <c r="C929" s="1"/>
      <c r="D929" s="1">
        <v>8710</v>
      </c>
      <c r="E929" s="1" t="s">
        <v>804</v>
      </c>
      <c r="F929" s="1" t="str">
        <f>CONCATENATE(Tabla3[[#This Row],[Actividad]],Tabla3[[#This Row],[Clase]])</f>
        <v>Q8710</v>
      </c>
      <c r="G929" s="1" t="s">
        <v>866</v>
      </c>
      <c r="H929" s="1" t="str">
        <f>SUBSTITUTE(Tabla3[[#This Row],[Columna2]],"Valor0",Tabla3[[#This Row],[Clase]])</f>
        <v>new Cnae { Key = "8710", CustomKey = "Valor1", Name = "Valor2" },</v>
      </c>
      <c r="I929" s="1" t="str">
        <f>SUBSTITUTE(Tabla3[[#This Row],[Columna3]],"Valor1",Tabla3[[#This Row],[CustomKey]])</f>
        <v>new Cnae { Key = "8710", CustomKey = "Q8710", Name = "Valor2" },</v>
      </c>
      <c r="J929" s="4" t="str">
        <f>SUBSTITUTE(Tabla3[[#This Row],[Columna4]],"Valor2",Tabla3[[#This Row],[Descripcion]])</f>
        <v>new Cnae { Key = "8710", CustomKey = "Q8710", Name = "Asistencia en establecimientos residenciales con cuidados sanitarios" },</v>
      </c>
    </row>
    <row r="930" spans="1:10" ht="30" hidden="1" x14ac:dyDescent="0.25">
      <c r="A930" s="2" t="s">
        <v>235</v>
      </c>
      <c r="B930" s="1"/>
      <c r="C930" s="1">
        <v>872</v>
      </c>
      <c r="D930" s="1"/>
      <c r="E930" s="1" t="s">
        <v>805</v>
      </c>
      <c r="F930" s="1" t="str">
        <f>CONCATENATE(Tabla3[[#This Row],[Actividad]],Tabla3[[#This Row],[Clase]])</f>
        <v>Q</v>
      </c>
      <c r="G930" s="1" t="s">
        <v>864</v>
      </c>
      <c r="H930" s="1" t="str">
        <f>SUBSTITUTE(Tabla3[[#This Row],[Columna2]],"Valor0",Tabla3[[#This Row],[Clase]])</f>
        <v>new CNAE { Key = "Valor1", Name = "Valor2" };</v>
      </c>
      <c r="I930" s="1" t="str">
        <f>SUBSTITUTE(Tabla3[[#This Row],[Columna3]],"Valor1",Tabla3[[#This Row],[CustomKey]])</f>
        <v>new CNAE { Key = "Q", Name = "Valor2" };</v>
      </c>
      <c r="J930" s="4" t="str">
        <f>SUBSTITUTE(Tabla3[[#This Row],[Columna4]],"Valor2",Tabla3[[#This Row],[Descripcion]])</f>
        <v>new CNAE { Key = "Q", Name = "Asistencia en establecimientos residenciales para personas con discapacidad intelectual, enfermedad mental y drogodependencia" };</v>
      </c>
    </row>
    <row r="931" spans="1:10" ht="30" x14ac:dyDescent="0.25">
      <c r="A931" s="2" t="s">
        <v>235</v>
      </c>
      <c r="B931" s="1"/>
      <c r="C931" s="1"/>
      <c r="D931" s="1">
        <v>8720</v>
      </c>
      <c r="E931" s="1" t="s">
        <v>805</v>
      </c>
      <c r="F931" s="1" t="str">
        <f>CONCATENATE(Tabla3[[#This Row],[Actividad]],Tabla3[[#This Row],[Clase]])</f>
        <v>Q8720</v>
      </c>
      <c r="G931" s="1" t="s">
        <v>866</v>
      </c>
      <c r="H931" s="1" t="str">
        <f>SUBSTITUTE(Tabla3[[#This Row],[Columna2]],"Valor0",Tabla3[[#This Row],[Clase]])</f>
        <v>new Cnae { Key = "8720", CustomKey = "Valor1", Name = "Valor2" },</v>
      </c>
      <c r="I931" s="1" t="str">
        <f>SUBSTITUTE(Tabla3[[#This Row],[Columna3]],"Valor1",Tabla3[[#This Row],[CustomKey]])</f>
        <v>new Cnae { Key = "8720", CustomKey = "Q8720", Name = "Valor2" },</v>
      </c>
      <c r="J931" s="4" t="str">
        <f>SUBSTITUTE(Tabla3[[#This Row],[Columna4]],"Valor2",Tabla3[[#This Row],[Descripcion]])</f>
        <v>new Cnae { Key = "8720", CustomKey = "Q8720", Name = "Asistencia en establecimientos residenciales para personas con discapacidad intelectual, enfermedad mental y drogodependencia" },</v>
      </c>
    </row>
    <row r="932" spans="1:10" ht="30" hidden="1" x14ac:dyDescent="0.25">
      <c r="A932" s="2" t="s">
        <v>235</v>
      </c>
      <c r="B932" s="1"/>
      <c r="C932" s="1">
        <v>873</v>
      </c>
      <c r="D932" s="1"/>
      <c r="E932" s="1" t="s">
        <v>806</v>
      </c>
      <c r="F932" s="1" t="str">
        <f>CONCATENATE(Tabla3[[#This Row],[Actividad]],Tabla3[[#This Row],[Clase]])</f>
        <v>Q</v>
      </c>
      <c r="G932" s="1" t="s">
        <v>864</v>
      </c>
      <c r="H932" s="1" t="str">
        <f>SUBSTITUTE(Tabla3[[#This Row],[Columna2]],"Valor0",Tabla3[[#This Row],[Clase]])</f>
        <v>new CNAE { Key = "Valor1", Name = "Valor2" };</v>
      </c>
      <c r="I932" s="1" t="str">
        <f>SUBSTITUTE(Tabla3[[#This Row],[Columna3]],"Valor1",Tabla3[[#This Row],[CustomKey]])</f>
        <v>new CNAE { Key = "Q", Name = "Valor2" };</v>
      </c>
      <c r="J932" s="4" t="str">
        <f>SUBSTITUTE(Tabla3[[#This Row],[Columna4]],"Valor2",Tabla3[[#This Row],[Descripcion]])</f>
        <v>new CNAE { Key = "Q", Name = "Asistencia en establecimientos residenciales para personas mayores y con discapacidad física" };</v>
      </c>
    </row>
    <row r="933" spans="1:10" x14ac:dyDescent="0.25">
      <c r="A933" s="2" t="s">
        <v>235</v>
      </c>
      <c r="B933" s="1"/>
      <c r="C933" s="1"/>
      <c r="D933" s="1">
        <v>8731</v>
      </c>
      <c r="E933" s="1" t="s">
        <v>807</v>
      </c>
      <c r="F933" s="1" t="str">
        <f>CONCATENATE(Tabla3[[#This Row],[Actividad]],Tabla3[[#This Row],[Clase]])</f>
        <v>Q8731</v>
      </c>
      <c r="G933" s="1" t="s">
        <v>866</v>
      </c>
      <c r="H933" s="1" t="str">
        <f>SUBSTITUTE(Tabla3[[#This Row],[Columna2]],"Valor0",Tabla3[[#This Row],[Clase]])</f>
        <v>new Cnae { Key = "8731", CustomKey = "Valor1", Name = "Valor2" },</v>
      </c>
      <c r="I933" s="1" t="str">
        <f>SUBSTITUTE(Tabla3[[#This Row],[Columna3]],"Valor1",Tabla3[[#This Row],[CustomKey]])</f>
        <v>new Cnae { Key = "8731", CustomKey = "Q8731", Name = "Valor2" },</v>
      </c>
      <c r="J933" s="4" t="str">
        <f>SUBSTITUTE(Tabla3[[#This Row],[Columna4]],"Valor2",Tabla3[[#This Row],[Descripcion]])</f>
        <v>new Cnae { Key = "8731", CustomKey = "Q8731", Name = "Asistencia en establecimientos residenciales para personas mayores" },</v>
      </c>
    </row>
    <row r="934" spans="1:10" x14ac:dyDescent="0.25">
      <c r="A934" s="2" t="s">
        <v>235</v>
      </c>
      <c r="B934" s="1"/>
      <c r="C934" s="1"/>
      <c r="D934" s="1">
        <v>8732</v>
      </c>
      <c r="E934" s="1" t="s">
        <v>808</v>
      </c>
      <c r="F934" s="1" t="str">
        <f>CONCATENATE(Tabla3[[#This Row],[Actividad]],Tabla3[[#This Row],[Clase]])</f>
        <v>Q8732</v>
      </c>
      <c r="G934" s="1" t="s">
        <v>866</v>
      </c>
      <c r="H934" s="1" t="str">
        <f>SUBSTITUTE(Tabla3[[#This Row],[Columna2]],"Valor0",Tabla3[[#This Row],[Clase]])</f>
        <v>new Cnae { Key = "8732", CustomKey = "Valor1", Name = "Valor2" },</v>
      </c>
      <c r="I934" s="1" t="str">
        <f>SUBSTITUTE(Tabla3[[#This Row],[Columna3]],"Valor1",Tabla3[[#This Row],[CustomKey]])</f>
        <v>new Cnae { Key = "8732", CustomKey = "Q8732", Name = "Valor2" },</v>
      </c>
      <c r="J934" s="4" t="str">
        <f>SUBSTITUTE(Tabla3[[#This Row],[Columna4]],"Valor2",Tabla3[[#This Row],[Descripcion]])</f>
        <v>new Cnae { Key = "8732", CustomKey = "Q8732", Name = "Asistencia en establecimientos residenciales para personas con discapacidad física" },</v>
      </c>
    </row>
    <row r="935" spans="1:10" hidden="1" x14ac:dyDescent="0.25">
      <c r="A935" s="2" t="s">
        <v>235</v>
      </c>
      <c r="B935" s="1"/>
      <c r="C935" s="1">
        <v>879</v>
      </c>
      <c r="D935" s="1"/>
      <c r="E935" s="1" t="s">
        <v>809</v>
      </c>
      <c r="F935" s="1" t="str">
        <f>CONCATENATE(Tabla3[[#This Row],[Actividad]],Tabla3[[#This Row],[Clase]])</f>
        <v>Q</v>
      </c>
      <c r="G935" s="1" t="s">
        <v>864</v>
      </c>
      <c r="H935" s="1" t="str">
        <f>SUBSTITUTE(Tabla3[[#This Row],[Columna2]],"Valor0",Tabla3[[#This Row],[Clase]])</f>
        <v>new CNAE { Key = "Valor1", Name = "Valor2" };</v>
      </c>
      <c r="I935" s="1" t="str">
        <f>SUBSTITUTE(Tabla3[[#This Row],[Columna3]],"Valor1",Tabla3[[#This Row],[CustomKey]])</f>
        <v>new CNAE { Key = "Q", Name = "Valor2" };</v>
      </c>
      <c r="J935" s="4" t="str">
        <f>SUBSTITUTE(Tabla3[[#This Row],[Columna4]],"Valor2",Tabla3[[#This Row],[Descripcion]])</f>
        <v>new CNAE { Key = "Q", Name = "Otras actividades de asistencia en establecimientos residenciales" };</v>
      </c>
    </row>
    <row r="936" spans="1:10" x14ac:dyDescent="0.25">
      <c r="A936" s="2" t="s">
        <v>235</v>
      </c>
      <c r="B936" s="1"/>
      <c r="C936" s="1"/>
      <c r="D936" s="1">
        <v>8790</v>
      </c>
      <c r="E936" s="1" t="s">
        <v>809</v>
      </c>
      <c r="F936" s="1" t="str">
        <f>CONCATENATE(Tabla3[[#This Row],[Actividad]],Tabla3[[#This Row],[Clase]])</f>
        <v>Q8790</v>
      </c>
      <c r="G936" s="1" t="s">
        <v>866</v>
      </c>
      <c r="H936" s="1" t="str">
        <f>SUBSTITUTE(Tabla3[[#This Row],[Columna2]],"Valor0",Tabla3[[#This Row],[Clase]])</f>
        <v>new Cnae { Key = "8790", CustomKey = "Valor1", Name = "Valor2" },</v>
      </c>
      <c r="I936" s="1" t="str">
        <f>SUBSTITUTE(Tabla3[[#This Row],[Columna3]],"Valor1",Tabla3[[#This Row],[CustomKey]])</f>
        <v>new Cnae { Key = "8790", CustomKey = "Q8790", Name = "Valor2" },</v>
      </c>
      <c r="J936" s="4" t="str">
        <f>SUBSTITUTE(Tabla3[[#This Row],[Columna4]],"Valor2",Tabla3[[#This Row],[Descripcion]])</f>
        <v>new Cnae { Key = "8790", CustomKey = "Q8790", Name = "Otras actividades de asistencia en establecimientos residenciales" },</v>
      </c>
    </row>
    <row r="937" spans="1:10" hidden="1" x14ac:dyDescent="0.25">
      <c r="A937" s="2" t="s">
        <v>235</v>
      </c>
      <c r="B937" s="2">
        <v>88</v>
      </c>
      <c r="C937" s="1"/>
      <c r="D937" s="1"/>
      <c r="E937" s="1" t="s">
        <v>810</v>
      </c>
      <c r="F937" s="1" t="str">
        <f>CONCATENATE(Tabla3[[#This Row],[Actividad]],Tabla3[[#This Row],[Clase]])</f>
        <v>Q</v>
      </c>
      <c r="G937" s="1" t="s">
        <v>864</v>
      </c>
      <c r="H937" s="1" t="str">
        <f>SUBSTITUTE(Tabla3[[#This Row],[Columna2]],"Valor0",Tabla3[[#This Row],[Clase]])</f>
        <v>new CNAE { Key = "Valor1", Name = "Valor2" };</v>
      </c>
      <c r="I937" s="1" t="str">
        <f>SUBSTITUTE(Tabla3[[#This Row],[Columna3]],"Valor1",Tabla3[[#This Row],[CustomKey]])</f>
        <v>new CNAE { Key = "Q", Name = "Valor2" };</v>
      </c>
      <c r="J937" s="4" t="str">
        <f>SUBSTITUTE(Tabla3[[#This Row],[Columna4]],"Valor2",Tabla3[[#This Row],[Descripcion]])</f>
        <v>new CNAE { Key = "Q", Name = "Actividades de servicios sociales sin alojamiento" };</v>
      </c>
    </row>
    <row r="938" spans="1:10" hidden="1" x14ac:dyDescent="0.25">
      <c r="A938" s="2" t="s">
        <v>235</v>
      </c>
      <c r="B938" s="1"/>
      <c r="C938" s="1">
        <v>881</v>
      </c>
      <c r="D938" s="1"/>
      <c r="E938" s="1" t="s">
        <v>811</v>
      </c>
      <c r="F938" s="1" t="str">
        <f>CONCATENATE(Tabla3[[#This Row],[Actividad]],Tabla3[[#This Row],[Clase]])</f>
        <v>Q</v>
      </c>
      <c r="G938" s="1" t="s">
        <v>864</v>
      </c>
      <c r="H938" s="1" t="str">
        <f>SUBSTITUTE(Tabla3[[#This Row],[Columna2]],"Valor0",Tabla3[[#This Row],[Clase]])</f>
        <v>new CNAE { Key = "Valor1", Name = "Valor2" };</v>
      </c>
      <c r="I938" s="1" t="str">
        <f>SUBSTITUTE(Tabla3[[#This Row],[Columna3]],"Valor1",Tabla3[[#This Row],[CustomKey]])</f>
        <v>new CNAE { Key = "Q", Name = "Valor2" };</v>
      </c>
      <c r="J938" s="4" t="str">
        <f>SUBSTITUTE(Tabla3[[#This Row],[Columna4]],"Valor2",Tabla3[[#This Row],[Descripcion]])</f>
        <v>new CNAE { Key = "Q", Name = "Actividades de servicios sociales sin alojamiento para personas mayores y con discapacidad" };</v>
      </c>
    </row>
    <row r="939" spans="1:10" x14ac:dyDescent="0.25">
      <c r="A939" s="2" t="s">
        <v>235</v>
      </c>
      <c r="B939" s="1"/>
      <c r="C939" s="1"/>
      <c r="D939" s="1">
        <v>8811</v>
      </c>
      <c r="E939" s="1" t="s">
        <v>812</v>
      </c>
      <c r="F939" s="1" t="str">
        <f>CONCATENATE(Tabla3[[#This Row],[Actividad]],Tabla3[[#This Row],[Clase]])</f>
        <v>Q8811</v>
      </c>
      <c r="G939" s="1" t="s">
        <v>866</v>
      </c>
      <c r="H939" s="1" t="str">
        <f>SUBSTITUTE(Tabla3[[#This Row],[Columna2]],"Valor0",Tabla3[[#This Row],[Clase]])</f>
        <v>new Cnae { Key = "8811", CustomKey = "Valor1", Name = "Valor2" },</v>
      </c>
      <c r="I939" s="1" t="str">
        <f>SUBSTITUTE(Tabla3[[#This Row],[Columna3]],"Valor1",Tabla3[[#This Row],[CustomKey]])</f>
        <v>new Cnae { Key = "8811", CustomKey = "Q8811", Name = "Valor2" },</v>
      </c>
      <c r="J939" s="4" t="str">
        <f>SUBSTITUTE(Tabla3[[#This Row],[Columna4]],"Valor2",Tabla3[[#This Row],[Descripcion]])</f>
        <v>new Cnae { Key = "8811", CustomKey = "Q8811", Name = "Actividades de servicios sociales sin alojamiento para personas mayores" },</v>
      </c>
    </row>
    <row r="940" spans="1:10" x14ac:dyDescent="0.25">
      <c r="A940" s="2" t="s">
        <v>235</v>
      </c>
      <c r="B940" s="1"/>
      <c r="C940" s="1"/>
      <c r="D940" s="1">
        <v>8812</v>
      </c>
      <c r="E940" s="1" t="s">
        <v>813</v>
      </c>
      <c r="F940" s="1" t="str">
        <f>CONCATENATE(Tabla3[[#This Row],[Actividad]],Tabla3[[#This Row],[Clase]])</f>
        <v>Q8812</v>
      </c>
      <c r="G940" s="1" t="s">
        <v>866</v>
      </c>
      <c r="H940" s="1" t="str">
        <f>SUBSTITUTE(Tabla3[[#This Row],[Columna2]],"Valor0",Tabla3[[#This Row],[Clase]])</f>
        <v>new Cnae { Key = "8812", CustomKey = "Valor1", Name = "Valor2" },</v>
      </c>
      <c r="I940" s="1" t="str">
        <f>SUBSTITUTE(Tabla3[[#This Row],[Columna3]],"Valor1",Tabla3[[#This Row],[CustomKey]])</f>
        <v>new Cnae { Key = "8812", CustomKey = "Q8812", Name = "Valor2" },</v>
      </c>
      <c r="J940" s="4" t="str">
        <f>SUBSTITUTE(Tabla3[[#This Row],[Columna4]],"Valor2",Tabla3[[#This Row],[Descripcion]])</f>
        <v>new Cnae { Key = "8812", CustomKey = "Q8812", Name = "Actividades de servicios sociales sin alojamiento para personas con discapacidad" },</v>
      </c>
    </row>
    <row r="941" spans="1:10" hidden="1" x14ac:dyDescent="0.25">
      <c r="A941" s="2" t="s">
        <v>235</v>
      </c>
      <c r="B941" s="1"/>
      <c r="C941" s="1">
        <v>889</v>
      </c>
      <c r="D941" s="1"/>
      <c r="E941" s="1" t="s">
        <v>814</v>
      </c>
      <c r="F941" s="1" t="str">
        <f>CONCATENATE(Tabla3[[#This Row],[Actividad]],Tabla3[[#This Row],[Clase]])</f>
        <v>Q</v>
      </c>
      <c r="G941" s="1" t="s">
        <v>864</v>
      </c>
      <c r="H941" s="1" t="str">
        <f>SUBSTITUTE(Tabla3[[#This Row],[Columna2]],"Valor0",Tabla3[[#This Row],[Clase]])</f>
        <v>new CNAE { Key = "Valor1", Name = "Valor2" };</v>
      </c>
      <c r="I941" s="1" t="str">
        <f>SUBSTITUTE(Tabla3[[#This Row],[Columna3]],"Valor1",Tabla3[[#This Row],[CustomKey]])</f>
        <v>new CNAE { Key = "Q", Name = "Valor2" };</v>
      </c>
      <c r="J941" s="4" t="str">
        <f>SUBSTITUTE(Tabla3[[#This Row],[Columna4]],"Valor2",Tabla3[[#This Row],[Descripcion]])</f>
        <v>new CNAE { Key = "Q", Name = "Otros actividades de servicios sociales sin alojamiento" };</v>
      </c>
    </row>
    <row r="942" spans="1:10" x14ac:dyDescent="0.25">
      <c r="A942" s="2" t="s">
        <v>235</v>
      </c>
      <c r="B942" s="1"/>
      <c r="C942" s="1"/>
      <c r="D942" s="1">
        <v>8891</v>
      </c>
      <c r="E942" s="1" t="s">
        <v>815</v>
      </c>
      <c r="F942" s="1" t="str">
        <f>CONCATENATE(Tabla3[[#This Row],[Actividad]],Tabla3[[#This Row],[Clase]])</f>
        <v>Q8891</v>
      </c>
      <c r="G942" s="1" t="s">
        <v>866</v>
      </c>
      <c r="H942" s="1" t="str">
        <f>SUBSTITUTE(Tabla3[[#This Row],[Columna2]],"Valor0",Tabla3[[#This Row],[Clase]])</f>
        <v>new Cnae { Key = "8891", CustomKey = "Valor1", Name = "Valor2" },</v>
      </c>
      <c r="I942" s="1" t="str">
        <f>SUBSTITUTE(Tabla3[[#This Row],[Columna3]],"Valor1",Tabla3[[#This Row],[CustomKey]])</f>
        <v>new Cnae { Key = "8891", CustomKey = "Q8891", Name = "Valor2" },</v>
      </c>
      <c r="J942" s="4" t="str">
        <f>SUBSTITUTE(Tabla3[[#This Row],[Columna4]],"Valor2",Tabla3[[#This Row],[Descripcion]])</f>
        <v>new Cnae { Key = "8891", CustomKey = "Q8891", Name = "Actividades de cuidado diurno de niños" },</v>
      </c>
    </row>
    <row r="943" spans="1:10" x14ac:dyDescent="0.25">
      <c r="A943" s="2" t="s">
        <v>235</v>
      </c>
      <c r="B943" s="1"/>
      <c r="C943" s="1"/>
      <c r="D943" s="1">
        <v>8899</v>
      </c>
      <c r="E943" s="1" t="s">
        <v>814</v>
      </c>
      <c r="F943" s="1" t="str">
        <f>CONCATENATE(Tabla3[[#This Row],[Actividad]],Tabla3[[#This Row],[Clase]])</f>
        <v>Q8899</v>
      </c>
      <c r="G943" s="1" t="s">
        <v>866</v>
      </c>
      <c r="H943" s="1" t="str">
        <f>SUBSTITUTE(Tabla3[[#This Row],[Columna2]],"Valor0",Tabla3[[#This Row],[Clase]])</f>
        <v>new Cnae { Key = "8899", CustomKey = "Valor1", Name = "Valor2" },</v>
      </c>
      <c r="I943" s="1" t="str">
        <f>SUBSTITUTE(Tabla3[[#This Row],[Columna3]],"Valor1",Tabla3[[#This Row],[CustomKey]])</f>
        <v>new Cnae { Key = "8899", CustomKey = "Q8899", Name = "Valor2" },</v>
      </c>
      <c r="J943" s="4" t="str">
        <f>SUBSTITUTE(Tabla3[[#This Row],[Columna4]],"Valor2",Tabla3[[#This Row],[Descripcion]])</f>
        <v>new Cnae { Key = "8899", CustomKey = "Q8899", Name = "Otros actividades de servicios sociales sin alojamiento" },</v>
      </c>
    </row>
    <row r="944" spans="1:10" hidden="1" x14ac:dyDescent="0.25">
      <c r="A944" s="2" t="s">
        <v>237</v>
      </c>
      <c r="B944" s="1"/>
      <c r="C944" s="1"/>
      <c r="D944" s="1"/>
      <c r="E944" s="2" t="s">
        <v>238</v>
      </c>
      <c r="F944" s="1" t="str">
        <f>CONCATENATE(Tabla3[[#This Row],[Actividad]],Tabla3[[#This Row],[Clase]])</f>
        <v>R</v>
      </c>
      <c r="G944" s="1" t="s">
        <v>864</v>
      </c>
      <c r="H944" s="1" t="str">
        <f>SUBSTITUTE(Tabla3[[#This Row],[Columna2]],"Valor0",Tabla3[[#This Row],[Clase]])</f>
        <v>new CNAE { Key = "Valor1", Name = "Valor2" };</v>
      </c>
      <c r="I944" s="1" t="str">
        <f>SUBSTITUTE(Tabla3[[#This Row],[Columna3]],"Valor1",Tabla3[[#This Row],[CustomKey]])</f>
        <v>new CNAE { Key = "R", Name = "Valor2" };</v>
      </c>
      <c r="J944" s="4" t="str">
        <f>SUBSTITUTE(Tabla3[[#This Row],[Columna4]],"Valor2",Tabla3[[#This Row],[Descripcion]])</f>
        <v>new CNAE { Key = "R", Name = "Actividades artísticas, recreativas y de entretenimiento" };</v>
      </c>
    </row>
    <row r="945" spans="1:10" hidden="1" x14ac:dyDescent="0.25">
      <c r="A945" s="2" t="s">
        <v>237</v>
      </c>
      <c r="B945" s="2">
        <v>90</v>
      </c>
      <c r="C945" s="1"/>
      <c r="D945" s="1"/>
      <c r="E945" s="1" t="s">
        <v>816</v>
      </c>
      <c r="F945" s="1" t="str">
        <f>CONCATENATE(Tabla3[[#This Row],[Actividad]],Tabla3[[#This Row],[Clase]])</f>
        <v>R</v>
      </c>
      <c r="G945" s="1" t="s">
        <v>864</v>
      </c>
      <c r="H945" s="1" t="str">
        <f>SUBSTITUTE(Tabla3[[#This Row],[Columna2]],"Valor0",Tabla3[[#This Row],[Clase]])</f>
        <v>new CNAE { Key = "Valor1", Name = "Valor2" };</v>
      </c>
      <c r="I945" s="1" t="str">
        <f>SUBSTITUTE(Tabla3[[#This Row],[Columna3]],"Valor1",Tabla3[[#This Row],[CustomKey]])</f>
        <v>new CNAE { Key = "R", Name = "Valor2" };</v>
      </c>
      <c r="J945" s="4" t="str">
        <f>SUBSTITUTE(Tabla3[[#This Row],[Columna4]],"Valor2",Tabla3[[#This Row],[Descripcion]])</f>
        <v>new CNAE { Key = "R", Name = "Actividades de creación, artísticas y espectáculos" };</v>
      </c>
    </row>
    <row r="946" spans="1:10" hidden="1" x14ac:dyDescent="0.25">
      <c r="A946" s="2" t="s">
        <v>237</v>
      </c>
      <c r="B946" s="1"/>
      <c r="C946" s="1">
        <v>900</v>
      </c>
      <c r="D946" s="1"/>
      <c r="E946" s="1" t="s">
        <v>816</v>
      </c>
      <c r="F946" s="1" t="str">
        <f>CONCATENATE(Tabla3[[#This Row],[Actividad]],Tabla3[[#This Row],[Clase]])</f>
        <v>R</v>
      </c>
      <c r="G946" s="1" t="s">
        <v>864</v>
      </c>
      <c r="H946" s="1" t="str">
        <f>SUBSTITUTE(Tabla3[[#This Row],[Columna2]],"Valor0",Tabla3[[#This Row],[Clase]])</f>
        <v>new CNAE { Key = "Valor1", Name = "Valor2" };</v>
      </c>
      <c r="I946" s="1" t="str">
        <f>SUBSTITUTE(Tabla3[[#This Row],[Columna3]],"Valor1",Tabla3[[#This Row],[CustomKey]])</f>
        <v>new CNAE { Key = "R", Name = "Valor2" };</v>
      </c>
      <c r="J946" s="4" t="str">
        <f>SUBSTITUTE(Tabla3[[#This Row],[Columna4]],"Valor2",Tabla3[[#This Row],[Descripcion]])</f>
        <v>new CNAE { Key = "R", Name = "Actividades de creación, artísticas y espectáculos" };</v>
      </c>
    </row>
    <row r="947" spans="1:10" x14ac:dyDescent="0.25">
      <c r="A947" s="2" t="s">
        <v>237</v>
      </c>
      <c r="B947" s="1"/>
      <c r="C947" s="1"/>
      <c r="D947" s="1">
        <v>9001</v>
      </c>
      <c r="E947" s="1" t="s">
        <v>817</v>
      </c>
      <c r="F947" s="1" t="str">
        <f>CONCATENATE(Tabla3[[#This Row],[Actividad]],Tabla3[[#This Row],[Clase]])</f>
        <v>R9001</v>
      </c>
      <c r="G947" s="1" t="s">
        <v>866</v>
      </c>
      <c r="H947" s="1" t="str">
        <f>SUBSTITUTE(Tabla3[[#This Row],[Columna2]],"Valor0",Tabla3[[#This Row],[Clase]])</f>
        <v>new Cnae { Key = "9001", CustomKey = "Valor1", Name = "Valor2" },</v>
      </c>
      <c r="I947" s="1" t="str">
        <f>SUBSTITUTE(Tabla3[[#This Row],[Columna3]],"Valor1",Tabla3[[#This Row],[CustomKey]])</f>
        <v>new Cnae { Key = "9001", CustomKey = "R9001", Name = "Valor2" },</v>
      </c>
      <c r="J947" s="4" t="str">
        <f>SUBSTITUTE(Tabla3[[#This Row],[Columna4]],"Valor2",Tabla3[[#This Row],[Descripcion]])</f>
        <v>new Cnae { Key = "9001", CustomKey = "R9001", Name = "Artes escénicas" },</v>
      </c>
    </row>
    <row r="948" spans="1:10" x14ac:dyDescent="0.25">
      <c r="A948" s="2" t="s">
        <v>237</v>
      </c>
      <c r="B948" s="1"/>
      <c r="C948" s="1"/>
      <c r="D948" s="1">
        <v>9002</v>
      </c>
      <c r="E948" s="1" t="s">
        <v>818</v>
      </c>
      <c r="F948" s="1" t="str">
        <f>CONCATENATE(Tabla3[[#This Row],[Actividad]],Tabla3[[#This Row],[Clase]])</f>
        <v>R9002</v>
      </c>
      <c r="G948" s="1" t="s">
        <v>866</v>
      </c>
      <c r="H948" s="1" t="str">
        <f>SUBSTITUTE(Tabla3[[#This Row],[Columna2]],"Valor0",Tabla3[[#This Row],[Clase]])</f>
        <v>new Cnae { Key = "9002", CustomKey = "Valor1", Name = "Valor2" },</v>
      </c>
      <c r="I948" s="1" t="str">
        <f>SUBSTITUTE(Tabla3[[#This Row],[Columna3]],"Valor1",Tabla3[[#This Row],[CustomKey]])</f>
        <v>new Cnae { Key = "9002", CustomKey = "R9002", Name = "Valor2" },</v>
      </c>
      <c r="J948" s="4" t="str">
        <f>SUBSTITUTE(Tabla3[[#This Row],[Columna4]],"Valor2",Tabla3[[#This Row],[Descripcion]])</f>
        <v>new Cnae { Key = "9002", CustomKey = "R9002", Name = "Actividades auxiliares a las artes escénicas" },</v>
      </c>
    </row>
    <row r="949" spans="1:10" x14ac:dyDescent="0.25">
      <c r="A949" s="2" t="s">
        <v>237</v>
      </c>
      <c r="B949" s="1"/>
      <c r="C949" s="1"/>
      <c r="D949" s="1">
        <v>9003</v>
      </c>
      <c r="E949" s="1" t="s">
        <v>819</v>
      </c>
      <c r="F949" s="1" t="str">
        <f>CONCATENATE(Tabla3[[#This Row],[Actividad]],Tabla3[[#This Row],[Clase]])</f>
        <v>R9003</v>
      </c>
      <c r="G949" s="1" t="s">
        <v>866</v>
      </c>
      <c r="H949" s="1" t="str">
        <f>SUBSTITUTE(Tabla3[[#This Row],[Columna2]],"Valor0",Tabla3[[#This Row],[Clase]])</f>
        <v>new Cnae { Key = "9003", CustomKey = "Valor1", Name = "Valor2" },</v>
      </c>
      <c r="I949" s="1" t="str">
        <f>SUBSTITUTE(Tabla3[[#This Row],[Columna3]],"Valor1",Tabla3[[#This Row],[CustomKey]])</f>
        <v>new Cnae { Key = "9003", CustomKey = "R9003", Name = "Valor2" },</v>
      </c>
      <c r="J949" s="4" t="str">
        <f>SUBSTITUTE(Tabla3[[#This Row],[Columna4]],"Valor2",Tabla3[[#This Row],[Descripcion]])</f>
        <v>new Cnae { Key = "9003", CustomKey = "R9003", Name = "Creación artística y literaria" },</v>
      </c>
    </row>
    <row r="950" spans="1:10" x14ac:dyDescent="0.25">
      <c r="A950" s="2" t="s">
        <v>237</v>
      </c>
      <c r="B950" s="1"/>
      <c r="C950" s="1"/>
      <c r="D950" s="1">
        <v>9004</v>
      </c>
      <c r="E950" s="1" t="s">
        <v>200</v>
      </c>
      <c r="F950" s="1" t="str">
        <f>CONCATENATE(Tabla3[[#This Row],[Actividad]],Tabla3[[#This Row],[Clase]])</f>
        <v>R9004</v>
      </c>
      <c r="G950" s="1" t="s">
        <v>866</v>
      </c>
      <c r="H950" s="1" t="str">
        <f>SUBSTITUTE(Tabla3[[#This Row],[Columna2]],"Valor0",Tabla3[[#This Row],[Clase]])</f>
        <v>new Cnae { Key = "9004", CustomKey = "Valor1", Name = "Valor2" },</v>
      </c>
      <c r="I950" s="1" t="str">
        <f>SUBSTITUTE(Tabla3[[#This Row],[Columna3]],"Valor1",Tabla3[[#This Row],[CustomKey]])</f>
        <v>new Cnae { Key = "9004", CustomKey = "R9004", Name = "Valor2" },</v>
      </c>
      <c r="J950" s="4" t="str">
        <f>SUBSTITUTE(Tabla3[[#This Row],[Columna4]],"Valor2",Tabla3[[#This Row],[Descripcion]])</f>
        <v>new Cnae { Key = "9004", CustomKey = "R9004", Name = "Gestión de salas de espectáculos" },</v>
      </c>
    </row>
    <row r="951" spans="1:10" hidden="1" x14ac:dyDescent="0.25">
      <c r="A951" s="2" t="s">
        <v>237</v>
      </c>
      <c r="B951" s="2">
        <v>91</v>
      </c>
      <c r="C951" s="1"/>
      <c r="D951" s="1"/>
      <c r="E951" s="1" t="s">
        <v>820</v>
      </c>
      <c r="F951" s="1" t="str">
        <f>CONCATENATE(Tabla3[[#This Row],[Actividad]],Tabla3[[#This Row],[Clase]])</f>
        <v>R</v>
      </c>
      <c r="G951" s="1" t="s">
        <v>864</v>
      </c>
      <c r="H951" s="1" t="str">
        <f>SUBSTITUTE(Tabla3[[#This Row],[Columna2]],"Valor0",Tabla3[[#This Row],[Clase]])</f>
        <v>new CNAE { Key = "Valor1", Name = "Valor2" };</v>
      </c>
      <c r="I951" s="1" t="str">
        <f>SUBSTITUTE(Tabla3[[#This Row],[Columna3]],"Valor1",Tabla3[[#This Row],[CustomKey]])</f>
        <v>new CNAE { Key = "R", Name = "Valor2" };</v>
      </c>
      <c r="J951" s="4" t="str">
        <f>SUBSTITUTE(Tabla3[[#This Row],[Columna4]],"Valor2",Tabla3[[#This Row],[Descripcion]])</f>
        <v>new CNAE { Key = "R", Name = "Actividades de bibliotecas, archivos, museos y otras actividades culturales" };</v>
      </c>
    </row>
    <row r="952" spans="1:10" hidden="1" x14ac:dyDescent="0.25">
      <c r="A952" s="2" t="s">
        <v>237</v>
      </c>
      <c r="B952" s="1"/>
      <c r="C952" s="1">
        <v>910</v>
      </c>
      <c r="D952" s="1"/>
      <c r="E952" s="1" t="s">
        <v>820</v>
      </c>
      <c r="F952" s="1" t="str">
        <f>CONCATENATE(Tabla3[[#This Row],[Actividad]],Tabla3[[#This Row],[Clase]])</f>
        <v>R</v>
      </c>
      <c r="G952" s="1" t="s">
        <v>864</v>
      </c>
      <c r="H952" s="1" t="str">
        <f>SUBSTITUTE(Tabla3[[#This Row],[Columna2]],"Valor0",Tabla3[[#This Row],[Clase]])</f>
        <v>new CNAE { Key = "Valor1", Name = "Valor2" };</v>
      </c>
      <c r="I952" s="1" t="str">
        <f>SUBSTITUTE(Tabla3[[#This Row],[Columna3]],"Valor1",Tabla3[[#This Row],[CustomKey]])</f>
        <v>new CNAE { Key = "R", Name = "Valor2" };</v>
      </c>
      <c r="J952" s="4" t="str">
        <f>SUBSTITUTE(Tabla3[[#This Row],[Columna4]],"Valor2",Tabla3[[#This Row],[Descripcion]])</f>
        <v>new CNAE { Key = "R", Name = "Actividades de bibliotecas, archivos, museos y otras actividades culturales" };</v>
      </c>
    </row>
    <row r="953" spans="1:10" x14ac:dyDescent="0.25">
      <c r="A953" s="2" t="s">
        <v>237</v>
      </c>
      <c r="B953" s="1"/>
      <c r="C953" s="1"/>
      <c r="D953" s="1">
        <v>9102</v>
      </c>
      <c r="E953" s="1" t="s">
        <v>821</v>
      </c>
      <c r="F953" s="1" t="str">
        <f>CONCATENATE(Tabla3[[#This Row],[Actividad]],Tabla3[[#This Row],[Clase]])</f>
        <v>R9102</v>
      </c>
      <c r="G953" s="1" t="s">
        <v>866</v>
      </c>
      <c r="H953" s="1" t="str">
        <f>SUBSTITUTE(Tabla3[[#This Row],[Columna2]],"Valor0",Tabla3[[#This Row],[Clase]])</f>
        <v>new Cnae { Key = "9102", CustomKey = "Valor1", Name = "Valor2" },</v>
      </c>
      <c r="I953" s="1" t="str">
        <f>SUBSTITUTE(Tabla3[[#This Row],[Columna3]],"Valor1",Tabla3[[#This Row],[CustomKey]])</f>
        <v>new Cnae { Key = "9102", CustomKey = "R9102", Name = "Valor2" },</v>
      </c>
      <c r="J953" s="4" t="str">
        <f>SUBSTITUTE(Tabla3[[#This Row],[Columna4]],"Valor2",Tabla3[[#This Row],[Descripcion]])</f>
        <v>new Cnae { Key = "9102", CustomKey = "R9102", Name = "Actividades de museos" },</v>
      </c>
    </row>
    <row r="954" spans="1:10" x14ac:dyDescent="0.25">
      <c r="A954" s="2" t="s">
        <v>237</v>
      </c>
      <c r="B954" s="1"/>
      <c r="C954" s="1"/>
      <c r="D954" s="1">
        <v>9103</v>
      </c>
      <c r="E954" s="1" t="s">
        <v>822</v>
      </c>
      <c r="F954" s="1" t="str">
        <f>CONCATENATE(Tabla3[[#This Row],[Actividad]],Tabla3[[#This Row],[Clase]])</f>
        <v>R9103</v>
      </c>
      <c r="G954" s="1" t="s">
        <v>866</v>
      </c>
      <c r="H954" s="1" t="str">
        <f>SUBSTITUTE(Tabla3[[#This Row],[Columna2]],"Valor0",Tabla3[[#This Row],[Clase]])</f>
        <v>new Cnae { Key = "9103", CustomKey = "Valor1", Name = "Valor2" },</v>
      </c>
      <c r="I954" s="1" t="str">
        <f>SUBSTITUTE(Tabla3[[#This Row],[Columna3]],"Valor1",Tabla3[[#This Row],[CustomKey]])</f>
        <v>new Cnae { Key = "9103", CustomKey = "R9103", Name = "Valor2" },</v>
      </c>
      <c r="J954" s="4" t="str">
        <f>SUBSTITUTE(Tabla3[[#This Row],[Columna4]],"Valor2",Tabla3[[#This Row],[Descripcion]])</f>
        <v>new Cnae { Key = "9103", CustomKey = "R9103", Name = "Gestión de lugares y edificios históricos" },</v>
      </c>
    </row>
    <row r="955" spans="1:10" x14ac:dyDescent="0.25">
      <c r="A955" s="2" t="s">
        <v>237</v>
      </c>
      <c r="B955" s="1"/>
      <c r="C955" s="1"/>
      <c r="D955" s="1">
        <v>9104</v>
      </c>
      <c r="E955" s="1" t="s">
        <v>823</v>
      </c>
      <c r="F955" s="1" t="str">
        <f>CONCATENATE(Tabla3[[#This Row],[Actividad]],Tabla3[[#This Row],[Clase]])</f>
        <v>R9104</v>
      </c>
      <c r="G955" s="1" t="s">
        <v>866</v>
      </c>
      <c r="H955" s="1" t="str">
        <f>SUBSTITUTE(Tabla3[[#This Row],[Columna2]],"Valor0",Tabla3[[#This Row],[Clase]])</f>
        <v>new Cnae { Key = "9104", CustomKey = "Valor1", Name = "Valor2" },</v>
      </c>
      <c r="I955" s="1" t="str">
        <f>SUBSTITUTE(Tabla3[[#This Row],[Columna3]],"Valor1",Tabla3[[#This Row],[CustomKey]])</f>
        <v>new Cnae { Key = "9104", CustomKey = "R9104", Name = "Valor2" },</v>
      </c>
      <c r="J955" s="4" t="str">
        <f>SUBSTITUTE(Tabla3[[#This Row],[Columna4]],"Valor2",Tabla3[[#This Row],[Descripcion]])</f>
        <v>new Cnae { Key = "9104", CustomKey = "R9104", Name = "Actividades de los jardines botánicos, parques zoológicos y reservas naturales" },</v>
      </c>
    </row>
    <row r="956" spans="1:10" x14ac:dyDescent="0.25">
      <c r="A956" s="2" t="s">
        <v>237</v>
      </c>
      <c r="B956" s="1"/>
      <c r="C956" s="1"/>
      <c r="D956" s="1">
        <v>9105</v>
      </c>
      <c r="E956" s="1" t="s">
        <v>824</v>
      </c>
      <c r="F956" s="1" t="str">
        <f>CONCATENATE(Tabla3[[#This Row],[Actividad]],Tabla3[[#This Row],[Clase]])</f>
        <v>R9105</v>
      </c>
      <c r="G956" s="1" t="s">
        <v>866</v>
      </c>
      <c r="H956" s="1" t="str">
        <f>SUBSTITUTE(Tabla3[[#This Row],[Columna2]],"Valor0",Tabla3[[#This Row],[Clase]])</f>
        <v>new Cnae { Key = "9105", CustomKey = "Valor1", Name = "Valor2" },</v>
      </c>
      <c r="I956" s="1" t="str">
        <f>SUBSTITUTE(Tabla3[[#This Row],[Columna3]],"Valor1",Tabla3[[#This Row],[CustomKey]])</f>
        <v>new Cnae { Key = "9105", CustomKey = "R9105", Name = "Valor2" },</v>
      </c>
      <c r="J956" s="4" t="str">
        <f>SUBSTITUTE(Tabla3[[#This Row],[Columna4]],"Valor2",Tabla3[[#This Row],[Descripcion]])</f>
        <v>new Cnae { Key = "9105", CustomKey = "R9105", Name = "Actividades de bibliotecas" },</v>
      </c>
    </row>
    <row r="957" spans="1:10" x14ac:dyDescent="0.25">
      <c r="A957" s="2" t="s">
        <v>237</v>
      </c>
      <c r="B957" s="1"/>
      <c r="C957" s="1"/>
      <c r="D957" s="1">
        <v>9106</v>
      </c>
      <c r="E957" s="1" t="s">
        <v>825</v>
      </c>
      <c r="F957" s="1" t="str">
        <f>CONCATENATE(Tabla3[[#This Row],[Actividad]],Tabla3[[#This Row],[Clase]])</f>
        <v>R9106</v>
      </c>
      <c r="G957" s="1" t="s">
        <v>866</v>
      </c>
      <c r="H957" s="1" t="str">
        <f>SUBSTITUTE(Tabla3[[#This Row],[Columna2]],"Valor0",Tabla3[[#This Row],[Clase]])</f>
        <v>new Cnae { Key = "9106", CustomKey = "Valor1", Name = "Valor2" },</v>
      </c>
      <c r="I957" s="1" t="str">
        <f>SUBSTITUTE(Tabla3[[#This Row],[Columna3]],"Valor1",Tabla3[[#This Row],[CustomKey]])</f>
        <v>new Cnae { Key = "9106", CustomKey = "R9106", Name = "Valor2" },</v>
      </c>
      <c r="J957" s="4" t="str">
        <f>SUBSTITUTE(Tabla3[[#This Row],[Columna4]],"Valor2",Tabla3[[#This Row],[Descripcion]])</f>
        <v>new Cnae { Key = "9106", CustomKey = "R9106", Name = "Actividades de archivos" },</v>
      </c>
    </row>
    <row r="958" spans="1:10" hidden="1" x14ac:dyDescent="0.25">
      <c r="A958" s="2" t="s">
        <v>237</v>
      </c>
      <c r="B958" s="2">
        <v>92</v>
      </c>
      <c r="C958" s="1"/>
      <c r="D958" s="1"/>
      <c r="E958" s="1" t="s">
        <v>826</v>
      </c>
      <c r="F958" s="1" t="str">
        <f>CONCATENATE(Tabla3[[#This Row],[Actividad]],Tabla3[[#This Row],[Clase]])</f>
        <v>R</v>
      </c>
      <c r="G958" s="1" t="s">
        <v>864</v>
      </c>
      <c r="H958" s="1" t="str">
        <f>SUBSTITUTE(Tabla3[[#This Row],[Columna2]],"Valor0",Tabla3[[#This Row],[Clase]])</f>
        <v>new CNAE { Key = "Valor1", Name = "Valor2" };</v>
      </c>
      <c r="I958" s="1" t="str">
        <f>SUBSTITUTE(Tabla3[[#This Row],[Columna3]],"Valor1",Tabla3[[#This Row],[CustomKey]])</f>
        <v>new CNAE { Key = "R", Name = "Valor2" };</v>
      </c>
      <c r="J958" s="4" t="str">
        <f>SUBSTITUTE(Tabla3[[#This Row],[Columna4]],"Valor2",Tabla3[[#This Row],[Descripcion]])</f>
        <v>new CNAE { Key = "R", Name = "Actividades de juegos de azar y apuestas" };</v>
      </c>
    </row>
    <row r="959" spans="1:10" hidden="1" x14ac:dyDescent="0.25">
      <c r="A959" s="2" t="s">
        <v>237</v>
      </c>
      <c r="B959" s="1"/>
      <c r="C959" s="1">
        <v>920</v>
      </c>
      <c r="D959" s="1"/>
      <c r="E959" s="1" t="s">
        <v>826</v>
      </c>
      <c r="F959" s="1" t="str">
        <f>CONCATENATE(Tabla3[[#This Row],[Actividad]],Tabla3[[#This Row],[Clase]])</f>
        <v>R</v>
      </c>
      <c r="G959" s="1" t="s">
        <v>864</v>
      </c>
      <c r="H959" s="1" t="str">
        <f>SUBSTITUTE(Tabla3[[#This Row],[Columna2]],"Valor0",Tabla3[[#This Row],[Clase]])</f>
        <v>new CNAE { Key = "Valor1", Name = "Valor2" };</v>
      </c>
      <c r="I959" s="1" t="str">
        <f>SUBSTITUTE(Tabla3[[#This Row],[Columna3]],"Valor1",Tabla3[[#This Row],[CustomKey]])</f>
        <v>new CNAE { Key = "R", Name = "Valor2" };</v>
      </c>
      <c r="J959" s="4" t="str">
        <f>SUBSTITUTE(Tabla3[[#This Row],[Columna4]],"Valor2",Tabla3[[#This Row],[Descripcion]])</f>
        <v>new CNAE { Key = "R", Name = "Actividades de juegos de azar y apuestas" };</v>
      </c>
    </row>
    <row r="960" spans="1:10" x14ac:dyDescent="0.25">
      <c r="A960" s="2" t="s">
        <v>237</v>
      </c>
      <c r="B960" s="1"/>
      <c r="C960" s="1"/>
      <c r="D960" s="1">
        <v>9200</v>
      </c>
      <c r="E960" s="1" t="s">
        <v>826</v>
      </c>
      <c r="F960" s="1" t="str">
        <f>CONCATENATE(Tabla3[[#This Row],[Actividad]],Tabla3[[#This Row],[Clase]])</f>
        <v>R9200</v>
      </c>
      <c r="G960" s="1" t="s">
        <v>866</v>
      </c>
      <c r="H960" s="1" t="str">
        <f>SUBSTITUTE(Tabla3[[#This Row],[Columna2]],"Valor0",Tabla3[[#This Row],[Clase]])</f>
        <v>new Cnae { Key = "9200", CustomKey = "Valor1", Name = "Valor2" },</v>
      </c>
      <c r="I960" s="1" t="str">
        <f>SUBSTITUTE(Tabla3[[#This Row],[Columna3]],"Valor1",Tabla3[[#This Row],[CustomKey]])</f>
        <v>new Cnae { Key = "9200", CustomKey = "R9200", Name = "Valor2" },</v>
      </c>
      <c r="J960" s="4" t="str">
        <f>SUBSTITUTE(Tabla3[[#This Row],[Columna4]],"Valor2",Tabla3[[#This Row],[Descripcion]])</f>
        <v>new Cnae { Key = "9200", CustomKey = "R9200", Name = "Actividades de juegos de azar y apuestas" },</v>
      </c>
    </row>
    <row r="961" spans="1:10" hidden="1" x14ac:dyDescent="0.25">
      <c r="A961" s="2" t="s">
        <v>237</v>
      </c>
      <c r="B961" s="2">
        <v>93</v>
      </c>
      <c r="C961" s="1"/>
      <c r="D961" s="1"/>
      <c r="E961" s="1" t="s">
        <v>827</v>
      </c>
      <c r="F961" s="1" t="str">
        <f>CONCATENATE(Tabla3[[#This Row],[Actividad]],Tabla3[[#This Row],[Clase]])</f>
        <v>R</v>
      </c>
      <c r="G961" s="1" t="s">
        <v>864</v>
      </c>
      <c r="H961" s="1" t="str">
        <f>SUBSTITUTE(Tabla3[[#This Row],[Columna2]],"Valor0",Tabla3[[#This Row],[Clase]])</f>
        <v>new CNAE { Key = "Valor1", Name = "Valor2" };</v>
      </c>
      <c r="I961" s="1" t="str">
        <f>SUBSTITUTE(Tabla3[[#This Row],[Columna3]],"Valor1",Tabla3[[#This Row],[CustomKey]])</f>
        <v>new CNAE { Key = "R", Name = "Valor2" };</v>
      </c>
      <c r="J961" s="4" t="str">
        <f>SUBSTITUTE(Tabla3[[#This Row],[Columna4]],"Valor2",Tabla3[[#This Row],[Descripcion]])</f>
        <v>new CNAE { Key = "R", Name = "Actividades deportivas, recreativas y de entretenimiento" };</v>
      </c>
    </row>
    <row r="962" spans="1:10" hidden="1" x14ac:dyDescent="0.25">
      <c r="A962" s="2" t="s">
        <v>237</v>
      </c>
      <c r="B962" s="1"/>
      <c r="C962" s="1">
        <v>931</v>
      </c>
      <c r="D962" s="1"/>
      <c r="E962" s="1" t="s">
        <v>828</v>
      </c>
      <c r="F962" s="1" t="str">
        <f>CONCATENATE(Tabla3[[#This Row],[Actividad]],Tabla3[[#This Row],[Clase]])</f>
        <v>R</v>
      </c>
      <c r="G962" s="1" t="s">
        <v>864</v>
      </c>
      <c r="H962" s="1" t="str">
        <f>SUBSTITUTE(Tabla3[[#This Row],[Columna2]],"Valor0",Tabla3[[#This Row],[Clase]])</f>
        <v>new CNAE { Key = "Valor1", Name = "Valor2" };</v>
      </c>
      <c r="I962" s="1" t="str">
        <f>SUBSTITUTE(Tabla3[[#This Row],[Columna3]],"Valor1",Tabla3[[#This Row],[CustomKey]])</f>
        <v>new CNAE { Key = "R", Name = "Valor2" };</v>
      </c>
      <c r="J962" s="4" t="str">
        <f>SUBSTITUTE(Tabla3[[#This Row],[Columna4]],"Valor2",Tabla3[[#This Row],[Descripcion]])</f>
        <v>new CNAE { Key = "R", Name = "Actividades deportivas" };</v>
      </c>
    </row>
    <row r="963" spans="1:10" x14ac:dyDescent="0.25">
      <c r="A963" s="2" t="s">
        <v>237</v>
      </c>
      <c r="B963" s="1"/>
      <c r="C963" s="1"/>
      <c r="D963" s="1">
        <v>9311</v>
      </c>
      <c r="E963" s="1" t="s">
        <v>829</v>
      </c>
      <c r="F963" s="1" t="str">
        <f>CONCATENATE(Tabla3[[#This Row],[Actividad]],Tabla3[[#This Row],[Clase]])</f>
        <v>R9311</v>
      </c>
      <c r="G963" s="1" t="s">
        <v>866</v>
      </c>
      <c r="H963" s="1" t="str">
        <f>SUBSTITUTE(Tabla3[[#This Row],[Columna2]],"Valor0",Tabla3[[#This Row],[Clase]])</f>
        <v>new Cnae { Key = "9311", CustomKey = "Valor1", Name = "Valor2" },</v>
      </c>
      <c r="I963" s="1" t="str">
        <f>SUBSTITUTE(Tabla3[[#This Row],[Columna3]],"Valor1",Tabla3[[#This Row],[CustomKey]])</f>
        <v>new Cnae { Key = "9311", CustomKey = "R9311", Name = "Valor2" },</v>
      </c>
      <c r="J963" s="4" t="str">
        <f>SUBSTITUTE(Tabla3[[#This Row],[Columna4]],"Valor2",Tabla3[[#This Row],[Descripcion]])</f>
        <v>new Cnae { Key = "9311", CustomKey = "R9311", Name = "Gestión de instalaciones deportivas" },</v>
      </c>
    </row>
    <row r="964" spans="1:10" x14ac:dyDescent="0.25">
      <c r="A964" s="2" t="s">
        <v>237</v>
      </c>
      <c r="B964" s="1"/>
      <c r="C964" s="1"/>
      <c r="D964" s="1">
        <v>9312</v>
      </c>
      <c r="E964" s="1" t="s">
        <v>830</v>
      </c>
      <c r="F964" s="1" t="str">
        <f>CONCATENATE(Tabla3[[#This Row],[Actividad]],Tabla3[[#This Row],[Clase]])</f>
        <v>R9312</v>
      </c>
      <c r="G964" s="1" t="s">
        <v>866</v>
      </c>
      <c r="H964" s="1" t="str">
        <f>SUBSTITUTE(Tabla3[[#This Row],[Columna2]],"Valor0",Tabla3[[#This Row],[Clase]])</f>
        <v>new Cnae { Key = "9312", CustomKey = "Valor1", Name = "Valor2" },</v>
      </c>
      <c r="I964" s="1" t="str">
        <f>SUBSTITUTE(Tabla3[[#This Row],[Columna3]],"Valor1",Tabla3[[#This Row],[CustomKey]])</f>
        <v>new Cnae { Key = "9312", CustomKey = "R9312", Name = "Valor2" },</v>
      </c>
      <c r="J964" s="4" t="str">
        <f>SUBSTITUTE(Tabla3[[#This Row],[Columna4]],"Valor2",Tabla3[[#This Row],[Descripcion]])</f>
        <v>new Cnae { Key = "9312", CustomKey = "R9312", Name = "Actividades de los clubes deportivos" },</v>
      </c>
    </row>
    <row r="965" spans="1:10" x14ac:dyDescent="0.25">
      <c r="A965" s="2" t="s">
        <v>237</v>
      </c>
      <c r="B965" s="1"/>
      <c r="C965" s="1"/>
      <c r="D965" s="1">
        <v>9313</v>
      </c>
      <c r="E965" s="1" t="s">
        <v>831</v>
      </c>
      <c r="F965" s="1" t="str">
        <f>CONCATENATE(Tabla3[[#This Row],[Actividad]],Tabla3[[#This Row],[Clase]])</f>
        <v>R9313</v>
      </c>
      <c r="G965" s="1" t="s">
        <v>866</v>
      </c>
      <c r="H965" s="1" t="str">
        <f>SUBSTITUTE(Tabla3[[#This Row],[Columna2]],"Valor0",Tabla3[[#This Row],[Clase]])</f>
        <v>new Cnae { Key = "9313", CustomKey = "Valor1", Name = "Valor2" },</v>
      </c>
      <c r="I965" s="1" t="str">
        <f>SUBSTITUTE(Tabla3[[#This Row],[Columna3]],"Valor1",Tabla3[[#This Row],[CustomKey]])</f>
        <v>new Cnae { Key = "9313", CustomKey = "R9313", Name = "Valor2" },</v>
      </c>
      <c r="J965" s="4" t="str">
        <f>SUBSTITUTE(Tabla3[[#This Row],[Columna4]],"Valor2",Tabla3[[#This Row],[Descripcion]])</f>
        <v>new Cnae { Key = "9313", CustomKey = "R9313", Name = "Actividades de los gimnasios" },</v>
      </c>
    </row>
    <row r="966" spans="1:10" x14ac:dyDescent="0.25">
      <c r="A966" s="2" t="s">
        <v>237</v>
      </c>
      <c r="B966" s="1"/>
      <c r="C966" s="1"/>
      <c r="D966" s="1">
        <v>9319</v>
      </c>
      <c r="E966" s="1" t="s">
        <v>201</v>
      </c>
      <c r="F966" s="1" t="str">
        <f>CONCATENATE(Tabla3[[#This Row],[Actividad]],Tabla3[[#This Row],[Clase]])</f>
        <v>R9319</v>
      </c>
      <c r="G966" s="1" t="s">
        <v>866</v>
      </c>
      <c r="H966" s="1" t="str">
        <f>SUBSTITUTE(Tabla3[[#This Row],[Columna2]],"Valor0",Tabla3[[#This Row],[Clase]])</f>
        <v>new Cnae { Key = "9319", CustomKey = "Valor1", Name = "Valor2" },</v>
      </c>
      <c r="I966" s="1" t="str">
        <f>SUBSTITUTE(Tabla3[[#This Row],[Columna3]],"Valor1",Tabla3[[#This Row],[CustomKey]])</f>
        <v>new Cnae { Key = "9319", CustomKey = "R9319", Name = "Valor2" },</v>
      </c>
      <c r="J966" s="4" t="str">
        <f>SUBSTITUTE(Tabla3[[#This Row],[Columna4]],"Valor2",Tabla3[[#This Row],[Descripcion]])</f>
        <v>new Cnae { Key = "9319", CustomKey = "R9319", Name = "Otras actividades deportivas" },</v>
      </c>
    </row>
    <row r="967" spans="1:10" hidden="1" x14ac:dyDescent="0.25">
      <c r="A967" s="2" t="s">
        <v>237</v>
      </c>
      <c r="B967" s="1"/>
      <c r="C967" s="1">
        <v>932</v>
      </c>
      <c r="D967" s="1"/>
      <c r="E967" s="1" t="s">
        <v>832</v>
      </c>
      <c r="F967" s="1" t="str">
        <f>CONCATENATE(Tabla3[[#This Row],[Actividad]],Tabla3[[#This Row],[Clase]])</f>
        <v>R</v>
      </c>
      <c r="G967" s="1" t="s">
        <v>864</v>
      </c>
      <c r="H967" s="1" t="str">
        <f>SUBSTITUTE(Tabla3[[#This Row],[Columna2]],"Valor0",Tabla3[[#This Row],[Clase]])</f>
        <v>new CNAE { Key = "Valor1", Name = "Valor2" };</v>
      </c>
      <c r="I967" s="1" t="str">
        <f>SUBSTITUTE(Tabla3[[#This Row],[Columna3]],"Valor1",Tabla3[[#This Row],[CustomKey]])</f>
        <v>new CNAE { Key = "R", Name = "Valor2" };</v>
      </c>
      <c r="J967" s="4" t="str">
        <f>SUBSTITUTE(Tabla3[[#This Row],[Columna4]],"Valor2",Tabla3[[#This Row],[Descripcion]])</f>
        <v>new CNAE { Key = "R", Name = "Actividades recreativas y de entretenimiento" };</v>
      </c>
    </row>
    <row r="968" spans="1:10" x14ac:dyDescent="0.25">
      <c r="A968" s="2" t="s">
        <v>237</v>
      </c>
      <c r="B968" s="1"/>
      <c r="C968" s="1"/>
      <c r="D968" s="1">
        <v>9321</v>
      </c>
      <c r="E968" s="1" t="s">
        <v>833</v>
      </c>
      <c r="F968" s="1" t="str">
        <f>CONCATENATE(Tabla3[[#This Row],[Actividad]],Tabla3[[#This Row],[Clase]])</f>
        <v>R9321</v>
      </c>
      <c r="G968" s="1" t="s">
        <v>866</v>
      </c>
      <c r="H968" s="1" t="str">
        <f>SUBSTITUTE(Tabla3[[#This Row],[Columna2]],"Valor0",Tabla3[[#This Row],[Clase]])</f>
        <v>new Cnae { Key = "9321", CustomKey = "Valor1", Name = "Valor2" },</v>
      </c>
      <c r="I968" s="1" t="str">
        <f>SUBSTITUTE(Tabla3[[#This Row],[Columna3]],"Valor1",Tabla3[[#This Row],[CustomKey]])</f>
        <v>new Cnae { Key = "9321", CustomKey = "R9321", Name = "Valor2" },</v>
      </c>
      <c r="J968" s="4" t="str">
        <f>SUBSTITUTE(Tabla3[[#This Row],[Columna4]],"Valor2",Tabla3[[#This Row],[Descripcion]])</f>
        <v>new Cnae { Key = "9321", CustomKey = "R9321", Name = "Actividades de los parques de atracciones y los parques temáticos" },</v>
      </c>
    </row>
    <row r="969" spans="1:10" x14ac:dyDescent="0.25">
      <c r="A969" s="2" t="s">
        <v>237</v>
      </c>
      <c r="B969" s="1"/>
      <c r="C969" s="1"/>
      <c r="D969" s="1">
        <v>9329</v>
      </c>
      <c r="E969" s="1" t="s">
        <v>834</v>
      </c>
      <c r="F969" s="1" t="str">
        <f>CONCATENATE(Tabla3[[#This Row],[Actividad]],Tabla3[[#This Row],[Clase]])</f>
        <v>R9329</v>
      </c>
      <c r="G969" s="1" t="s">
        <v>866</v>
      </c>
      <c r="H969" s="1" t="str">
        <f>SUBSTITUTE(Tabla3[[#This Row],[Columna2]],"Valor0",Tabla3[[#This Row],[Clase]])</f>
        <v>new Cnae { Key = "9329", CustomKey = "Valor1", Name = "Valor2" },</v>
      </c>
      <c r="I969" s="1" t="str">
        <f>SUBSTITUTE(Tabla3[[#This Row],[Columna3]],"Valor1",Tabla3[[#This Row],[CustomKey]])</f>
        <v>new Cnae { Key = "9329", CustomKey = "R9329", Name = "Valor2" },</v>
      </c>
      <c r="J969" s="4" t="str">
        <f>SUBSTITUTE(Tabla3[[#This Row],[Columna4]],"Valor2",Tabla3[[#This Row],[Descripcion]])</f>
        <v>new Cnae { Key = "9329", CustomKey = "R9329", Name = "Otras actividades recreativas y de entretenimiento" },</v>
      </c>
    </row>
    <row r="970" spans="1:10" hidden="1" x14ac:dyDescent="0.25">
      <c r="A970" s="2" t="s">
        <v>239</v>
      </c>
      <c r="B970" s="1"/>
      <c r="C970" s="1"/>
      <c r="D970" s="1"/>
      <c r="E970" s="2" t="s">
        <v>240</v>
      </c>
      <c r="F970" s="1" t="str">
        <f>CONCATENATE(Tabla3[[#This Row],[Actividad]],Tabla3[[#This Row],[Clase]])</f>
        <v>S</v>
      </c>
      <c r="G970" s="1" t="s">
        <v>864</v>
      </c>
      <c r="H970" s="1" t="str">
        <f>SUBSTITUTE(Tabla3[[#This Row],[Columna2]],"Valor0",Tabla3[[#This Row],[Clase]])</f>
        <v>new CNAE { Key = "Valor1", Name = "Valor2" };</v>
      </c>
      <c r="I970" s="1" t="str">
        <f>SUBSTITUTE(Tabla3[[#This Row],[Columna3]],"Valor1",Tabla3[[#This Row],[CustomKey]])</f>
        <v>new CNAE { Key = "S", Name = "Valor2" };</v>
      </c>
      <c r="J970" s="4" t="str">
        <f>SUBSTITUTE(Tabla3[[#This Row],[Columna4]],"Valor2",Tabla3[[#This Row],[Descripcion]])</f>
        <v>new CNAE { Key = "S", Name = "Otros servicios" };</v>
      </c>
    </row>
    <row r="971" spans="1:10" hidden="1" x14ac:dyDescent="0.25">
      <c r="A971" s="2" t="s">
        <v>239</v>
      </c>
      <c r="B971" s="2">
        <v>94</v>
      </c>
      <c r="C971" s="1"/>
      <c r="D971" s="1"/>
      <c r="E971" s="1" t="s">
        <v>835</v>
      </c>
      <c r="F971" s="1" t="str">
        <f>CONCATENATE(Tabla3[[#This Row],[Actividad]],Tabla3[[#This Row],[Clase]])</f>
        <v>S</v>
      </c>
      <c r="G971" s="1" t="s">
        <v>864</v>
      </c>
      <c r="H971" s="1" t="str">
        <f>SUBSTITUTE(Tabla3[[#This Row],[Columna2]],"Valor0",Tabla3[[#This Row],[Clase]])</f>
        <v>new CNAE { Key = "Valor1", Name = "Valor2" };</v>
      </c>
      <c r="I971" s="1" t="str">
        <f>SUBSTITUTE(Tabla3[[#This Row],[Columna3]],"Valor1",Tabla3[[#This Row],[CustomKey]])</f>
        <v>new CNAE { Key = "S", Name = "Valor2" };</v>
      </c>
      <c r="J971" s="4" t="str">
        <f>SUBSTITUTE(Tabla3[[#This Row],[Columna4]],"Valor2",Tabla3[[#This Row],[Descripcion]])</f>
        <v>new CNAE { Key = "S", Name = "Actividades asociativas" };</v>
      </c>
    </row>
    <row r="972" spans="1:10" hidden="1" x14ac:dyDescent="0.25">
      <c r="A972" s="2" t="s">
        <v>239</v>
      </c>
      <c r="B972" s="1"/>
      <c r="C972" s="1">
        <v>941</v>
      </c>
      <c r="D972" s="1"/>
      <c r="E972" s="1" t="s">
        <v>193</v>
      </c>
      <c r="F972" s="1" t="str">
        <f>CONCATENATE(Tabla3[[#This Row],[Actividad]],Tabla3[[#This Row],[Clase]])</f>
        <v>S</v>
      </c>
      <c r="G972" s="1" t="s">
        <v>864</v>
      </c>
      <c r="H972" s="1" t="str">
        <f>SUBSTITUTE(Tabla3[[#This Row],[Columna2]],"Valor0",Tabla3[[#This Row],[Clase]])</f>
        <v>new CNAE { Key = "Valor1", Name = "Valor2" };</v>
      </c>
      <c r="I972" s="1" t="str">
        <f>SUBSTITUTE(Tabla3[[#This Row],[Columna3]],"Valor1",Tabla3[[#This Row],[CustomKey]])</f>
        <v>new CNAE { Key = "S", Name = "Valor2" };</v>
      </c>
      <c r="J972" s="4" t="str">
        <f>SUBSTITUTE(Tabla3[[#This Row],[Columna4]],"Valor2",Tabla3[[#This Row],[Descripcion]])</f>
        <v>new CNAE { Key = "S", Name = "Actividades de organizaciones empresariales, profesionales y patronales" };</v>
      </c>
    </row>
    <row r="973" spans="1:10" x14ac:dyDescent="0.25">
      <c r="A973" s="2" t="s">
        <v>239</v>
      </c>
      <c r="B973" s="1"/>
      <c r="C973" s="1"/>
      <c r="D973" s="1">
        <v>9411</v>
      </c>
      <c r="E973" s="1" t="s">
        <v>194</v>
      </c>
      <c r="F973" s="1" t="str">
        <f>CONCATENATE(Tabla3[[#This Row],[Actividad]],Tabla3[[#This Row],[Clase]])</f>
        <v>S9411</v>
      </c>
      <c r="G973" s="1" t="s">
        <v>866</v>
      </c>
      <c r="H973" s="1" t="str">
        <f>SUBSTITUTE(Tabla3[[#This Row],[Columna2]],"Valor0",Tabla3[[#This Row],[Clase]])</f>
        <v>new Cnae { Key = "9411", CustomKey = "Valor1", Name = "Valor2" },</v>
      </c>
      <c r="I973" s="1" t="str">
        <f>SUBSTITUTE(Tabla3[[#This Row],[Columna3]],"Valor1",Tabla3[[#This Row],[CustomKey]])</f>
        <v>new Cnae { Key = "9411", CustomKey = "S9411", Name = "Valor2" },</v>
      </c>
      <c r="J973" s="4" t="str">
        <f>SUBSTITUTE(Tabla3[[#This Row],[Columna4]],"Valor2",Tabla3[[#This Row],[Descripcion]])</f>
        <v>new Cnae { Key = "9411", CustomKey = "S9411", Name = "Actividades de organizaciones empresariales y patronales" },</v>
      </c>
    </row>
    <row r="974" spans="1:10" x14ac:dyDescent="0.25">
      <c r="A974" s="2" t="s">
        <v>239</v>
      </c>
      <c r="B974" s="1"/>
      <c r="C974" s="1"/>
      <c r="D974" s="1">
        <v>9412</v>
      </c>
      <c r="E974" s="1" t="s">
        <v>195</v>
      </c>
      <c r="F974" s="1" t="str">
        <f>CONCATENATE(Tabla3[[#This Row],[Actividad]],Tabla3[[#This Row],[Clase]])</f>
        <v>S9412</v>
      </c>
      <c r="G974" s="1" t="s">
        <v>866</v>
      </c>
      <c r="H974" s="1" t="str">
        <f>SUBSTITUTE(Tabla3[[#This Row],[Columna2]],"Valor0",Tabla3[[#This Row],[Clase]])</f>
        <v>new Cnae { Key = "9412", CustomKey = "Valor1", Name = "Valor2" },</v>
      </c>
      <c r="I974" s="1" t="str">
        <f>SUBSTITUTE(Tabla3[[#This Row],[Columna3]],"Valor1",Tabla3[[#This Row],[CustomKey]])</f>
        <v>new Cnae { Key = "9412", CustomKey = "S9412", Name = "Valor2" },</v>
      </c>
      <c r="J974" s="4" t="str">
        <f>SUBSTITUTE(Tabla3[[#This Row],[Columna4]],"Valor2",Tabla3[[#This Row],[Descripcion]])</f>
        <v>new Cnae { Key = "9412", CustomKey = "S9412", Name = "Actividades de organizaciones profesionales" },</v>
      </c>
    </row>
    <row r="975" spans="1:10" hidden="1" x14ac:dyDescent="0.25">
      <c r="A975" s="2" t="s">
        <v>239</v>
      </c>
      <c r="B975" s="1"/>
      <c r="C975" s="1">
        <v>942</v>
      </c>
      <c r="D975" s="1"/>
      <c r="E975" s="1" t="s">
        <v>196</v>
      </c>
      <c r="F975" s="1" t="str">
        <f>CONCATENATE(Tabla3[[#This Row],[Actividad]],Tabla3[[#This Row],[Clase]])</f>
        <v>S</v>
      </c>
      <c r="G975" s="1" t="s">
        <v>864</v>
      </c>
      <c r="H975" s="1" t="str">
        <f>SUBSTITUTE(Tabla3[[#This Row],[Columna2]],"Valor0",Tabla3[[#This Row],[Clase]])</f>
        <v>new CNAE { Key = "Valor1", Name = "Valor2" };</v>
      </c>
      <c r="I975" s="1" t="str">
        <f>SUBSTITUTE(Tabla3[[#This Row],[Columna3]],"Valor1",Tabla3[[#This Row],[CustomKey]])</f>
        <v>new CNAE { Key = "S", Name = "Valor2" };</v>
      </c>
      <c r="J975" s="4" t="str">
        <f>SUBSTITUTE(Tabla3[[#This Row],[Columna4]],"Valor2",Tabla3[[#This Row],[Descripcion]])</f>
        <v>new CNAE { Key = "S", Name = "Actividades sindicales" };</v>
      </c>
    </row>
    <row r="976" spans="1:10" x14ac:dyDescent="0.25">
      <c r="A976" s="2" t="s">
        <v>239</v>
      </c>
      <c r="B976" s="1"/>
      <c r="C976" s="1"/>
      <c r="D976" s="1">
        <v>9420</v>
      </c>
      <c r="E976" s="1" t="s">
        <v>196</v>
      </c>
      <c r="F976" s="1" t="str">
        <f>CONCATENATE(Tabla3[[#This Row],[Actividad]],Tabla3[[#This Row],[Clase]])</f>
        <v>S9420</v>
      </c>
      <c r="G976" s="1" t="s">
        <v>866</v>
      </c>
      <c r="H976" s="1" t="str">
        <f>SUBSTITUTE(Tabla3[[#This Row],[Columna2]],"Valor0",Tabla3[[#This Row],[Clase]])</f>
        <v>new Cnae { Key = "9420", CustomKey = "Valor1", Name = "Valor2" },</v>
      </c>
      <c r="I976" s="1" t="str">
        <f>SUBSTITUTE(Tabla3[[#This Row],[Columna3]],"Valor1",Tabla3[[#This Row],[CustomKey]])</f>
        <v>new Cnae { Key = "9420", CustomKey = "S9420", Name = "Valor2" },</v>
      </c>
      <c r="J976" s="4" t="str">
        <f>SUBSTITUTE(Tabla3[[#This Row],[Columna4]],"Valor2",Tabla3[[#This Row],[Descripcion]])</f>
        <v>new Cnae { Key = "9420", CustomKey = "S9420", Name = "Actividades sindicales" },</v>
      </c>
    </row>
    <row r="977" spans="1:10" hidden="1" x14ac:dyDescent="0.25">
      <c r="A977" s="2" t="s">
        <v>239</v>
      </c>
      <c r="B977" s="1"/>
      <c r="C977" s="1">
        <v>949</v>
      </c>
      <c r="D977" s="1"/>
      <c r="E977" s="1" t="s">
        <v>199</v>
      </c>
      <c r="F977" s="1" t="str">
        <f>CONCATENATE(Tabla3[[#This Row],[Actividad]],Tabla3[[#This Row],[Clase]])</f>
        <v>S</v>
      </c>
      <c r="G977" s="1" t="s">
        <v>864</v>
      </c>
      <c r="H977" s="1" t="str">
        <f>SUBSTITUTE(Tabla3[[#This Row],[Columna2]],"Valor0",Tabla3[[#This Row],[Clase]])</f>
        <v>new CNAE { Key = "Valor1", Name = "Valor2" };</v>
      </c>
      <c r="I977" s="1" t="str">
        <f>SUBSTITUTE(Tabla3[[#This Row],[Columna3]],"Valor1",Tabla3[[#This Row],[CustomKey]])</f>
        <v>new CNAE { Key = "S", Name = "Valor2" };</v>
      </c>
      <c r="J977" s="4" t="str">
        <f>SUBSTITUTE(Tabla3[[#This Row],[Columna4]],"Valor2",Tabla3[[#This Row],[Descripcion]])</f>
        <v>new CNAE { Key = "S", Name = "Otras actividades asociativas" };</v>
      </c>
    </row>
    <row r="978" spans="1:10" x14ac:dyDescent="0.25">
      <c r="A978" s="2" t="s">
        <v>239</v>
      </c>
      <c r="B978" s="1"/>
      <c r="C978" s="1"/>
      <c r="D978" s="1">
        <v>9491</v>
      </c>
      <c r="E978" s="1" t="s">
        <v>197</v>
      </c>
      <c r="F978" s="1" t="str">
        <f>CONCATENATE(Tabla3[[#This Row],[Actividad]],Tabla3[[#This Row],[Clase]])</f>
        <v>S9491</v>
      </c>
      <c r="G978" s="1" t="s">
        <v>866</v>
      </c>
      <c r="H978" s="1" t="str">
        <f>SUBSTITUTE(Tabla3[[#This Row],[Columna2]],"Valor0",Tabla3[[#This Row],[Clase]])</f>
        <v>new Cnae { Key = "9491", CustomKey = "Valor1", Name = "Valor2" },</v>
      </c>
      <c r="I978" s="1" t="str">
        <f>SUBSTITUTE(Tabla3[[#This Row],[Columna3]],"Valor1",Tabla3[[#This Row],[CustomKey]])</f>
        <v>new Cnae { Key = "9491", CustomKey = "S9491", Name = "Valor2" },</v>
      </c>
      <c r="J978" s="4" t="str">
        <f>SUBSTITUTE(Tabla3[[#This Row],[Columna4]],"Valor2",Tabla3[[#This Row],[Descripcion]])</f>
        <v>new Cnae { Key = "9491", CustomKey = "S9491", Name = "Actividades de organizaciones religiosas" },</v>
      </c>
    </row>
    <row r="979" spans="1:10" x14ac:dyDescent="0.25">
      <c r="A979" s="2" t="s">
        <v>239</v>
      </c>
      <c r="B979" s="1"/>
      <c r="C979" s="1"/>
      <c r="D979" s="1">
        <v>9492</v>
      </c>
      <c r="E979" s="1" t="s">
        <v>198</v>
      </c>
      <c r="F979" s="1" t="str">
        <f>CONCATENATE(Tabla3[[#This Row],[Actividad]],Tabla3[[#This Row],[Clase]])</f>
        <v>S9492</v>
      </c>
      <c r="G979" s="1" t="s">
        <v>866</v>
      </c>
      <c r="H979" s="1" t="str">
        <f>SUBSTITUTE(Tabla3[[#This Row],[Columna2]],"Valor0",Tabla3[[#This Row],[Clase]])</f>
        <v>new Cnae { Key = "9492", CustomKey = "Valor1", Name = "Valor2" },</v>
      </c>
      <c r="I979" s="1" t="str">
        <f>SUBSTITUTE(Tabla3[[#This Row],[Columna3]],"Valor1",Tabla3[[#This Row],[CustomKey]])</f>
        <v>new Cnae { Key = "9492", CustomKey = "S9492", Name = "Valor2" },</v>
      </c>
      <c r="J979" s="4" t="str">
        <f>SUBSTITUTE(Tabla3[[#This Row],[Columna4]],"Valor2",Tabla3[[#This Row],[Descripcion]])</f>
        <v>new Cnae { Key = "9492", CustomKey = "S9492", Name = "Actividades de organizaciones políticas" },</v>
      </c>
    </row>
    <row r="980" spans="1:10" x14ac:dyDescent="0.25">
      <c r="A980" s="2" t="s">
        <v>239</v>
      </c>
      <c r="B980" s="1"/>
      <c r="C980" s="1"/>
      <c r="D980" s="1">
        <v>9499</v>
      </c>
      <c r="E980" s="1" t="s">
        <v>199</v>
      </c>
      <c r="F980" s="1" t="str">
        <f>CONCATENATE(Tabla3[[#This Row],[Actividad]],Tabla3[[#This Row],[Clase]])</f>
        <v>S9499</v>
      </c>
      <c r="G980" s="1" t="s">
        <v>866</v>
      </c>
      <c r="H980" s="1" t="str">
        <f>SUBSTITUTE(Tabla3[[#This Row],[Columna2]],"Valor0",Tabla3[[#This Row],[Clase]])</f>
        <v>new Cnae { Key = "9499", CustomKey = "Valor1", Name = "Valor2" },</v>
      </c>
      <c r="I980" s="1" t="str">
        <f>SUBSTITUTE(Tabla3[[#This Row],[Columna3]],"Valor1",Tabla3[[#This Row],[CustomKey]])</f>
        <v>new Cnae { Key = "9499", CustomKey = "S9499", Name = "Valor2" },</v>
      </c>
      <c r="J980" s="4" t="str">
        <f>SUBSTITUTE(Tabla3[[#This Row],[Columna4]],"Valor2",Tabla3[[#This Row],[Descripcion]])</f>
        <v>new Cnae { Key = "9499", CustomKey = "S9499", Name = "Otras actividades asociativas" },</v>
      </c>
    </row>
    <row r="981" spans="1:10" hidden="1" x14ac:dyDescent="0.25">
      <c r="A981" s="2" t="s">
        <v>239</v>
      </c>
      <c r="B981" s="2">
        <v>95</v>
      </c>
      <c r="C981" s="1"/>
      <c r="D981" s="1"/>
      <c r="E981" s="1" t="s">
        <v>836</v>
      </c>
      <c r="F981" s="1" t="str">
        <f>CONCATENATE(Tabla3[[#This Row],[Actividad]],Tabla3[[#This Row],[Clase]])</f>
        <v>S</v>
      </c>
      <c r="G981" s="1" t="s">
        <v>864</v>
      </c>
      <c r="H981" s="1" t="str">
        <f>SUBSTITUTE(Tabla3[[#This Row],[Columna2]],"Valor0",Tabla3[[#This Row],[Clase]])</f>
        <v>new CNAE { Key = "Valor1", Name = "Valor2" };</v>
      </c>
      <c r="I981" s="1" t="str">
        <f>SUBSTITUTE(Tabla3[[#This Row],[Columna3]],"Valor1",Tabla3[[#This Row],[CustomKey]])</f>
        <v>new CNAE { Key = "S", Name = "Valor2" };</v>
      </c>
      <c r="J981" s="4" t="str">
        <f>SUBSTITUTE(Tabla3[[#This Row],[Columna4]],"Valor2",Tabla3[[#This Row],[Descripcion]])</f>
        <v>new CNAE { Key = "S", Name = "Reparación de ordenadores, efectos personales y artículos de uso doméstico" };</v>
      </c>
    </row>
    <row r="982" spans="1:10" hidden="1" x14ac:dyDescent="0.25">
      <c r="A982" s="2" t="s">
        <v>239</v>
      </c>
      <c r="B982" s="1"/>
      <c r="C982" s="1">
        <v>951</v>
      </c>
      <c r="D982" s="1"/>
      <c r="E982" s="1" t="s">
        <v>837</v>
      </c>
      <c r="F982" s="1" t="str">
        <f>CONCATENATE(Tabla3[[#This Row],[Actividad]],Tabla3[[#This Row],[Clase]])</f>
        <v>S</v>
      </c>
      <c r="G982" s="1" t="s">
        <v>864</v>
      </c>
      <c r="H982" s="1" t="str">
        <f>SUBSTITUTE(Tabla3[[#This Row],[Columna2]],"Valor0",Tabla3[[#This Row],[Clase]])</f>
        <v>new CNAE { Key = "Valor1", Name = "Valor2" };</v>
      </c>
      <c r="I982" s="1" t="str">
        <f>SUBSTITUTE(Tabla3[[#This Row],[Columna3]],"Valor1",Tabla3[[#This Row],[CustomKey]])</f>
        <v>new CNAE { Key = "S", Name = "Valor2" };</v>
      </c>
      <c r="J982" s="4" t="str">
        <f>SUBSTITUTE(Tabla3[[#This Row],[Columna4]],"Valor2",Tabla3[[#This Row],[Descripcion]])</f>
        <v>new CNAE { Key = "S", Name = "Reparación de ordenadores y equipos de comunicación" };</v>
      </c>
    </row>
    <row r="983" spans="1:10" x14ac:dyDescent="0.25">
      <c r="A983" s="2" t="s">
        <v>239</v>
      </c>
      <c r="B983" s="1"/>
      <c r="C983" s="1"/>
      <c r="D983" s="1">
        <v>9511</v>
      </c>
      <c r="E983" s="1" t="s">
        <v>838</v>
      </c>
      <c r="F983" s="1" t="str">
        <f>CONCATENATE(Tabla3[[#This Row],[Actividad]],Tabla3[[#This Row],[Clase]])</f>
        <v>S9511</v>
      </c>
      <c r="G983" s="1" t="s">
        <v>866</v>
      </c>
      <c r="H983" s="1" t="str">
        <f>SUBSTITUTE(Tabla3[[#This Row],[Columna2]],"Valor0",Tabla3[[#This Row],[Clase]])</f>
        <v>new Cnae { Key = "9511", CustomKey = "Valor1", Name = "Valor2" },</v>
      </c>
      <c r="I983" s="1" t="str">
        <f>SUBSTITUTE(Tabla3[[#This Row],[Columna3]],"Valor1",Tabla3[[#This Row],[CustomKey]])</f>
        <v>new Cnae { Key = "9511", CustomKey = "S9511", Name = "Valor2" },</v>
      </c>
      <c r="J983" s="4" t="str">
        <f>SUBSTITUTE(Tabla3[[#This Row],[Columna4]],"Valor2",Tabla3[[#This Row],[Descripcion]])</f>
        <v>new Cnae { Key = "9511", CustomKey = "S9511", Name = "Reparación de ordenadores y equipos periféricos" },</v>
      </c>
    </row>
    <row r="984" spans="1:10" x14ac:dyDescent="0.25">
      <c r="A984" s="2" t="s">
        <v>239</v>
      </c>
      <c r="B984" s="1"/>
      <c r="C984" s="1"/>
      <c r="D984" s="1">
        <v>9512</v>
      </c>
      <c r="E984" s="1" t="s">
        <v>839</v>
      </c>
      <c r="F984" s="1" t="str">
        <f>CONCATENATE(Tabla3[[#This Row],[Actividad]],Tabla3[[#This Row],[Clase]])</f>
        <v>S9512</v>
      </c>
      <c r="G984" s="1" t="s">
        <v>866</v>
      </c>
      <c r="H984" s="1" t="str">
        <f>SUBSTITUTE(Tabla3[[#This Row],[Columna2]],"Valor0",Tabla3[[#This Row],[Clase]])</f>
        <v>new Cnae { Key = "9512", CustomKey = "Valor1", Name = "Valor2" },</v>
      </c>
      <c r="I984" s="1" t="str">
        <f>SUBSTITUTE(Tabla3[[#This Row],[Columna3]],"Valor1",Tabla3[[#This Row],[CustomKey]])</f>
        <v>new Cnae { Key = "9512", CustomKey = "S9512", Name = "Valor2" },</v>
      </c>
      <c r="J984" s="4" t="str">
        <f>SUBSTITUTE(Tabla3[[#This Row],[Columna4]],"Valor2",Tabla3[[#This Row],[Descripcion]])</f>
        <v>new Cnae { Key = "9512", CustomKey = "S9512", Name = "Reparación de equipos de comunicación" },</v>
      </c>
    </row>
    <row r="985" spans="1:10" hidden="1" x14ac:dyDescent="0.25">
      <c r="A985" s="2" t="s">
        <v>239</v>
      </c>
      <c r="B985" s="1"/>
      <c r="C985" s="1">
        <v>952</v>
      </c>
      <c r="D985" s="1"/>
      <c r="E985" s="1" t="s">
        <v>840</v>
      </c>
      <c r="F985" s="1" t="str">
        <f>CONCATENATE(Tabla3[[#This Row],[Actividad]],Tabla3[[#This Row],[Clase]])</f>
        <v>S</v>
      </c>
      <c r="G985" s="1" t="s">
        <v>864</v>
      </c>
      <c r="H985" s="1" t="str">
        <f>SUBSTITUTE(Tabla3[[#This Row],[Columna2]],"Valor0",Tabla3[[#This Row],[Clase]])</f>
        <v>new CNAE { Key = "Valor1", Name = "Valor2" };</v>
      </c>
      <c r="I985" s="1" t="str">
        <f>SUBSTITUTE(Tabla3[[#This Row],[Columna3]],"Valor1",Tabla3[[#This Row],[CustomKey]])</f>
        <v>new CNAE { Key = "S", Name = "Valor2" };</v>
      </c>
      <c r="J985" s="4" t="str">
        <f>SUBSTITUTE(Tabla3[[#This Row],[Columna4]],"Valor2",Tabla3[[#This Row],[Descripcion]])</f>
        <v>new CNAE { Key = "S", Name = "Reparación de efectos personales y artículos de uso doméstico" };</v>
      </c>
    </row>
    <row r="986" spans="1:10" x14ac:dyDescent="0.25">
      <c r="A986" s="2" t="s">
        <v>239</v>
      </c>
      <c r="B986" s="1"/>
      <c r="C986" s="1"/>
      <c r="D986" s="1">
        <v>9521</v>
      </c>
      <c r="E986" s="1" t="s">
        <v>841</v>
      </c>
      <c r="F986" s="1" t="str">
        <f>CONCATENATE(Tabla3[[#This Row],[Actividad]],Tabla3[[#This Row],[Clase]])</f>
        <v>S9521</v>
      </c>
      <c r="G986" s="1" t="s">
        <v>866</v>
      </c>
      <c r="H986" s="1" t="str">
        <f>SUBSTITUTE(Tabla3[[#This Row],[Columna2]],"Valor0",Tabla3[[#This Row],[Clase]])</f>
        <v>new Cnae { Key = "9521", CustomKey = "Valor1", Name = "Valor2" },</v>
      </c>
      <c r="I986" s="1" t="str">
        <f>SUBSTITUTE(Tabla3[[#This Row],[Columna3]],"Valor1",Tabla3[[#This Row],[CustomKey]])</f>
        <v>new Cnae { Key = "9521", CustomKey = "S9521", Name = "Valor2" },</v>
      </c>
      <c r="J986" s="4" t="str">
        <f>SUBSTITUTE(Tabla3[[#This Row],[Columna4]],"Valor2",Tabla3[[#This Row],[Descripcion]])</f>
        <v>new Cnae { Key = "9521", CustomKey = "S9521", Name = "Reparación de aparatos electrónicos de audio y vídeo de uso doméstico" },</v>
      </c>
    </row>
    <row r="987" spans="1:10" x14ac:dyDescent="0.25">
      <c r="A987" s="2" t="s">
        <v>239</v>
      </c>
      <c r="B987" s="1"/>
      <c r="C987" s="1"/>
      <c r="D987" s="1">
        <v>9522</v>
      </c>
      <c r="E987" s="1" t="s">
        <v>842</v>
      </c>
      <c r="F987" s="1" t="str">
        <f>CONCATENATE(Tabla3[[#This Row],[Actividad]],Tabla3[[#This Row],[Clase]])</f>
        <v>S9522</v>
      </c>
      <c r="G987" s="1" t="s">
        <v>866</v>
      </c>
      <c r="H987" s="1" t="str">
        <f>SUBSTITUTE(Tabla3[[#This Row],[Columna2]],"Valor0",Tabla3[[#This Row],[Clase]])</f>
        <v>new Cnae { Key = "9522", CustomKey = "Valor1", Name = "Valor2" },</v>
      </c>
      <c r="I987" s="1" t="str">
        <f>SUBSTITUTE(Tabla3[[#This Row],[Columna3]],"Valor1",Tabla3[[#This Row],[CustomKey]])</f>
        <v>new Cnae { Key = "9522", CustomKey = "S9522", Name = "Valor2" },</v>
      </c>
      <c r="J987" s="4" t="str">
        <f>SUBSTITUTE(Tabla3[[#This Row],[Columna4]],"Valor2",Tabla3[[#This Row],[Descripcion]])</f>
        <v>new Cnae { Key = "9522", CustomKey = "S9522", Name = "Reparación de aparatos electrodomésticos y de equipos para el hogar y el jardín" },</v>
      </c>
    </row>
    <row r="988" spans="1:10" x14ac:dyDescent="0.25">
      <c r="A988" s="2" t="s">
        <v>239</v>
      </c>
      <c r="B988" s="1"/>
      <c r="C988" s="1"/>
      <c r="D988" s="1">
        <v>9523</v>
      </c>
      <c r="E988" s="1" t="s">
        <v>843</v>
      </c>
      <c r="F988" s="1" t="str">
        <f>CONCATENATE(Tabla3[[#This Row],[Actividad]],Tabla3[[#This Row],[Clase]])</f>
        <v>S9523</v>
      </c>
      <c r="G988" s="1" t="s">
        <v>866</v>
      </c>
      <c r="H988" s="1" t="str">
        <f>SUBSTITUTE(Tabla3[[#This Row],[Columna2]],"Valor0",Tabla3[[#This Row],[Clase]])</f>
        <v>new Cnae { Key = "9523", CustomKey = "Valor1", Name = "Valor2" },</v>
      </c>
      <c r="I988" s="1" t="str">
        <f>SUBSTITUTE(Tabla3[[#This Row],[Columna3]],"Valor1",Tabla3[[#This Row],[CustomKey]])</f>
        <v>new Cnae { Key = "9523", CustomKey = "S9523", Name = "Valor2" },</v>
      </c>
      <c r="J988" s="4" t="str">
        <f>SUBSTITUTE(Tabla3[[#This Row],[Columna4]],"Valor2",Tabla3[[#This Row],[Descripcion]])</f>
        <v>new Cnae { Key = "9523", CustomKey = "S9523", Name = "Reparación de calzado y artículos de cuero" },</v>
      </c>
    </row>
    <row r="989" spans="1:10" x14ac:dyDescent="0.25">
      <c r="A989" s="2" t="s">
        <v>239</v>
      </c>
      <c r="B989" s="1"/>
      <c r="C989" s="1"/>
      <c r="D989" s="1">
        <v>9524</v>
      </c>
      <c r="E989" s="1" t="s">
        <v>844</v>
      </c>
      <c r="F989" s="1" t="str">
        <f>CONCATENATE(Tabla3[[#This Row],[Actividad]],Tabla3[[#This Row],[Clase]])</f>
        <v>S9524</v>
      </c>
      <c r="G989" s="1" t="s">
        <v>866</v>
      </c>
      <c r="H989" s="1" t="str">
        <f>SUBSTITUTE(Tabla3[[#This Row],[Columna2]],"Valor0",Tabla3[[#This Row],[Clase]])</f>
        <v>new Cnae { Key = "9524", CustomKey = "Valor1", Name = "Valor2" },</v>
      </c>
      <c r="I989" s="1" t="str">
        <f>SUBSTITUTE(Tabla3[[#This Row],[Columna3]],"Valor1",Tabla3[[#This Row],[CustomKey]])</f>
        <v>new Cnae { Key = "9524", CustomKey = "S9524", Name = "Valor2" },</v>
      </c>
      <c r="J989" s="4" t="str">
        <f>SUBSTITUTE(Tabla3[[#This Row],[Columna4]],"Valor2",Tabla3[[#This Row],[Descripcion]])</f>
        <v>new Cnae { Key = "9524", CustomKey = "S9524", Name = "Reparación de muebles y artículos de menaje" },</v>
      </c>
    </row>
    <row r="990" spans="1:10" x14ac:dyDescent="0.25">
      <c r="A990" s="2" t="s">
        <v>239</v>
      </c>
      <c r="B990" s="1"/>
      <c r="C990" s="1"/>
      <c r="D990" s="1">
        <v>9525</v>
      </c>
      <c r="E990" s="1" t="s">
        <v>157</v>
      </c>
      <c r="F990" s="1" t="str">
        <f>CONCATENATE(Tabla3[[#This Row],[Actividad]],Tabla3[[#This Row],[Clase]])</f>
        <v>S9525</v>
      </c>
      <c r="G990" s="1" t="s">
        <v>866</v>
      </c>
      <c r="H990" s="1" t="str">
        <f>SUBSTITUTE(Tabla3[[#This Row],[Columna2]],"Valor0",Tabla3[[#This Row],[Clase]])</f>
        <v>new Cnae { Key = "9525", CustomKey = "Valor1", Name = "Valor2" },</v>
      </c>
      <c r="I990" s="1" t="str">
        <f>SUBSTITUTE(Tabla3[[#This Row],[Columna3]],"Valor1",Tabla3[[#This Row],[CustomKey]])</f>
        <v>new Cnae { Key = "9525", CustomKey = "S9525", Name = "Valor2" },</v>
      </c>
      <c r="J990" s="4" t="str">
        <f>SUBSTITUTE(Tabla3[[#This Row],[Columna4]],"Valor2",Tabla3[[#This Row],[Descripcion]])</f>
        <v>new Cnae { Key = "9525", CustomKey = "S9525", Name = "Reparación de relojes y joyería" },</v>
      </c>
    </row>
    <row r="991" spans="1:10" x14ac:dyDescent="0.25">
      <c r="A991" s="2" t="s">
        <v>239</v>
      </c>
      <c r="B991" s="1"/>
      <c r="C991" s="1"/>
      <c r="D991" s="1">
        <v>9529</v>
      </c>
      <c r="E991" s="1" t="s">
        <v>845</v>
      </c>
      <c r="F991" s="1" t="str">
        <f>CONCATENATE(Tabla3[[#This Row],[Actividad]],Tabla3[[#This Row],[Clase]])</f>
        <v>S9529</v>
      </c>
      <c r="G991" s="1" t="s">
        <v>866</v>
      </c>
      <c r="H991" s="1" t="str">
        <f>SUBSTITUTE(Tabla3[[#This Row],[Columna2]],"Valor0",Tabla3[[#This Row],[Clase]])</f>
        <v>new Cnae { Key = "9529", CustomKey = "Valor1", Name = "Valor2" },</v>
      </c>
      <c r="I991" s="1" t="str">
        <f>SUBSTITUTE(Tabla3[[#This Row],[Columna3]],"Valor1",Tabla3[[#This Row],[CustomKey]])</f>
        <v>new Cnae { Key = "9529", CustomKey = "S9529", Name = "Valor2" },</v>
      </c>
      <c r="J991" s="4" t="str">
        <f>SUBSTITUTE(Tabla3[[#This Row],[Columna4]],"Valor2",Tabla3[[#This Row],[Descripcion]])</f>
        <v>new Cnae { Key = "9529", CustomKey = "S9529", Name = "Reparación de otros efectos personales y artículos de uso doméstico" },</v>
      </c>
    </row>
    <row r="992" spans="1:10" hidden="1" x14ac:dyDescent="0.25">
      <c r="A992" s="2" t="s">
        <v>239</v>
      </c>
      <c r="B992" s="2">
        <v>96</v>
      </c>
      <c r="C992" s="1"/>
      <c r="D992" s="1"/>
      <c r="E992" s="1" t="s">
        <v>846</v>
      </c>
      <c r="F992" s="1" t="str">
        <f>CONCATENATE(Tabla3[[#This Row],[Actividad]],Tabla3[[#This Row],[Clase]])</f>
        <v>S</v>
      </c>
      <c r="G992" s="1" t="s">
        <v>864</v>
      </c>
      <c r="H992" s="1" t="str">
        <f>SUBSTITUTE(Tabla3[[#This Row],[Columna2]],"Valor0",Tabla3[[#This Row],[Clase]])</f>
        <v>new CNAE { Key = "Valor1", Name = "Valor2" };</v>
      </c>
      <c r="I992" s="1" t="str">
        <f>SUBSTITUTE(Tabla3[[#This Row],[Columna3]],"Valor1",Tabla3[[#This Row],[CustomKey]])</f>
        <v>new CNAE { Key = "S", Name = "Valor2" };</v>
      </c>
      <c r="J992" s="4" t="str">
        <f>SUBSTITUTE(Tabla3[[#This Row],[Columna4]],"Valor2",Tabla3[[#This Row],[Descripcion]])</f>
        <v>new CNAE { Key = "S", Name = "Otros servicios personales" };</v>
      </c>
    </row>
    <row r="993" spans="1:10" hidden="1" x14ac:dyDescent="0.25">
      <c r="A993" s="2" t="s">
        <v>239</v>
      </c>
      <c r="B993" s="1"/>
      <c r="C993" s="1">
        <v>960</v>
      </c>
      <c r="D993" s="1"/>
      <c r="E993" s="1" t="s">
        <v>846</v>
      </c>
      <c r="F993" s="1" t="str">
        <f>CONCATENATE(Tabla3[[#This Row],[Actividad]],Tabla3[[#This Row],[Clase]])</f>
        <v>S</v>
      </c>
      <c r="G993" s="1" t="s">
        <v>864</v>
      </c>
      <c r="H993" s="1" t="str">
        <f>SUBSTITUTE(Tabla3[[#This Row],[Columna2]],"Valor0",Tabla3[[#This Row],[Clase]])</f>
        <v>new CNAE { Key = "Valor1", Name = "Valor2" };</v>
      </c>
      <c r="I993" s="1" t="str">
        <f>SUBSTITUTE(Tabla3[[#This Row],[Columna3]],"Valor1",Tabla3[[#This Row],[CustomKey]])</f>
        <v>new CNAE { Key = "S", Name = "Valor2" };</v>
      </c>
      <c r="J993" s="4" t="str">
        <f>SUBSTITUTE(Tabla3[[#This Row],[Columna4]],"Valor2",Tabla3[[#This Row],[Descripcion]])</f>
        <v>new CNAE { Key = "S", Name = "Otros servicios personales" };</v>
      </c>
    </row>
    <row r="994" spans="1:10" x14ac:dyDescent="0.25">
      <c r="A994" s="2" t="s">
        <v>239</v>
      </c>
      <c r="B994" s="1"/>
      <c r="C994" s="1"/>
      <c r="D994" s="1">
        <v>9601</v>
      </c>
      <c r="E994" s="1" t="s">
        <v>847</v>
      </c>
      <c r="F994" s="1" t="str">
        <f>CONCATENATE(Tabla3[[#This Row],[Actividad]],Tabla3[[#This Row],[Clase]])</f>
        <v>S9601</v>
      </c>
      <c r="G994" s="1" t="s">
        <v>866</v>
      </c>
      <c r="H994" s="1" t="str">
        <f>SUBSTITUTE(Tabla3[[#This Row],[Columna2]],"Valor0",Tabla3[[#This Row],[Clase]])</f>
        <v>new Cnae { Key = "9601", CustomKey = "Valor1", Name = "Valor2" },</v>
      </c>
      <c r="I994" s="1" t="str">
        <f>SUBSTITUTE(Tabla3[[#This Row],[Columna3]],"Valor1",Tabla3[[#This Row],[CustomKey]])</f>
        <v>new Cnae { Key = "9601", CustomKey = "S9601", Name = "Valor2" },</v>
      </c>
      <c r="J994" s="4" t="str">
        <f>SUBSTITUTE(Tabla3[[#This Row],[Columna4]],"Valor2",Tabla3[[#This Row],[Descripcion]])</f>
        <v>new Cnae { Key = "9601", CustomKey = "S9601", Name = "Lavado y limpieza de prendas textiles y de piel" },</v>
      </c>
    </row>
    <row r="995" spans="1:10" x14ac:dyDescent="0.25">
      <c r="A995" s="2" t="s">
        <v>239</v>
      </c>
      <c r="B995" s="1"/>
      <c r="C995" s="1"/>
      <c r="D995" s="1">
        <v>9602</v>
      </c>
      <c r="E995" s="1" t="s">
        <v>202</v>
      </c>
      <c r="F995" s="1" t="str">
        <f>CONCATENATE(Tabla3[[#This Row],[Actividad]],Tabla3[[#This Row],[Clase]])</f>
        <v>S9602</v>
      </c>
      <c r="G995" s="1" t="s">
        <v>866</v>
      </c>
      <c r="H995" s="1" t="str">
        <f>SUBSTITUTE(Tabla3[[#This Row],[Columna2]],"Valor0",Tabla3[[#This Row],[Clase]])</f>
        <v>new Cnae { Key = "9602", CustomKey = "Valor1", Name = "Valor2" },</v>
      </c>
      <c r="I995" s="1" t="str">
        <f>SUBSTITUTE(Tabla3[[#This Row],[Columna3]],"Valor1",Tabla3[[#This Row],[CustomKey]])</f>
        <v>new Cnae { Key = "9602", CustomKey = "S9602", Name = "Valor2" },</v>
      </c>
      <c r="J995" s="4" t="str">
        <f>SUBSTITUTE(Tabla3[[#This Row],[Columna4]],"Valor2",Tabla3[[#This Row],[Descripcion]])</f>
        <v>new Cnae { Key = "9602", CustomKey = "S9602", Name = "Peluquería y otros tratamientos de belleza" },</v>
      </c>
    </row>
    <row r="996" spans="1:10" x14ac:dyDescent="0.25">
      <c r="A996" s="2" t="s">
        <v>239</v>
      </c>
      <c r="B996" s="1"/>
      <c r="C996" s="1"/>
      <c r="D996" s="1">
        <v>9603</v>
      </c>
      <c r="E996" s="1" t="s">
        <v>848</v>
      </c>
      <c r="F996" s="1" t="str">
        <f>CONCATENATE(Tabla3[[#This Row],[Actividad]],Tabla3[[#This Row],[Clase]])</f>
        <v>S9603</v>
      </c>
      <c r="G996" s="1" t="s">
        <v>866</v>
      </c>
      <c r="H996" s="1" t="str">
        <f>SUBSTITUTE(Tabla3[[#This Row],[Columna2]],"Valor0",Tabla3[[#This Row],[Clase]])</f>
        <v>new Cnae { Key = "9603", CustomKey = "Valor1", Name = "Valor2" },</v>
      </c>
      <c r="I996" s="1" t="str">
        <f>SUBSTITUTE(Tabla3[[#This Row],[Columna3]],"Valor1",Tabla3[[#This Row],[CustomKey]])</f>
        <v>new Cnae { Key = "9603", CustomKey = "S9603", Name = "Valor2" },</v>
      </c>
      <c r="J996" s="4" t="str">
        <f>SUBSTITUTE(Tabla3[[#This Row],[Columna4]],"Valor2",Tabla3[[#This Row],[Descripcion]])</f>
        <v>new Cnae { Key = "9603", CustomKey = "S9603", Name = "Pompas fúnebres y actividades relacionadas" },</v>
      </c>
    </row>
    <row r="997" spans="1:10" x14ac:dyDescent="0.25">
      <c r="A997" s="2" t="s">
        <v>239</v>
      </c>
      <c r="B997" s="1"/>
      <c r="C997" s="1"/>
      <c r="D997" s="1">
        <v>9604</v>
      </c>
      <c r="E997" s="1" t="s">
        <v>849</v>
      </c>
      <c r="F997" s="1" t="str">
        <f>CONCATENATE(Tabla3[[#This Row],[Actividad]],Tabla3[[#This Row],[Clase]])</f>
        <v>S9604</v>
      </c>
      <c r="G997" s="1" t="s">
        <v>866</v>
      </c>
      <c r="H997" s="1" t="str">
        <f>SUBSTITUTE(Tabla3[[#This Row],[Columna2]],"Valor0",Tabla3[[#This Row],[Clase]])</f>
        <v>new Cnae { Key = "9604", CustomKey = "Valor1", Name = "Valor2" },</v>
      </c>
      <c r="I997" s="1" t="str">
        <f>SUBSTITUTE(Tabla3[[#This Row],[Columna3]],"Valor1",Tabla3[[#This Row],[CustomKey]])</f>
        <v>new Cnae { Key = "9604", CustomKey = "S9604", Name = "Valor2" },</v>
      </c>
      <c r="J997" s="4" t="str">
        <f>SUBSTITUTE(Tabla3[[#This Row],[Columna4]],"Valor2",Tabla3[[#This Row],[Descripcion]])</f>
        <v>new Cnae { Key = "9604", CustomKey = "S9604", Name = "Actividades de mantenimiento físico" },</v>
      </c>
    </row>
    <row r="998" spans="1:10" x14ac:dyDescent="0.25">
      <c r="A998" s="2" t="s">
        <v>239</v>
      </c>
      <c r="B998" s="1"/>
      <c r="C998" s="1"/>
      <c r="D998" s="1">
        <v>9609</v>
      </c>
      <c r="E998" s="1" t="s">
        <v>850</v>
      </c>
      <c r="F998" s="1" t="str">
        <f>CONCATENATE(Tabla3[[#This Row],[Actividad]],Tabla3[[#This Row],[Clase]])</f>
        <v>S9609</v>
      </c>
      <c r="G998" s="1" t="s">
        <v>866</v>
      </c>
      <c r="H998" s="1" t="str">
        <f>SUBSTITUTE(Tabla3[[#This Row],[Columna2]],"Valor0",Tabla3[[#This Row],[Clase]])</f>
        <v>new Cnae { Key = "9609", CustomKey = "Valor1", Name = "Valor2" },</v>
      </c>
      <c r="I998" s="1" t="str">
        <f>SUBSTITUTE(Tabla3[[#This Row],[Columna3]],"Valor1",Tabla3[[#This Row],[CustomKey]])</f>
        <v>new Cnae { Key = "9609", CustomKey = "S9609", Name = "Valor2" },</v>
      </c>
      <c r="J998" s="4" t="str">
        <f>SUBSTITUTE(Tabla3[[#This Row],[Columna4]],"Valor2",Tabla3[[#This Row],[Descripcion]])</f>
        <v>new Cnae { Key = "9609", CustomKey = "S9609", Name = "Otras servicios personales" },</v>
      </c>
    </row>
    <row r="999" spans="1:10" ht="30" hidden="1" x14ac:dyDescent="0.25">
      <c r="A999" s="2" t="s">
        <v>241</v>
      </c>
      <c r="B999" s="1"/>
      <c r="C999" s="1"/>
      <c r="D999" s="1"/>
      <c r="E999" s="2" t="s">
        <v>242</v>
      </c>
      <c r="F999" s="1" t="str">
        <f>CONCATENATE(Tabla3[[#This Row],[Actividad]],Tabla3[[#This Row],[Clase]])</f>
        <v>T</v>
      </c>
      <c r="G999" s="1" t="s">
        <v>864</v>
      </c>
      <c r="H999" s="1" t="str">
        <f>SUBSTITUTE(Tabla3[[#This Row],[Columna2]],"Valor0",Tabla3[[#This Row],[Clase]])</f>
        <v>new CNAE { Key = "Valor1", Name = "Valor2" };</v>
      </c>
      <c r="I999" s="1" t="str">
        <f>SUBSTITUTE(Tabla3[[#This Row],[Columna3]],"Valor1",Tabla3[[#This Row],[CustomKey]])</f>
        <v>new CNAE { Key = "T", Name = "Valor2" };</v>
      </c>
      <c r="J999" s="4" t="str">
        <f>SUBSTITUTE(Tabla3[[#This Row],[Columna4]],"Valor2",Tabla3[[#This Row],[Descripcion]])</f>
        <v>new CNAE { Key = "T", Name = "Actividades de los hogares como empleadores de personal doméstico; actividades de los hogares como productores de bienes y servicios para uso propio" };</v>
      </c>
    </row>
    <row r="1000" spans="1:10" hidden="1" x14ac:dyDescent="0.25">
      <c r="A1000" s="2" t="s">
        <v>241</v>
      </c>
      <c r="B1000" s="2">
        <v>97</v>
      </c>
      <c r="C1000" s="1"/>
      <c r="D1000" s="1"/>
      <c r="E1000" s="1" t="s">
        <v>851</v>
      </c>
      <c r="F1000" s="1" t="str">
        <f>CONCATENATE(Tabla3[[#This Row],[Actividad]],Tabla3[[#This Row],[Clase]])</f>
        <v>T</v>
      </c>
      <c r="G1000" s="1" t="s">
        <v>864</v>
      </c>
      <c r="H1000" s="1" t="str">
        <f>SUBSTITUTE(Tabla3[[#This Row],[Columna2]],"Valor0",Tabla3[[#This Row],[Clase]])</f>
        <v>new CNAE { Key = "Valor1", Name = "Valor2" };</v>
      </c>
      <c r="I1000" s="1" t="str">
        <f>SUBSTITUTE(Tabla3[[#This Row],[Columna3]],"Valor1",Tabla3[[#This Row],[CustomKey]])</f>
        <v>new CNAE { Key = "T", Name = "Valor2" };</v>
      </c>
      <c r="J1000" s="4" t="str">
        <f>SUBSTITUTE(Tabla3[[#This Row],[Columna4]],"Valor2",Tabla3[[#This Row],[Descripcion]])</f>
        <v>new CNAE { Key = "T", Name = "Actividades de los hogares como empleadores de personal doméstico" };</v>
      </c>
    </row>
    <row r="1001" spans="1:10" hidden="1" x14ac:dyDescent="0.25">
      <c r="A1001" s="2" t="s">
        <v>241</v>
      </c>
      <c r="B1001" s="1"/>
      <c r="C1001" s="1">
        <v>970</v>
      </c>
      <c r="D1001" s="1"/>
      <c r="E1001" s="1" t="s">
        <v>851</v>
      </c>
      <c r="F1001" s="1" t="str">
        <f>CONCATENATE(Tabla3[[#This Row],[Actividad]],Tabla3[[#This Row],[Clase]])</f>
        <v>T</v>
      </c>
      <c r="G1001" s="1" t="s">
        <v>864</v>
      </c>
      <c r="H1001" s="1" t="str">
        <f>SUBSTITUTE(Tabla3[[#This Row],[Columna2]],"Valor0",Tabla3[[#This Row],[Clase]])</f>
        <v>new CNAE { Key = "Valor1", Name = "Valor2" };</v>
      </c>
      <c r="I1001" s="1" t="str">
        <f>SUBSTITUTE(Tabla3[[#This Row],[Columna3]],"Valor1",Tabla3[[#This Row],[CustomKey]])</f>
        <v>new CNAE { Key = "T", Name = "Valor2" };</v>
      </c>
      <c r="J1001" s="4" t="str">
        <f>SUBSTITUTE(Tabla3[[#This Row],[Columna4]],"Valor2",Tabla3[[#This Row],[Descripcion]])</f>
        <v>new CNAE { Key = "T", Name = "Actividades de los hogares como empleadores de personal doméstico" };</v>
      </c>
    </row>
    <row r="1002" spans="1:10" x14ac:dyDescent="0.25">
      <c r="A1002" s="2" t="s">
        <v>241</v>
      </c>
      <c r="B1002" s="1"/>
      <c r="C1002" s="1"/>
      <c r="D1002" s="1">
        <v>9700</v>
      </c>
      <c r="E1002" s="1" t="s">
        <v>851</v>
      </c>
      <c r="F1002" s="1" t="str">
        <f>CONCATENATE(Tabla3[[#This Row],[Actividad]],Tabla3[[#This Row],[Clase]])</f>
        <v>T9700</v>
      </c>
      <c r="G1002" s="1" t="s">
        <v>866</v>
      </c>
      <c r="H1002" s="1" t="str">
        <f>SUBSTITUTE(Tabla3[[#This Row],[Columna2]],"Valor0",Tabla3[[#This Row],[Clase]])</f>
        <v>new Cnae { Key = "9700", CustomKey = "Valor1", Name = "Valor2" },</v>
      </c>
      <c r="I1002" s="1" t="str">
        <f>SUBSTITUTE(Tabla3[[#This Row],[Columna3]],"Valor1",Tabla3[[#This Row],[CustomKey]])</f>
        <v>new Cnae { Key = "9700", CustomKey = "T9700", Name = "Valor2" },</v>
      </c>
      <c r="J1002" s="4" t="str">
        <f>SUBSTITUTE(Tabla3[[#This Row],[Columna4]],"Valor2",Tabla3[[#This Row],[Descripcion]])</f>
        <v>new Cnae { Key = "9700", CustomKey = "T9700", Name = "Actividades de los hogares como empleadores de personal doméstico" },</v>
      </c>
    </row>
    <row r="1003" spans="1:10" hidden="1" x14ac:dyDescent="0.25">
      <c r="A1003" s="2" t="s">
        <v>241</v>
      </c>
      <c r="B1003" s="2">
        <v>98</v>
      </c>
      <c r="C1003" s="1"/>
      <c r="D1003" s="1"/>
      <c r="E1003" s="1" t="s">
        <v>852</v>
      </c>
      <c r="F1003" s="1" t="str">
        <f>CONCATENATE(Tabla3[[#This Row],[Actividad]],Tabla3[[#This Row],[Clase]])</f>
        <v>T</v>
      </c>
      <c r="G1003" s="1" t="s">
        <v>864</v>
      </c>
      <c r="H1003" s="1" t="str">
        <f>SUBSTITUTE(Tabla3[[#This Row],[Columna2]],"Valor0",Tabla3[[#This Row],[Clase]])</f>
        <v>new CNAE { Key = "Valor1", Name = "Valor2" };</v>
      </c>
      <c r="I1003" s="1" t="str">
        <f>SUBSTITUTE(Tabla3[[#This Row],[Columna3]],"Valor1",Tabla3[[#This Row],[CustomKey]])</f>
        <v>new CNAE { Key = "T", Name = "Valor2" };</v>
      </c>
      <c r="J1003" s="4" t="str">
        <f>SUBSTITUTE(Tabla3[[#This Row],[Columna4]],"Valor2",Tabla3[[#This Row],[Descripcion]])</f>
        <v>new CNAE { Key = "T", Name = "Actividades de los hogares como productores de bienes y servicios para uso propio" };</v>
      </c>
    </row>
    <row r="1004" spans="1:10" hidden="1" x14ac:dyDescent="0.25">
      <c r="A1004" s="2" t="s">
        <v>241</v>
      </c>
      <c r="B1004" s="1"/>
      <c r="C1004" s="1">
        <v>981</v>
      </c>
      <c r="D1004" s="1"/>
      <c r="E1004" s="1" t="s">
        <v>853</v>
      </c>
      <c r="F1004" s="1" t="str">
        <f>CONCATENATE(Tabla3[[#This Row],[Actividad]],Tabla3[[#This Row],[Clase]])</f>
        <v>T</v>
      </c>
      <c r="G1004" s="1" t="s">
        <v>864</v>
      </c>
      <c r="H1004" s="1" t="str">
        <f>SUBSTITUTE(Tabla3[[#This Row],[Columna2]],"Valor0",Tabla3[[#This Row],[Clase]])</f>
        <v>new CNAE { Key = "Valor1", Name = "Valor2" };</v>
      </c>
      <c r="I1004" s="1" t="str">
        <f>SUBSTITUTE(Tabla3[[#This Row],[Columna3]],"Valor1",Tabla3[[#This Row],[CustomKey]])</f>
        <v>new CNAE { Key = "T", Name = "Valor2" };</v>
      </c>
      <c r="J1004" s="4" t="str">
        <f>SUBSTITUTE(Tabla3[[#This Row],[Columna4]],"Valor2",Tabla3[[#This Row],[Descripcion]])</f>
        <v>new CNAE { Key = "T", Name = "Actividades de los hogares como productores de bienes para uso propio" };</v>
      </c>
    </row>
    <row r="1005" spans="1:10" x14ac:dyDescent="0.25">
      <c r="A1005" s="2" t="s">
        <v>241</v>
      </c>
      <c r="B1005" s="1"/>
      <c r="C1005" s="1"/>
      <c r="D1005" s="1">
        <v>9810</v>
      </c>
      <c r="E1005" s="1" t="s">
        <v>853</v>
      </c>
      <c r="F1005" s="1" t="str">
        <f>CONCATENATE(Tabla3[[#This Row],[Actividad]],Tabla3[[#This Row],[Clase]])</f>
        <v>T9810</v>
      </c>
      <c r="G1005" s="1" t="s">
        <v>866</v>
      </c>
      <c r="H1005" s="1" t="str">
        <f>SUBSTITUTE(Tabla3[[#This Row],[Columna2]],"Valor0",Tabla3[[#This Row],[Clase]])</f>
        <v>new Cnae { Key = "9810", CustomKey = "Valor1", Name = "Valor2" },</v>
      </c>
      <c r="I1005" s="1" t="str">
        <f>SUBSTITUTE(Tabla3[[#This Row],[Columna3]],"Valor1",Tabla3[[#This Row],[CustomKey]])</f>
        <v>new Cnae { Key = "9810", CustomKey = "T9810", Name = "Valor2" },</v>
      </c>
      <c r="J1005" s="4" t="str">
        <f>SUBSTITUTE(Tabla3[[#This Row],[Columna4]],"Valor2",Tabla3[[#This Row],[Descripcion]])</f>
        <v>new Cnae { Key = "9810", CustomKey = "T9810", Name = "Actividades de los hogares como productores de bienes para uso propio" },</v>
      </c>
    </row>
    <row r="1006" spans="1:10" hidden="1" x14ac:dyDescent="0.25">
      <c r="A1006" s="2" t="s">
        <v>241</v>
      </c>
      <c r="B1006" s="1"/>
      <c r="C1006" s="1">
        <v>982</v>
      </c>
      <c r="D1006" s="1"/>
      <c r="E1006" s="1" t="s">
        <v>854</v>
      </c>
      <c r="F1006" s="1" t="str">
        <f>CONCATENATE(Tabla3[[#This Row],[Actividad]],Tabla3[[#This Row],[Clase]])</f>
        <v>T</v>
      </c>
      <c r="G1006" s="1" t="s">
        <v>864</v>
      </c>
      <c r="H1006" s="1" t="str">
        <f>SUBSTITUTE(Tabla3[[#This Row],[Columna2]],"Valor0",Tabla3[[#This Row],[Clase]])</f>
        <v>new CNAE { Key = "Valor1", Name = "Valor2" };</v>
      </c>
      <c r="I1006" s="1" t="str">
        <f>SUBSTITUTE(Tabla3[[#This Row],[Columna3]],"Valor1",Tabla3[[#This Row],[CustomKey]])</f>
        <v>new CNAE { Key = "T", Name = "Valor2" };</v>
      </c>
      <c r="J1006" s="4" t="str">
        <f>SUBSTITUTE(Tabla3[[#This Row],[Columna4]],"Valor2",Tabla3[[#This Row],[Descripcion]])</f>
        <v>new CNAE { Key = "T", Name = "Actividades de los hogares como productores de servicios para uso propio" };</v>
      </c>
    </row>
    <row r="1007" spans="1:10" x14ac:dyDescent="0.25">
      <c r="A1007" s="2" t="s">
        <v>241</v>
      </c>
      <c r="B1007" s="1"/>
      <c r="C1007" s="1"/>
      <c r="D1007" s="1">
        <v>9820</v>
      </c>
      <c r="E1007" s="1" t="s">
        <v>854</v>
      </c>
      <c r="F1007" s="1" t="str">
        <f>CONCATENATE(Tabla3[[#This Row],[Actividad]],Tabla3[[#This Row],[Clase]])</f>
        <v>T9820</v>
      </c>
      <c r="G1007" s="1" t="s">
        <v>866</v>
      </c>
      <c r="H1007" s="1" t="str">
        <f>SUBSTITUTE(Tabla3[[#This Row],[Columna2]],"Valor0",Tabla3[[#This Row],[Clase]])</f>
        <v>new Cnae { Key = "9820", CustomKey = "Valor1", Name = "Valor2" },</v>
      </c>
      <c r="I1007" s="1" t="str">
        <f>SUBSTITUTE(Tabla3[[#This Row],[Columna3]],"Valor1",Tabla3[[#This Row],[CustomKey]])</f>
        <v>new Cnae { Key = "9820", CustomKey = "T9820", Name = "Valor2" },</v>
      </c>
      <c r="J1007" s="4" t="str">
        <f>SUBSTITUTE(Tabla3[[#This Row],[Columna4]],"Valor2",Tabla3[[#This Row],[Descripcion]])</f>
        <v>new Cnae { Key = "9820", CustomKey = "T9820", Name = "Actividades de los hogares como productores de servicios para uso propio" },</v>
      </c>
    </row>
    <row r="1008" spans="1:10" hidden="1" x14ac:dyDescent="0.25">
      <c r="A1008" s="2" t="s">
        <v>243</v>
      </c>
      <c r="B1008" s="1"/>
      <c r="C1008" s="1"/>
      <c r="D1008" s="1"/>
      <c r="E1008" s="2" t="s">
        <v>244</v>
      </c>
      <c r="F1008" s="1" t="str">
        <f>CONCATENATE(Tabla3[[#This Row],[Actividad]],Tabla3[[#This Row],[Clase]])</f>
        <v>U</v>
      </c>
      <c r="G1008" s="1" t="s">
        <v>864</v>
      </c>
      <c r="H1008" s="1" t="str">
        <f>SUBSTITUTE(Tabla3[[#This Row],[Columna2]],"Valor0",Tabla3[[#This Row],[Clase]])</f>
        <v>new CNAE { Key = "Valor1", Name = "Valor2" };</v>
      </c>
      <c r="I1008" s="1" t="str">
        <f>SUBSTITUTE(Tabla3[[#This Row],[Columna3]],"Valor1",Tabla3[[#This Row],[CustomKey]])</f>
        <v>new CNAE { Key = "U", Name = "Valor2" };</v>
      </c>
      <c r="J1008" s="4" t="str">
        <f>SUBSTITUTE(Tabla3[[#This Row],[Columna4]],"Valor2",Tabla3[[#This Row],[Descripcion]])</f>
        <v>new CNAE { Key = "U", Name = "Actividades de organizaciones y organismos extraterritoriales" };</v>
      </c>
    </row>
    <row r="1009" spans="1:10" hidden="1" x14ac:dyDescent="0.25">
      <c r="A1009" s="2" t="s">
        <v>243</v>
      </c>
      <c r="B1009" s="2">
        <v>99</v>
      </c>
      <c r="C1009" s="1"/>
      <c r="D1009" s="1"/>
      <c r="E1009" s="1" t="s">
        <v>244</v>
      </c>
      <c r="F1009" s="1" t="str">
        <f>CONCATENATE(Tabla3[[#This Row],[Actividad]],Tabla3[[#This Row],[Clase]])</f>
        <v>U</v>
      </c>
      <c r="G1009" s="1" t="s">
        <v>864</v>
      </c>
      <c r="H1009" s="1" t="str">
        <f>SUBSTITUTE(Tabla3[[#This Row],[Columna2]],"Valor0",Tabla3[[#This Row],[Clase]])</f>
        <v>new CNAE { Key = "Valor1", Name = "Valor2" };</v>
      </c>
      <c r="I1009" s="1" t="str">
        <f>SUBSTITUTE(Tabla3[[#This Row],[Columna3]],"Valor1",Tabla3[[#This Row],[CustomKey]])</f>
        <v>new CNAE { Key = "U", Name = "Valor2" };</v>
      </c>
      <c r="J1009" s="4" t="str">
        <f>SUBSTITUTE(Tabla3[[#This Row],[Columna4]],"Valor2",Tabla3[[#This Row],[Descripcion]])</f>
        <v>new CNAE { Key = "U", Name = "Actividades de organizaciones y organismos extraterritoriales" };</v>
      </c>
    </row>
    <row r="1010" spans="1:10" hidden="1" x14ac:dyDescent="0.25">
      <c r="A1010" s="2" t="s">
        <v>243</v>
      </c>
      <c r="B1010" s="1"/>
      <c r="C1010" s="1">
        <v>990</v>
      </c>
      <c r="D1010" s="1"/>
      <c r="E1010" s="1" t="s">
        <v>244</v>
      </c>
      <c r="F1010" s="1" t="str">
        <f>CONCATENATE(Tabla3[[#This Row],[Actividad]],Tabla3[[#This Row],[Clase]])</f>
        <v>U</v>
      </c>
      <c r="G1010" s="1" t="s">
        <v>864</v>
      </c>
      <c r="H1010" s="1" t="str">
        <f>SUBSTITUTE(Tabla3[[#This Row],[Columna2]],"Valor0",Tabla3[[#This Row],[Clase]])</f>
        <v>new CNAE { Key = "Valor1", Name = "Valor2" };</v>
      </c>
      <c r="I1010" s="1" t="str">
        <f>SUBSTITUTE(Tabla3[[#This Row],[Columna3]],"Valor1",Tabla3[[#This Row],[CustomKey]])</f>
        <v>new CNAE { Key = "U", Name = "Valor2" };</v>
      </c>
      <c r="J1010" s="4" t="str">
        <f>SUBSTITUTE(Tabla3[[#This Row],[Columna4]],"Valor2",Tabla3[[#This Row],[Descripcion]])</f>
        <v>new CNAE { Key = "U", Name = "Actividades de organizaciones y organismos extraterritoriales" };</v>
      </c>
    </row>
    <row r="1011" spans="1:10" hidden="1" x14ac:dyDescent="0.25">
      <c r="A1011" s="1"/>
      <c r="B1011" s="1"/>
      <c r="C1011" s="1"/>
      <c r="D1011" s="1">
        <v>9900</v>
      </c>
      <c r="E1011" s="1" t="s">
        <v>244</v>
      </c>
      <c r="F1011" s="1" t="str">
        <f>CONCATENATE(Tabla3[[#This Row],[Actividad]],Tabla3[[#This Row],[Clase]])</f>
        <v>9900</v>
      </c>
      <c r="G1011" s="1" t="s">
        <v>864</v>
      </c>
      <c r="H1011" s="1" t="str">
        <f>SUBSTITUTE(Tabla3[[#This Row],[Columna2]],"Valor0",Tabla3[[#This Row],[Clase]])</f>
        <v>new CNAE { Key = "Valor1", Name = "Valor2" };</v>
      </c>
      <c r="I1011" s="1" t="str">
        <f>SUBSTITUTE(Tabla3[[#This Row],[Columna3]],"Valor1",Tabla3[[#This Row],[CustomKey]])</f>
        <v>new CNAE { Key = "9900", Name = "Valor2" };</v>
      </c>
      <c r="J1011" s="4" t="str">
        <f>SUBSTITUTE(Tabla3[[#This Row],[Columna4]],"Valor2",Tabla3[[#This Row],[Descripcion]])</f>
        <v>new CNAE { Key = "9900", Name = "Actividades de organizaciones y organismos extraterritoriales" };</v>
      </c>
    </row>
  </sheetData>
  <hyperlinks>
    <hyperlink ref="E2" r:id="rId1" tooltip="Silvicultura" display="https://es.wikipedia.org/wiki/Silvicultura" xr:uid="{E4F748E0-341B-434F-9E98-34747B76D8D6}"/>
    <hyperlink ref="E42" r:id="rId2" tooltip="Silvicultura" display="https://es.wikipedia.org/wiki/Silvicultura" xr:uid="{C837EEB1-8DB1-4246-9B2E-89F2BFC6D63F}"/>
    <hyperlink ref="E69" r:id="rId3" tooltip="Extracción de minerales" display="https://es.wikipedia.org/wiki/Extracci%C3%B3n_de_minerales" xr:uid="{E7ED84C1-FC53-4D42-BE39-A462777DCB07}"/>
    <hyperlink ref="E90" r:id="rId4" tooltip="Industria de la alimentación" display="https://es.wikipedia.org/wiki/Industria_de_la_alimentaci%C3%B3n" xr:uid="{F606AC4B-6AB5-429D-980C-CC3474CA1782}"/>
    <hyperlink ref="E128" r:id="rId5" tooltip="Fabricación de bebidas" display="https://es.wikipedia.org/wiki/Fabricaci%C3%B3n_de_bebidas" xr:uid="{B30ED340-9726-4033-B8AF-24A16E903A87}"/>
    <hyperlink ref="E137" r:id="rId6" tooltip="Industria del tabaco" display="https://es.wikipedia.org/wiki/Industria_del_tabaco" xr:uid="{19CCE24D-8321-4F26-A4BB-1A304EC7FD88}"/>
    <hyperlink ref="E140" r:id="rId7" tooltip="Industria textil" display="https://es.wikipedia.org/wiki/Industria_textil" xr:uid="{F4A2DE6D-2854-4410-B0B8-53195E408EE0}"/>
    <hyperlink ref="E155" r:id="rId8" tooltip="Confección de prendas de vestir" display="https://es.wikipedia.org/wiki/Confecci%C3%B3n_de_prendas_de_vestir" xr:uid="{B494D927-17F7-48D6-9C86-95D6FDF63198}"/>
    <hyperlink ref="E167" r:id="rId9" tooltip="Industria del cuero y del calzado" display="https://es.wikipedia.org/wiki/Industria_del_cuero_y_del_calzado" xr:uid="{66976235-573A-47B8-9FAB-7D4AC47F75DC}"/>
    <hyperlink ref="E182" r:id="rId10" tooltip="Industria del papel" display="https://es.wikipedia.org/wiki/Industria_del_papel" xr:uid="{E2FEED68-196C-4206-9AC2-95E9B10BE7CF}"/>
    <hyperlink ref="E192" r:id="rId11" tooltip="Artes gráficas" display="https://es.wikipedia.org/wiki/Artes_gr%C3%A1ficas" xr:uid="{968426EA-A909-4B50-81F3-BA576CA2EA74}"/>
    <hyperlink ref="E205" r:id="rId12" tooltip="Industria química" display="https://es.wikipedia.org/wiki/Industria_qu%C3%ADmica" xr:uid="{E53D1E0F-9861-4DE8-9D90-9EE29761CA9D}"/>
    <hyperlink ref="E228" r:id="rId13" tooltip="Fabricación de productos farmacéuticos" display="https://es.wikipedia.org/wiki/Fabricaci%C3%B3n_de_productos_farmac%C3%A9uticos" xr:uid="{A770AB01-E9BD-47CD-AAB4-422CEC45B08B}"/>
    <hyperlink ref="E460" r:id="rId14" tooltip="Distribución de agua" display="https://es.wikipedia.org/wiki/Distribuci%C3%B3n_de_agua" xr:uid="{7E74E607-E46E-46DC-B0E2-966B9A3AEB6B}"/>
    <hyperlink ref="E463" r:id="rId15" tooltip="Aguas residuales" display="https://es.wikipedia.org/wiki/Aguas_residuales" xr:uid="{EF8CE7E0-A91D-436A-BDD4-C606BA1EB8D2}"/>
    <hyperlink ref="E476" r:id="rId16" tooltip="Descontaminación (aún no redactado)" display="https://es.wikipedia.org/w/index.php?title=Descontaminaci%C3%B3n&amp;action=edit&amp;redlink=1" xr:uid="{E6C729E9-11AC-47A7-B92F-F92F08989E87}"/>
    <hyperlink ref="E480" r:id="rId17" tooltip="Construcción de edificios (aún no redactado)" display="https://es.wikipedia.org/w/index.php?title=Construcci%C3%B3n_de_edificios&amp;action=edit&amp;redlink=1" xr:uid="{CAC0E5AB-D7FE-4B19-A18E-5558E1F32ED6}"/>
    <hyperlink ref="E486" r:id="rId18" tooltip="Ingeniería civil" display="https://es.wikipedia.org/wiki/Ingenier%C3%ADa_civil" xr:uid="{446697B8-A4DA-45CA-96EB-12C0AA2B043D}"/>
    <hyperlink ref="E516" r:id="rId19" tooltip="Motocicleta" display="https://es.wikipedia.org/wiki/Motocicleta" xr:uid="{C342715A-05DB-40FE-A0E3-F5774E9E19B0}"/>
    <hyperlink ref="E527" r:id="rId20" tooltip="Comercio al por mayor" display="https://es.wikipedia.org/wiki/Comercio_al_por_mayor" xr:uid="{4B51AC15-B9ED-4079-B3B1-839807F5C3DC}"/>
    <hyperlink ref="E584" r:id="rId21" tooltip="Comercio al por menor" display="https://es.wikipedia.org/wiki/Comercio_al_por_menor" xr:uid="{17B0F0BD-2AB0-4F66-B5F4-C34D912B03D4}"/>
    <hyperlink ref="E632" r:id="rId22" tooltip="Transporte terrestre" display="https://es.wikipedia.org/wiki/Transporte_terrestre" xr:uid="{D00F8417-C0A5-44B0-B681-EEF2326260AD}"/>
    <hyperlink ref="E644" r:id="rId23" tooltip="Transporte por tubería" display="https://es.wikipedia.org/wiki/Transporte_por_tuber%C3%ADa" xr:uid="{DE2A8444-948C-44DB-9CC1-22789F25A7E4}"/>
    <hyperlink ref="E646" r:id="rId24" tooltip="Transporte marítimo" display="https://es.wikipedia.org/wiki/Transporte_mar%C3%ADtimo" xr:uid="{31E88283-C99C-4C9D-8F8C-E71A8FC4758D}"/>
    <hyperlink ref="E651" r:id="rId25" tooltip="Transporte por vías navegables interiores" display="https://es.wikipedia.org/wiki/Transporte_por_v%C3%ADas_navegables_interiores" xr:uid="{2F38081F-86CF-49E1-9717-7D7A1234B709}"/>
    <hyperlink ref="E655" r:id="rId26" tooltip="Transporte aéreo" display="https://es.wikipedia.org/wiki/Transporte_a%C3%A9reo" xr:uid="{24592FDB-591B-4643-9434-A2A54CFBD268}"/>
    <hyperlink ref="E661" r:id="rId27" tooltip="Almacenamiento" display="https://es.wikipedia.org/wiki/Almacenamiento" xr:uid="{9CC72C0F-149C-4C10-ABE6-38B391364A22}"/>
    <hyperlink ref="E676" r:id="rId28" tooltip="Servicios de alojamiento" display="https://es.wikipedia.org/wiki/Servicios_de_alojamiento" xr:uid="{B0AC5068-6D2F-4B78-BC5D-65E8989E2B40}"/>
    <hyperlink ref="E685" r:id="rId29" tooltip="Servicios de comidas y bebidas" display="https://es.wikipedia.org/wiki/Servicios_de_comidas_y_bebidas" xr:uid="{88C079D3-6E64-4442-8546-894C1E7C68BA}"/>
    <hyperlink ref="E694" r:id="rId30" tooltip="Tirada (impresión)" display="https://es.wikipedia.org/wiki/Tirada_(impresi%C3%B3n)" xr:uid="{0CB91392-47CB-4A1A-918B-872CA41F90EC}"/>
    <hyperlink ref="E715" r:id="rId31" tooltip="Radiodifusión" display="https://es.wikipedia.org/wiki/Radiodifusi%C3%B3n" xr:uid="{C1487396-3A7B-4C66-A576-CF14EDB6D11C}"/>
    <hyperlink ref="E719" r:id="rId32" tooltip="Telecomunicaciones" display="https://es.wikipedia.org/wiki/Telecomunicaciones" xr:uid="{E1C788AE-4B11-4968-BF68-0A6F591148FB}"/>
    <hyperlink ref="E728" r:id="rId33" tooltip="Informática" display="https://es.wikipedia.org/wiki/Inform%C3%A1tica" xr:uid="{9BF7A808-692C-494C-B3B9-A1F0358FDF8E}"/>
    <hyperlink ref="E734" r:id="rId34" tooltip="Servicios de información" display="https://es.wikipedia.org/wiki/Servicios_de_informaci%C3%B3n" xr:uid="{9DC58C47-E9CB-4CA6-A923-A47A36B0536F}"/>
    <hyperlink ref="E754" r:id="rId35" tooltip="Reaseguros" display="https://es.wikipedia.org/wiki/Reaseguros" xr:uid="{5FB25251-BA2A-43D1-B405-287160AE6299}"/>
    <hyperlink ref="E774" r:id="rId36" tooltip="Actividades inmobiliarias" display="https://es.wikipedia.org/wiki/Actividades_inmobiliarias" xr:uid="{B4A1FC7D-DD5E-4F0D-8093-4DFD648278F3}"/>
    <hyperlink ref="E783" r:id="rId37" tooltip="Actividades jurídicas" display="https://es.wikipedia.org/wiki/Actividades_jur%C3%ADdicas" xr:uid="{9433B4B5-E6C3-42B3-A780-75CD071683D3}"/>
    <hyperlink ref="E794" r:id="rId38" tooltip="Ensayos y análisis técnicos (aún no redactado)" display="https://es.wikipedia.org/w/index.php?title=Ensayos_y_an%C3%A1lisis_t%C3%A9cnicos&amp;action=edit&amp;redlink=1" xr:uid="{B0147375-05E7-4EBE-B345-955838AAE728}"/>
    <hyperlink ref="E800" r:id="rId39" tooltip="Investigación y desarrollo" display="https://es.wikipedia.org/wiki/Investigaci%C3%B3n_y_desarrollo" xr:uid="{CAB5A8B5-8F2B-45C4-967B-121D886990B7}"/>
  </hyperlinks>
  <pageMargins left="0.7" right="0.7" top="0.75" bottom="0.75" header="0.3" footer="0.3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Hoja1</vt:lpstr>
      <vt:lpstr>Hoja2</vt:lpstr>
      <vt:lpstr>Hoja1!Construcción</vt:lpstr>
      <vt:lpstr>Hoja1!Educación</vt:lpstr>
      <vt:lpstr>Hoja1!Hostelería</vt:lpstr>
      <vt:lpstr>Hoja1!Metalurgia</vt:lpstr>
      <vt:lpstr>Hoja1!Reciclaje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Sánchez Corzo</dc:creator>
  <cp:lastModifiedBy>Jesús Sánchez Corzo</cp:lastModifiedBy>
  <dcterms:created xsi:type="dcterms:W3CDTF">2017-09-12T16:33:00Z</dcterms:created>
  <dcterms:modified xsi:type="dcterms:W3CDTF">2017-09-14T04:33:28Z</dcterms:modified>
</cp:coreProperties>
</file>