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0115" windowHeight="774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K15" i="1" l="1"/>
  <c r="K8" i="1"/>
  <c r="K9" i="1"/>
  <c r="K10" i="1"/>
  <c r="K11" i="1"/>
  <c r="K12" i="1"/>
  <c r="K13" i="1"/>
  <c r="K14" i="1"/>
  <c r="K7" i="1"/>
  <c r="C15" i="1"/>
  <c r="D15" i="1"/>
  <c r="E15" i="1"/>
  <c r="F15" i="1"/>
  <c r="G15" i="1"/>
  <c r="H15" i="1"/>
  <c r="I15" i="1"/>
  <c r="J15" i="1"/>
  <c r="B15" i="1"/>
</calcChain>
</file>

<file path=xl/sharedStrings.xml><?xml version="1.0" encoding="utf-8"?>
<sst xmlns="http://schemas.openxmlformats.org/spreadsheetml/2006/main" count="22" uniqueCount="21">
  <si>
    <t>Taller de Graficacion en excell</t>
  </si>
  <si>
    <t>Articulos</t>
  </si>
  <si>
    <t>municipios del atlantico</t>
  </si>
  <si>
    <t>BQ</t>
  </si>
  <si>
    <t>BAR</t>
  </si>
  <si>
    <t>GLP</t>
  </si>
  <si>
    <t>PC</t>
  </si>
  <si>
    <t>POL</t>
  </si>
  <si>
    <t>SBL</t>
  </si>
  <si>
    <t>SBG</t>
  </si>
  <si>
    <t>SOL</t>
  </si>
  <si>
    <t>SW</t>
  </si>
  <si>
    <t>TOTAL</t>
  </si>
  <si>
    <t>IMP HP</t>
  </si>
  <si>
    <t>IP Q</t>
  </si>
  <si>
    <t>MONITOR 14"</t>
  </si>
  <si>
    <t>MONITOR 24"</t>
  </si>
  <si>
    <t>MOUSE</t>
  </si>
  <si>
    <t>PUERTO</t>
  </si>
  <si>
    <t>BLUETOOTH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</si>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</sst>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1" xfId="0" applyFill="1" applyBorder="1"/>
    <xf numFmtId="0" fontId="0" fillId="0" borderId="1" xfId="0" applyBorder="1"/>
    <xf numFmtId="0" fontId="1" fillId="5" borderId="1" xfId="0" applyFont="1" applyFill="1" applyBorder="1"/>
    <xf numFmtId="0" fontId="1" fillId="3" borderId="1" xfId="0" applyFont="1" applyFill="1" applyBorder="1"/>
    <xf numFmtId="0" fontId="1" fillId="2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1627296587926524E-2"/>
          <c:y val="7.4548702245552628E-2"/>
          <c:w val="0.69319335083114608"/>
          <c:h val="0.832619568387284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Hoja1!$A$7</c:f>
              <c:strCache>
                <c:ptCount val="1"/>
                <c:pt idx="0">
                  <c:v>IMP HP</c:v>
                </c:pt>
              </c:strCache>
            </c:strRef>
          </c:tx>
          <c:invertIfNegative val="0"/>
          <c:val>
            <c:numRef>
              <c:f>Hoja1!$B$7:$J$7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5</c:v>
                </c:pt>
                <c:pt idx="4">
                  <c:v>4</c:v>
                </c:pt>
                <c:pt idx="5">
                  <c:v>89</c:v>
                </c:pt>
                <c:pt idx="6">
                  <c:v>6</c:v>
                </c:pt>
                <c:pt idx="7">
                  <c:v>2</c:v>
                </c:pt>
                <c:pt idx="8">
                  <c:v>14</c:v>
                </c:pt>
              </c:numCache>
            </c:numRef>
          </c:val>
        </c:ser>
        <c:ser>
          <c:idx val="1"/>
          <c:order val="1"/>
          <c:tx>
            <c:strRef>
              <c:f>Hoja1!$A$8</c:f>
              <c:strCache>
                <c:ptCount val="1"/>
                <c:pt idx="0">
                  <c:v>IP Q</c:v>
                </c:pt>
              </c:strCache>
            </c:strRef>
          </c:tx>
          <c:invertIfNegative val="0"/>
          <c:val>
            <c:numRef>
              <c:f>Hoja1!$B$8:$J$8</c:f>
              <c:numCache>
                <c:formatCode>General</c:formatCode>
                <c:ptCount val="9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5</c:v>
                </c:pt>
                <c:pt idx="7">
                  <c:v>2</c:v>
                </c:pt>
                <c:pt idx="8">
                  <c:v>14</c:v>
                </c:pt>
              </c:numCache>
            </c:numRef>
          </c:val>
        </c:ser>
        <c:ser>
          <c:idx val="2"/>
          <c:order val="2"/>
          <c:tx>
            <c:strRef>
              <c:f>Hoja1!$A$9</c:f>
              <c:strCache>
                <c:ptCount val="1"/>
                <c:pt idx="0">
                  <c:v>MONITOR 14"</c:v>
                </c:pt>
              </c:strCache>
            </c:strRef>
          </c:tx>
          <c:invertIfNegative val="0"/>
          <c:val>
            <c:numRef>
              <c:f>Hoja1!$B$9:$J$9</c:f>
              <c:numCache>
                <c:formatCode>General</c:formatCode>
                <c:ptCount val="9"/>
                <c:pt idx="0">
                  <c:v>5</c:v>
                </c:pt>
                <c:pt idx="1">
                  <c:v>21</c:v>
                </c:pt>
                <c:pt idx="2">
                  <c:v>56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</c:numCache>
            </c:numRef>
          </c:val>
        </c:ser>
        <c:ser>
          <c:idx val="3"/>
          <c:order val="3"/>
          <c:tx>
            <c:strRef>
              <c:f>Hoja1!$A$10</c:f>
              <c:strCache>
                <c:ptCount val="1"/>
                <c:pt idx="0">
                  <c:v>MONITOR 24"</c:v>
                </c:pt>
              </c:strCache>
            </c:strRef>
          </c:tx>
          <c:invertIfNegative val="0"/>
          <c:val>
            <c:numRef>
              <c:f>Hoja1!$B$10:$J$10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52</c:v>
                </c:pt>
                <c:pt idx="3">
                  <c:v>2</c:v>
                </c:pt>
                <c:pt idx="4">
                  <c:v>52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</c:ser>
        <c:ser>
          <c:idx val="4"/>
          <c:order val="4"/>
          <c:tx>
            <c:strRef>
              <c:f>Hoja1!$A$11</c:f>
              <c:strCache>
                <c:ptCount val="1"/>
                <c:pt idx="0">
                  <c:v>MOUSE</c:v>
                </c:pt>
              </c:strCache>
            </c:strRef>
          </c:tx>
          <c:invertIfNegative val="0"/>
          <c:val>
            <c:numRef>
              <c:f>Hoja1!$B$11:$J$11</c:f>
              <c:numCache>
                <c:formatCode>General</c:formatCode>
                <c:ptCount val="9"/>
                <c:pt idx="0">
                  <c:v>1</c:v>
                </c:pt>
                <c:pt idx="1">
                  <c:v>65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2</c:v>
                </c:pt>
                <c:pt idx="7">
                  <c:v>25</c:v>
                </c:pt>
                <c:pt idx="8">
                  <c:v>5</c:v>
                </c:pt>
              </c:numCache>
            </c:numRef>
          </c:val>
        </c:ser>
        <c:ser>
          <c:idx val="5"/>
          <c:order val="5"/>
          <c:tx>
            <c:strRef>
              <c:f>Hoja1!$A$12</c:f>
              <c:strCache>
                <c:ptCount val="1"/>
                <c:pt idx="0">
                  <c:v>PUERTO</c:v>
                </c:pt>
              </c:strCache>
            </c:strRef>
          </c:tx>
          <c:invertIfNegative val="0"/>
          <c:val>
            <c:numRef>
              <c:f>Hoja1!$B$12:$J$12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21</c:v>
                </c:pt>
                <c:pt idx="4">
                  <c:v>211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6"/>
          <c:order val="6"/>
          <c:tx>
            <c:strRef>
              <c:f>Hoja1!$A$13</c:f>
              <c:strCache>
                <c:ptCount val="1"/>
                <c:pt idx="0">
                  <c:v>BLUETOOTH</c:v>
                </c:pt>
              </c:strCache>
            </c:strRef>
          </c:tx>
          <c:invertIfNegative val="0"/>
          <c:val>
            <c:numRef>
              <c:f>Hoja1!$B$13:$J$13</c:f>
              <c:numCache>
                <c:formatCode>General</c:formatCode>
                <c:ptCount val="9"/>
                <c:pt idx="0">
                  <c:v>2</c:v>
                </c:pt>
                <c:pt idx="1">
                  <c:v>45</c:v>
                </c:pt>
                <c:pt idx="2">
                  <c:v>5</c:v>
                </c:pt>
                <c:pt idx="3">
                  <c:v>65</c:v>
                </c:pt>
                <c:pt idx="4">
                  <c:v>52</c:v>
                </c:pt>
                <c:pt idx="5">
                  <c:v>20</c:v>
                </c:pt>
                <c:pt idx="6">
                  <c:v>447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</c:ser>
        <c:ser>
          <c:idx val="7"/>
          <c:order val="7"/>
          <c:tx>
            <c:strRef>
              <c:f>Hoja1!$A$14</c:f>
              <c:strCache>
                <c:ptCount val="1"/>
                <c:pt idx="0">
                  <c:v>PUERTO</c:v>
                </c:pt>
              </c:strCache>
            </c:strRef>
          </c:tx>
          <c:invertIfNegative val="0"/>
          <c:val>
            <c:numRef>
              <c:f>Hoja1!$B$14:$J$14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8</c:v>
                </c:pt>
                <c:pt idx="4">
                  <c:v>52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5540864"/>
        <c:axId val="45542400"/>
        <c:axId val="0"/>
      </c:bar3DChart>
      <c:catAx>
        <c:axId val="45540864"/>
        <c:scaling>
          <c:orientation val="minMax"/>
        </c:scaling>
        <c:delete val="0"/>
        <c:axPos val="b"/>
        <c:majorTickMark val="out"/>
        <c:minorTickMark val="none"/>
        <c:tickLblPos val="nextTo"/>
        <c:crossAx val="45542400"/>
        <c:crosses val="autoZero"/>
        <c:auto val="1"/>
        <c:lblAlgn val="ctr"/>
        <c:lblOffset val="100"/>
        <c:noMultiLvlLbl val="0"/>
      </c:catAx>
      <c:valAx>
        <c:axId val="45542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540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Comportamiento de venta en barranquilla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Hoja1!$B$6</c:f>
              <c:strCache>
                <c:ptCount val="1"/>
                <c:pt idx="0">
                  <c:v>BQ</c:v>
                </c:pt>
              </c:strCache>
            </c:strRef>
          </c:tx>
          <c:val>
            <c:numRef>
              <c:f>Hoja1!$B$7:$B$14</c:f>
              <c:numCache>
                <c:formatCode>General</c:formatCode>
                <c:ptCount val="8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654336"/>
        <c:axId val="82655872"/>
      </c:lineChart>
      <c:catAx>
        <c:axId val="82654336"/>
        <c:scaling>
          <c:orientation val="minMax"/>
        </c:scaling>
        <c:delete val="0"/>
        <c:axPos val="b"/>
        <c:majorTickMark val="none"/>
        <c:minorTickMark val="none"/>
        <c:tickLblPos val="nextTo"/>
        <c:crossAx val="82655872"/>
        <c:crosses val="autoZero"/>
        <c:auto val="1"/>
        <c:lblAlgn val="ctr"/>
        <c:lblOffset val="100"/>
        <c:noMultiLvlLbl val="0"/>
      </c:catAx>
      <c:valAx>
        <c:axId val="8265587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8265433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sideWall>
    <c:backWall>
      <c:thickness val="0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Hoja1!$K$6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Hoja1!$A$7:$A$14</c:f>
              <c:strCache>
                <c:ptCount val="8"/>
                <c:pt idx="0">
                  <c:v>IMP HP</c:v>
                </c:pt>
                <c:pt idx="1">
                  <c:v>IP Q</c:v>
                </c:pt>
                <c:pt idx="2">
                  <c:v>MONITOR 14"</c:v>
                </c:pt>
                <c:pt idx="3">
                  <c:v>MONITOR 24"</c:v>
                </c:pt>
                <c:pt idx="4">
                  <c:v>MOUSE</c:v>
                </c:pt>
                <c:pt idx="5">
                  <c:v>PUERTO</c:v>
                </c:pt>
                <c:pt idx="6">
                  <c:v>BLUETOOTH</c:v>
                </c:pt>
                <c:pt idx="7">
                  <c:v>PUERTO</c:v>
                </c:pt>
              </c:strCache>
            </c:strRef>
          </c:cat>
          <c:val>
            <c:numRef>
              <c:f>Hoja1!$K$7:$K$14</c:f>
              <c:numCache>
                <c:formatCode>General</c:formatCode>
                <c:ptCount val="8"/>
                <c:pt idx="0">
                  <c:v>134</c:v>
                </c:pt>
                <c:pt idx="1">
                  <c:v>60</c:v>
                </c:pt>
                <c:pt idx="2">
                  <c:v>100</c:v>
                </c:pt>
                <c:pt idx="3">
                  <c:v>129</c:v>
                </c:pt>
                <c:pt idx="4">
                  <c:v>120</c:v>
                </c:pt>
                <c:pt idx="5">
                  <c:v>242</c:v>
                </c:pt>
                <c:pt idx="6">
                  <c:v>639</c:v>
                </c:pt>
                <c:pt idx="7">
                  <c:v>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1679872"/>
        <c:axId val="101681408"/>
        <c:axId val="0"/>
      </c:bar3DChart>
      <c:catAx>
        <c:axId val="101679872"/>
        <c:scaling>
          <c:orientation val="minMax"/>
        </c:scaling>
        <c:delete val="0"/>
        <c:axPos val="l"/>
        <c:majorTickMark val="out"/>
        <c:minorTickMark val="none"/>
        <c:tickLblPos val="nextTo"/>
        <c:crossAx val="101681408"/>
        <c:crosses val="autoZero"/>
        <c:auto val="1"/>
        <c:lblAlgn val="ctr"/>
        <c:lblOffset val="100"/>
        <c:noMultiLvlLbl val="0"/>
      </c:catAx>
      <c:valAx>
        <c:axId val="10168140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01679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100012</xdr:colOff>
      <xdr:row>0</xdr:row>
      <xdr:rowOff>47625</xdr:rowOff>
    </xdr:from>
    <xdr:to>
      <xdr:col>18</xdr:col>
      <xdr:colOff>100012</xdr:colOff>
      <xdr:row>14</xdr:row>
      <xdr:rowOff>123825</xdr:rowOff>
    </xdr:to>
    <xdr:graphicFrame macro="">
      <xdr:nvGraphicFramePr>
        <xdr:cNvPr id="2" name="1 Gráfico" descr="Ventas de Articulos VS Municipios.&#10;" title="Ventas de Articulos VS Municipios.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33337</xdr:colOff>
      <xdr:row>16</xdr:row>
      <xdr:rowOff>85725</xdr:rowOff>
    </xdr:from>
    <xdr:to>
      <xdr:col>18</xdr:col>
      <xdr:colOff>33337</xdr:colOff>
      <xdr:row>30</xdr:row>
      <xdr:rowOff>161925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161925</xdr:rowOff>
    </xdr:from>
    <xdr:to>
      <xdr:col>10</xdr:col>
      <xdr:colOff>419100</xdr:colOff>
      <xdr:row>32</xdr:row>
      <xdr:rowOff>47625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topLeftCell="A16" workbookViewId="0">
      <selection activeCell="K6" activeCellId="1" sqref="A6:A14 K6:K14"/>
    </sheetView>
  </sheetViews>
  <sheetFormatPr baseColWidth="10" defaultRowHeight="15" x14ac:dyDescent="0.25"/>
  <cols>
    <col min="1" max="1" width="16" customWidth="1"/>
    <col min="2" max="2" width="4.42578125" customWidth="1"/>
    <col min="3" max="3" width="5" customWidth="1"/>
    <col min="4" max="4" width="4.7109375" customWidth="1"/>
    <col min="5" max="6" width="5.42578125" customWidth="1"/>
    <col min="7" max="7" width="5.7109375" customWidth="1"/>
    <col min="8" max="8" width="5.140625" customWidth="1"/>
    <col min="9" max="9" width="5.42578125" customWidth="1"/>
    <col min="10" max="10" width="5" customWidth="1"/>
    <col min="11" max="11" width="7.28515625" customWidth="1"/>
  </cols>
  <sheetData>
    <row r="1" spans="1:11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</row>
    <row r="2" spans="1:11" x14ac:dyDescent="0.25">
      <c r="A2" s="8"/>
      <c r="B2" s="8"/>
      <c r="C2" s="8"/>
      <c r="D2" s="8"/>
      <c r="E2" s="8"/>
      <c r="F2" s="8"/>
      <c r="G2" s="8"/>
      <c r="H2" s="8"/>
      <c r="I2" s="8"/>
      <c r="J2" s="8"/>
    </row>
    <row r="3" spans="1:11" x14ac:dyDescent="0.25">
      <c r="A3" s="8"/>
      <c r="B3" s="8"/>
      <c r="C3" s="8"/>
      <c r="D3" s="8"/>
      <c r="E3" s="8"/>
      <c r="F3" s="8"/>
      <c r="G3" s="8"/>
      <c r="H3" s="8"/>
      <c r="I3" s="8"/>
      <c r="J3" s="8"/>
    </row>
    <row r="5" spans="1:11" x14ac:dyDescent="0.25">
      <c r="B5" s="6" t="s">
        <v>2</v>
      </c>
      <c r="C5" s="6"/>
      <c r="D5" s="6"/>
      <c r="E5" s="6"/>
      <c r="F5" s="6"/>
      <c r="G5" s="6"/>
      <c r="H5" s="6"/>
      <c r="I5" s="6"/>
      <c r="J5" s="6"/>
    </row>
    <row r="6" spans="1:11" x14ac:dyDescent="0.25">
      <c r="A6" s="3" t="s">
        <v>1</v>
      </c>
      <c r="B6" s="4" t="s">
        <v>3</v>
      </c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4" t="s">
        <v>10</v>
      </c>
      <c r="J6" s="4" t="s">
        <v>11</v>
      </c>
      <c r="K6" s="5" t="s">
        <v>12</v>
      </c>
    </row>
    <row r="7" spans="1:11" x14ac:dyDescent="0.25">
      <c r="A7" s="2" t="s">
        <v>13</v>
      </c>
      <c r="B7" s="2">
        <v>2</v>
      </c>
      <c r="C7" s="2">
        <v>4</v>
      </c>
      <c r="D7" s="2">
        <v>8</v>
      </c>
      <c r="E7" s="2">
        <v>5</v>
      </c>
      <c r="F7" s="2">
        <v>4</v>
      </c>
      <c r="G7" s="2">
        <v>89</v>
      </c>
      <c r="H7" s="2">
        <v>6</v>
      </c>
      <c r="I7" s="2">
        <v>2</v>
      </c>
      <c r="J7" s="2">
        <v>14</v>
      </c>
      <c r="K7" s="1">
        <f>SUM(B7:J7)</f>
        <v>134</v>
      </c>
    </row>
    <row r="8" spans="1:11" x14ac:dyDescent="0.25">
      <c r="A8" s="2" t="s">
        <v>14</v>
      </c>
      <c r="B8" s="2">
        <v>6</v>
      </c>
      <c r="C8" s="2">
        <v>5</v>
      </c>
      <c r="D8" s="2">
        <v>4</v>
      </c>
      <c r="E8" s="2">
        <v>7</v>
      </c>
      <c r="F8" s="2">
        <v>8</v>
      </c>
      <c r="G8" s="2">
        <v>9</v>
      </c>
      <c r="H8" s="2">
        <v>5</v>
      </c>
      <c r="I8" s="2">
        <v>2</v>
      </c>
      <c r="J8" s="2">
        <v>14</v>
      </c>
      <c r="K8" s="1">
        <f t="shared" ref="K8:K14" si="0">SUM(B8:J8)</f>
        <v>60</v>
      </c>
    </row>
    <row r="9" spans="1:11" x14ac:dyDescent="0.25">
      <c r="A9" s="2" t="s">
        <v>15</v>
      </c>
      <c r="B9" s="2">
        <v>5</v>
      </c>
      <c r="C9" s="2">
        <v>21</v>
      </c>
      <c r="D9" s="2">
        <v>56</v>
      </c>
      <c r="E9" s="2">
        <v>3</v>
      </c>
      <c r="F9" s="2">
        <v>3</v>
      </c>
      <c r="G9" s="2">
        <v>5</v>
      </c>
      <c r="H9" s="2">
        <v>2</v>
      </c>
      <c r="I9" s="2">
        <v>3</v>
      </c>
      <c r="J9" s="2">
        <v>2</v>
      </c>
      <c r="K9" s="1">
        <f t="shared" si="0"/>
        <v>100</v>
      </c>
    </row>
    <row r="10" spans="1:11" x14ac:dyDescent="0.25">
      <c r="A10" s="2" t="s">
        <v>16</v>
      </c>
      <c r="B10" s="2">
        <v>2</v>
      </c>
      <c r="C10" s="2">
        <v>1</v>
      </c>
      <c r="D10" s="2">
        <v>52</v>
      </c>
      <c r="E10" s="2">
        <v>2</v>
      </c>
      <c r="F10" s="2">
        <v>52</v>
      </c>
      <c r="G10" s="2">
        <v>5</v>
      </c>
      <c r="H10" s="2">
        <v>5</v>
      </c>
      <c r="I10" s="2">
        <v>5</v>
      </c>
      <c r="J10" s="2">
        <v>5</v>
      </c>
      <c r="K10" s="1">
        <f t="shared" si="0"/>
        <v>129</v>
      </c>
    </row>
    <row r="11" spans="1:11" x14ac:dyDescent="0.25">
      <c r="A11" s="2" t="s">
        <v>17</v>
      </c>
      <c r="B11" s="2">
        <v>1</v>
      </c>
      <c r="C11" s="2">
        <v>65</v>
      </c>
      <c r="D11" s="2">
        <v>6</v>
      </c>
      <c r="E11" s="2">
        <v>6</v>
      </c>
      <c r="F11" s="2">
        <v>5</v>
      </c>
      <c r="G11" s="2">
        <v>5</v>
      </c>
      <c r="H11" s="2">
        <v>2</v>
      </c>
      <c r="I11" s="2">
        <v>25</v>
      </c>
      <c r="J11" s="2">
        <v>5</v>
      </c>
      <c r="K11" s="1">
        <f t="shared" si="0"/>
        <v>120</v>
      </c>
    </row>
    <row r="12" spans="1:11" x14ac:dyDescent="0.25">
      <c r="A12" s="2" t="s">
        <v>18</v>
      </c>
      <c r="B12" s="2">
        <v>1</v>
      </c>
      <c r="C12" s="2">
        <v>2</v>
      </c>
      <c r="D12" s="2">
        <v>1</v>
      </c>
      <c r="E12" s="2">
        <v>21</v>
      </c>
      <c r="F12" s="2">
        <v>211</v>
      </c>
      <c r="G12" s="2">
        <v>2</v>
      </c>
      <c r="H12" s="2">
        <v>2</v>
      </c>
      <c r="I12" s="2">
        <v>1</v>
      </c>
      <c r="J12" s="2">
        <v>1</v>
      </c>
      <c r="K12" s="1">
        <f t="shared" si="0"/>
        <v>242</v>
      </c>
    </row>
    <row r="13" spans="1:11" x14ac:dyDescent="0.25">
      <c r="A13" s="2" t="s">
        <v>19</v>
      </c>
      <c r="B13" s="2">
        <v>2</v>
      </c>
      <c r="C13" s="2">
        <v>45</v>
      </c>
      <c r="D13" s="2">
        <v>5</v>
      </c>
      <c r="E13" s="2">
        <v>65</v>
      </c>
      <c r="F13" s="2">
        <v>52</v>
      </c>
      <c r="G13" s="2">
        <v>20</v>
      </c>
      <c r="H13" s="2">
        <v>447</v>
      </c>
      <c r="I13" s="2">
        <v>1</v>
      </c>
      <c r="J13" s="2">
        <v>2</v>
      </c>
      <c r="K13" s="1">
        <f t="shared" si="0"/>
        <v>639</v>
      </c>
    </row>
    <row r="14" spans="1:11" x14ac:dyDescent="0.25">
      <c r="A14" s="2" t="s">
        <v>18</v>
      </c>
      <c r="B14" s="2">
        <v>1</v>
      </c>
      <c r="C14" s="2">
        <v>4</v>
      </c>
      <c r="D14" s="2">
        <v>7</v>
      </c>
      <c r="E14" s="2">
        <v>8</v>
      </c>
      <c r="F14" s="2">
        <v>52</v>
      </c>
      <c r="G14" s="2">
        <v>2</v>
      </c>
      <c r="H14" s="2">
        <v>2</v>
      </c>
      <c r="I14" s="2">
        <v>3</v>
      </c>
      <c r="J14" s="2">
        <v>5</v>
      </c>
      <c r="K14" s="1">
        <f t="shared" si="0"/>
        <v>84</v>
      </c>
    </row>
    <row r="15" spans="1:11" x14ac:dyDescent="0.25">
      <c r="A15" s="5" t="s">
        <v>20</v>
      </c>
      <c r="B15" s="4">
        <f>SUM(B7:B14)</f>
        <v>20</v>
      </c>
      <c r="C15" s="4">
        <f t="shared" ref="C15:J15" si="1">SUM(C7:C14)</f>
        <v>147</v>
      </c>
      <c r="D15" s="4">
        <f t="shared" si="1"/>
        <v>139</v>
      </c>
      <c r="E15" s="4">
        <f t="shared" si="1"/>
        <v>117</v>
      </c>
      <c r="F15" s="4">
        <f t="shared" si="1"/>
        <v>387</v>
      </c>
      <c r="G15" s="4">
        <f t="shared" si="1"/>
        <v>137</v>
      </c>
      <c r="H15" s="4">
        <f t="shared" si="1"/>
        <v>471</v>
      </c>
      <c r="I15" s="4">
        <f t="shared" si="1"/>
        <v>42</v>
      </c>
      <c r="J15" s="4">
        <f t="shared" si="1"/>
        <v>48</v>
      </c>
      <c r="K15" s="7">
        <f>SUM(B15:J15)+SUM(K7:K14)</f>
        <v>3016</v>
      </c>
    </row>
  </sheetData>
  <mergeCells count="2">
    <mergeCell ref="B5:J5"/>
    <mergeCell ref="A1:J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SAN JUAN BERDUGO</dc:creator>
  <cp:lastModifiedBy>JESUS SAN JUAN BERDUGO</cp:lastModifiedBy>
  <dcterms:created xsi:type="dcterms:W3CDTF">2017-11-03T15:34:15Z</dcterms:created>
  <dcterms:modified xsi:type="dcterms:W3CDTF">2017-11-03T15:59:36Z</dcterms:modified>
</cp:coreProperties>
</file>