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<sst xmlns="http://schemas.openxmlformats.org/spreadsheetml/2006/main" count="60" uniqueCount="41">
  <si>
    <t>Actividad en excell</t>
  </si>
  <si>
    <t>OBJETIVO</t>
  </si>
  <si>
    <t>UTILIZAR LAS FORMULAS CONDICIONALES = SUMAR.SI(..) Y = CONTAR.SI(..)</t>
  </si>
  <si>
    <t>TITULO</t>
  </si>
  <si>
    <t>Autor</t>
  </si>
  <si>
    <t>Editor</t>
  </si>
  <si>
    <t>Can</t>
  </si>
  <si>
    <t>Precio</t>
  </si>
  <si>
    <t>Aprender a vivir</t>
  </si>
  <si>
    <t>Aprender a meditar</t>
  </si>
  <si>
    <t>Como ser la esposa perfecta</t>
  </si>
  <si>
    <t>La felicidad</t>
  </si>
  <si>
    <t>Como ser la esposa casi perfecta</t>
  </si>
  <si>
    <t>el Arte de negociar y persuadir</t>
  </si>
  <si>
    <t>El destino de la familia</t>
  </si>
  <si>
    <t>El dominio de la vida</t>
  </si>
  <si>
    <t>El libro de las buenas costumbres</t>
  </si>
  <si>
    <t>El poder de acusar</t>
  </si>
  <si>
    <t>thomsm</t>
  </si>
  <si>
    <t>Jesus Sanjuan</t>
  </si>
  <si>
    <t>Jose Sanjuan</t>
  </si>
  <si>
    <t>Daniel Rojano</t>
  </si>
  <si>
    <t>Angelica Santiago</t>
  </si>
  <si>
    <t>Rosa Hernandez</t>
  </si>
  <si>
    <t>Miguel Sanjuan</t>
  </si>
  <si>
    <t>Ana Berdugo</t>
  </si>
  <si>
    <t>Andres Estan</t>
  </si>
  <si>
    <t>Andres Rodriguez</t>
  </si>
  <si>
    <t>amat</t>
  </si>
  <si>
    <t>Mc Graw</t>
  </si>
  <si>
    <t>Prentice hall</t>
  </si>
  <si>
    <t>Resuelva los siguientes interrogantes.</t>
  </si>
  <si>
    <t>1 cuantos aprender a vivir hay?</t>
  </si>
  <si>
    <t>2 cuantos la felicidad hay?</t>
  </si>
  <si>
    <t>3 sumar las cantidade de editorial amat</t>
  </si>
  <si>
    <t>4 sumar los precios de editorial thomsm</t>
  </si>
  <si>
    <t>5 cuantos editorial Prentice hall hay?</t>
  </si>
  <si>
    <t xml:space="preserve">6 cuantos libros de Jesus Sanjuan hay? </t>
  </si>
  <si>
    <t>7 sumar cantidades de Editorial Mc Graw</t>
  </si>
  <si>
    <t>8 sumar los precios del autor Rosa Hernandez.</t>
  </si>
  <si>
    <t>Ing. Jesus Sanjuan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</si>
</sst>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3" borderId="1" xfId="0" applyFill="1" applyBorder="1"/>
    <xf numFmtId="3" fontId="0" fillId="3" borderId="1" xfId="0" applyNumberFormat="1" applyFill="1" applyBorder="1"/>
    <xf numFmtId="0" fontId="0" fillId="4" borderId="0" xfId="0" applyFill="1"/>
    <xf numFmtId="0" fontId="0" fillId="4" borderId="0" xfId="0" applyFill="1" applyBorder="1"/>
    <xf numFmtId="0" fontId="3" fillId="0" borderId="0" xfId="0" applyFont="1"/>
    <xf numFmtId="0" fontId="3" fillId="3" borderId="1" xfId="0" applyFont="1" applyFill="1" applyBorder="1"/>
    <xf numFmtId="1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C20" sqref="C20:C21"/>
    </sheetView>
  </sheetViews>
  <sheetFormatPr baseColWidth="10" defaultRowHeight="15" x14ac:dyDescent="0.25"/>
  <cols>
    <col min="1" max="1" width="31" customWidth="1"/>
    <col min="2" max="2" width="17.85546875" customWidth="1"/>
    <col min="3" max="3" width="18.85546875" customWidth="1"/>
    <col min="6" max="6" width="3.140625" customWidth="1"/>
    <col min="7" max="7" width="44.140625" customWidth="1"/>
    <col min="8" max="8" width="23.28515625" customWidth="1"/>
  </cols>
  <sheetData>
    <row r="1" spans="1:9" x14ac:dyDescent="0.25">
      <c r="A1" s="4" t="s">
        <v>0</v>
      </c>
      <c r="B1" s="4"/>
      <c r="C1" s="4"/>
      <c r="D1" s="4"/>
      <c r="E1" s="4"/>
      <c r="F1" s="4"/>
      <c r="G1" s="4"/>
      <c r="H1" s="4"/>
    </row>
    <row r="2" spans="1:9" x14ac:dyDescent="0.25">
      <c r="A2" s="4" t="s">
        <v>1</v>
      </c>
      <c r="B2" s="4"/>
      <c r="C2" s="4"/>
      <c r="D2" s="4"/>
      <c r="E2" s="4"/>
      <c r="F2" s="4"/>
      <c r="G2" s="10" t="s">
        <v>31</v>
      </c>
      <c r="H2" s="10"/>
    </row>
    <row r="3" spans="1:9" ht="15.75" customHeight="1" x14ac:dyDescent="0.25">
      <c r="A3" s="4" t="s">
        <v>2</v>
      </c>
      <c r="B3" s="4"/>
      <c r="C3" s="4"/>
      <c r="D3" s="4"/>
      <c r="E3" s="4"/>
      <c r="F3" s="4"/>
      <c r="G3" s="10"/>
      <c r="H3" s="10"/>
    </row>
    <row r="4" spans="1:9" ht="15" hidden="1" customHeight="1" x14ac:dyDescent="0.25">
      <c r="A4" s="4"/>
      <c r="B4" s="4"/>
      <c r="C4" s="4"/>
      <c r="D4" s="4"/>
      <c r="E4" s="4"/>
      <c r="F4" s="4"/>
      <c r="G4" s="11"/>
      <c r="H4" s="11"/>
    </row>
    <row r="5" spans="1:9" ht="33" customHeight="1" x14ac:dyDescent="0.25">
      <c r="A5" s="9" t="s">
        <v>3</v>
      </c>
      <c r="B5" s="9" t="s">
        <v>4</v>
      </c>
      <c r="C5" s="9" t="s">
        <v>5</v>
      </c>
      <c r="D5" s="9" t="s">
        <v>6</v>
      </c>
      <c r="E5" s="9" t="s">
        <v>7</v>
      </c>
      <c r="F5" s="5"/>
      <c r="G5" s="7" t="s">
        <v>32</v>
      </c>
      <c r="H5" s="7">
        <f>COUNTIF(A6:A19,"Aprender a vivir")</f>
        <v>4</v>
      </c>
      <c r="I5" s="6"/>
    </row>
    <row r="6" spans="1:9" x14ac:dyDescent="0.25">
      <c r="A6" s="2" t="s">
        <v>8</v>
      </c>
      <c r="B6" s="2" t="s">
        <v>20</v>
      </c>
      <c r="C6" s="2" t="s">
        <v>18</v>
      </c>
      <c r="D6" s="2">
        <v>29</v>
      </c>
      <c r="E6" s="3">
        <v>44000</v>
      </c>
      <c r="F6" s="4"/>
      <c r="G6" s="2" t="s">
        <v>33</v>
      </c>
      <c r="H6" s="2">
        <f>COUNTIF(A6:A19,"La felicidad")</f>
        <v>2</v>
      </c>
    </row>
    <row r="7" spans="1:9" x14ac:dyDescent="0.25">
      <c r="A7" s="2" t="s">
        <v>9</v>
      </c>
      <c r="B7" s="2" t="s">
        <v>19</v>
      </c>
      <c r="C7" s="2" t="s">
        <v>28</v>
      </c>
      <c r="D7" s="2">
        <v>10</v>
      </c>
      <c r="E7" s="3">
        <v>91900</v>
      </c>
      <c r="F7" s="4"/>
      <c r="G7" s="1" t="s">
        <v>34</v>
      </c>
      <c r="H7" s="1">
        <f>SUMIF(C6:C19,"amat",D6:D19)</f>
        <v>116</v>
      </c>
    </row>
    <row r="8" spans="1:9" x14ac:dyDescent="0.25">
      <c r="A8" s="2" t="s">
        <v>8</v>
      </c>
      <c r="B8" s="2" t="s">
        <v>21</v>
      </c>
      <c r="C8" s="2" t="s">
        <v>18</v>
      </c>
      <c r="D8" s="2">
        <v>40</v>
      </c>
      <c r="E8" s="3">
        <v>155300</v>
      </c>
      <c r="F8" s="4"/>
      <c r="G8" s="1" t="s">
        <v>35</v>
      </c>
      <c r="H8" s="8">
        <f>SUMIF(C6:C19,"thomsm",E6:E19)</f>
        <v>199300</v>
      </c>
    </row>
    <row r="9" spans="1:9" x14ac:dyDescent="0.25">
      <c r="A9" s="2" t="s">
        <v>10</v>
      </c>
      <c r="B9" s="2" t="s">
        <v>23</v>
      </c>
      <c r="C9" s="2" t="s">
        <v>29</v>
      </c>
      <c r="D9" s="2">
        <v>90</v>
      </c>
      <c r="E9" s="3">
        <v>96600</v>
      </c>
      <c r="F9" s="4"/>
      <c r="G9" s="2" t="s">
        <v>36</v>
      </c>
      <c r="H9" s="2">
        <f>COUNTIF(C6:C19,"Prentice hall")</f>
        <v>1</v>
      </c>
    </row>
    <row r="10" spans="1:9" x14ac:dyDescent="0.25">
      <c r="A10" s="2" t="s">
        <v>11</v>
      </c>
      <c r="B10" s="2" t="s">
        <v>23</v>
      </c>
      <c r="C10" s="2" t="s">
        <v>29</v>
      </c>
      <c r="D10" s="2">
        <v>1</v>
      </c>
      <c r="E10" s="3">
        <v>61000</v>
      </c>
      <c r="F10" s="4"/>
      <c r="G10" s="2" t="s">
        <v>37</v>
      </c>
      <c r="H10" s="2">
        <f>COUNTIF(B6:B19,"Jesus Sanjuan")</f>
        <v>4</v>
      </c>
    </row>
    <row r="11" spans="1:9" x14ac:dyDescent="0.25">
      <c r="A11" s="2" t="s">
        <v>12</v>
      </c>
      <c r="B11" s="2" t="s">
        <v>22</v>
      </c>
      <c r="C11" s="2" t="s">
        <v>29</v>
      </c>
      <c r="D11" s="2">
        <v>7</v>
      </c>
      <c r="E11" s="3">
        <v>9900</v>
      </c>
      <c r="F11" s="4"/>
      <c r="G11" s="1" t="s">
        <v>38</v>
      </c>
      <c r="H11" s="1">
        <f>SUMIF(C6:C19,"Mc Graw",D6:D19)</f>
        <v>198</v>
      </c>
    </row>
    <row r="12" spans="1:9" x14ac:dyDescent="0.25">
      <c r="A12" s="2" t="s">
        <v>13</v>
      </c>
      <c r="B12" s="2" t="s">
        <v>23</v>
      </c>
      <c r="C12" s="2" t="s">
        <v>29</v>
      </c>
      <c r="D12" s="2">
        <v>80</v>
      </c>
      <c r="E12" s="3">
        <v>66600</v>
      </c>
      <c r="F12" s="4"/>
      <c r="G12" s="1" t="s">
        <v>39</v>
      </c>
      <c r="H12" s="1">
        <f>SUMIF(B6:B19,"Rosa Hernandez",E6:E19)</f>
        <v>224200</v>
      </c>
    </row>
    <row r="13" spans="1:9" x14ac:dyDescent="0.25">
      <c r="A13" s="2" t="s">
        <v>14</v>
      </c>
      <c r="B13" s="2" t="s">
        <v>24</v>
      </c>
      <c r="C13" s="2" t="s">
        <v>28</v>
      </c>
      <c r="D13" s="2">
        <v>15</v>
      </c>
      <c r="E13" s="3">
        <v>9900</v>
      </c>
      <c r="F13" s="4"/>
      <c r="G13" s="4"/>
      <c r="H13" s="4"/>
      <c r="I13" s="4"/>
    </row>
    <row r="14" spans="1:9" x14ac:dyDescent="0.25">
      <c r="A14" s="2" t="s">
        <v>15</v>
      </c>
      <c r="B14" s="2" t="s">
        <v>25</v>
      </c>
      <c r="C14" s="2" t="s">
        <v>28</v>
      </c>
      <c r="D14" s="2">
        <v>23</v>
      </c>
      <c r="E14" s="3">
        <v>50600</v>
      </c>
      <c r="F14" s="4"/>
      <c r="G14" s="4"/>
      <c r="H14" s="4"/>
      <c r="I14" s="4"/>
    </row>
    <row r="15" spans="1:9" x14ac:dyDescent="0.25">
      <c r="A15" s="2" t="s">
        <v>8</v>
      </c>
      <c r="B15" s="2" t="s">
        <v>19</v>
      </c>
      <c r="C15" s="2" t="s">
        <v>30</v>
      </c>
      <c r="D15" s="2">
        <v>23</v>
      </c>
      <c r="E15" s="3">
        <v>9900</v>
      </c>
      <c r="F15" s="4"/>
      <c r="G15" s="4"/>
      <c r="H15" s="4"/>
      <c r="I15" s="4"/>
    </row>
    <row r="16" spans="1:9" x14ac:dyDescent="0.25">
      <c r="A16" s="2" t="s">
        <v>11</v>
      </c>
      <c r="B16" s="2" t="s">
        <v>26</v>
      </c>
      <c r="C16" s="2" t="s">
        <v>28</v>
      </c>
      <c r="D16" s="2">
        <v>23</v>
      </c>
      <c r="E16" s="3">
        <v>39900</v>
      </c>
      <c r="F16" s="4"/>
      <c r="G16" s="4"/>
      <c r="H16" s="4"/>
      <c r="I16" s="4"/>
    </row>
    <row r="17" spans="1:9" x14ac:dyDescent="0.25">
      <c r="A17" s="2" t="s">
        <v>8</v>
      </c>
      <c r="B17" s="2" t="s">
        <v>27</v>
      </c>
      <c r="C17" s="2" t="s">
        <v>28</v>
      </c>
      <c r="D17" s="2">
        <v>11</v>
      </c>
      <c r="E17" s="3">
        <v>99900</v>
      </c>
      <c r="F17" s="4"/>
      <c r="G17" s="4"/>
      <c r="H17" s="4"/>
      <c r="I17" s="4"/>
    </row>
    <row r="18" spans="1:9" x14ac:dyDescent="0.25">
      <c r="A18" s="2" t="s">
        <v>16</v>
      </c>
      <c r="B18" s="2" t="s">
        <v>19</v>
      </c>
      <c r="C18" s="2" t="s">
        <v>29</v>
      </c>
      <c r="D18" s="2">
        <v>20</v>
      </c>
      <c r="E18" s="3">
        <v>71300</v>
      </c>
      <c r="F18" s="4"/>
      <c r="G18" s="4"/>
      <c r="H18" s="4"/>
      <c r="I18" s="4"/>
    </row>
    <row r="19" spans="1:9" x14ac:dyDescent="0.25">
      <c r="A19" s="2" t="s">
        <v>17</v>
      </c>
      <c r="B19" s="2" t="s">
        <v>19</v>
      </c>
      <c r="C19" s="2" t="s">
        <v>28</v>
      </c>
      <c r="D19" s="2">
        <v>34</v>
      </c>
      <c r="E19" s="3">
        <v>36800</v>
      </c>
      <c r="F19" s="4"/>
      <c r="G19" s="4"/>
      <c r="H19" s="4"/>
      <c r="I19" s="4"/>
    </row>
    <row r="20" spans="1:9" x14ac:dyDescent="0.25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9" ht="18.75" x14ac:dyDescent="0.3">
      <c r="A22" s="12" t="s">
        <v>40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4"/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4"/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/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4"/>
      <c r="B30" s="4"/>
      <c r="C30" s="4"/>
      <c r="D30" s="4"/>
      <c r="E30" s="4"/>
      <c r="F30" s="4"/>
      <c r="G30" s="4"/>
      <c r="H30" s="4"/>
      <c r="I30" s="4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4"/>
      <c r="G32" s="4"/>
      <c r="H32" s="4"/>
    </row>
    <row r="33" spans="1:8" x14ac:dyDescent="0.25">
      <c r="A33" s="4"/>
      <c r="B33" s="4"/>
      <c r="C33" s="4"/>
      <c r="D33" s="4"/>
      <c r="E33" s="4"/>
      <c r="F33" s="4"/>
      <c r="G33" s="4"/>
      <c r="H33" s="4"/>
    </row>
    <row r="34" spans="1:8" x14ac:dyDescent="0.25">
      <c r="A34" s="4"/>
      <c r="B34" s="4"/>
      <c r="C34" s="4"/>
      <c r="D34" s="4"/>
      <c r="E34" s="4"/>
      <c r="F34" s="4"/>
      <c r="G34" s="4"/>
      <c r="H34" s="4"/>
    </row>
    <row r="35" spans="1:8" x14ac:dyDescent="0.25">
      <c r="A35" s="4"/>
      <c r="B35" s="4"/>
      <c r="C35" s="4"/>
      <c r="D35" s="4"/>
      <c r="E35" s="4"/>
      <c r="F35" s="4"/>
      <c r="G35" s="4"/>
      <c r="H35" s="4"/>
    </row>
    <row r="36" spans="1:8" x14ac:dyDescent="0.25">
      <c r="A36" s="4"/>
      <c r="B36" s="4"/>
      <c r="C36" s="4"/>
      <c r="D36" s="4"/>
      <c r="E36" s="4"/>
      <c r="F36" s="4"/>
      <c r="G36" s="4"/>
      <c r="H36" s="4"/>
    </row>
    <row r="37" spans="1:8" x14ac:dyDescent="0.25">
      <c r="A37" s="4"/>
      <c r="B37" s="4"/>
      <c r="C37" s="4"/>
      <c r="D37" s="4"/>
      <c r="E37" s="4"/>
      <c r="F37" s="4"/>
      <c r="G37" s="4"/>
      <c r="H37" s="4"/>
    </row>
    <row r="38" spans="1:8" x14ac:dyDescent="0.25">
      <c r="A38" s="4"/>
      <c r="B38" s="4"/>
      <c r="C38" s="4"/>
      <c r="D38" s="4"/>
      <c r="E38" s="4"/>
      <c r="F38" s="4"/>
      <c r="G38" s="4"/>
      <c r="H38" s="4"/>
    </row>
    <row r="39" spans="1:8" x14ac:dyDescent="0.25">
      <c r="A39" s="4"/>
      <c r="B39" s="4"/>
      <c r="C39" s="4"/>
      <c r="D39" s="4"/>
      <c r="E39" s="4"/>
      <c r="F39" s="4"/>
      <c r="G39" s="4"/>
      <c r="H39" s="4"/>
    </row>
    <row r="40" spans="1:8" x14ac:dyDescent="0.25">
      <c r="A40" s="4"/>
      <c r="B40" s="4"/>
      <c r="C40" s="4"/>
      <c r="D40" s="4"/>
      <c r="E40" s="4"/>
      <c r="F40" s="4"/>
      <c r="G40" s="4"/>
      <c r="H40" s="4"/>
    </row>
    <row r="41" spans="1:8" x14ac:dyDescent="0.25">
      <c r="A41" s="4"/>
      <c r="B41" s="4"/>
      <c r="C41" s="4"/>
      <c r="D41" s="4"/>
      <c r="E41" s="4"/>
      <c r="F41" s="4"/>
      <c r="G41" s="4"/>
      <c r="H41" s="4"/>
    </row>
    <row r="42" spans="1:8" x14ac:dyDescent="0.25">
      <c r="A42" s="4"/>
      <c r="B42" s="4"/>
      <c r="C42" s="4"/>
      <c r="D42" s="4"/>
      <c r="E42" s="4"/>
      <c r="F42" s="4"/>
      <c r="G42" s="4"/>
      <c r="H42" s="4"/>
    </row>
    <row r="43" spans="1:8" x14ac:dyDescent="0.25">
      <c r="A43" s="4"/>
      <c r="B43" s="4"/>
      <c r="C43" s="4"/>
      <c r="D43" s="4"/>
      <c r="E43" s="4"/>
      <c r="F43" s="4"/>
      <c r="G43" s="4"/>
      <c r="H43" s="4"/>
    </row>
    <row r="44" spans="1:8" x14ac:dyDescent="0.25">
      <c r="A44" s="4"/>
      <c r="B44" s="4"/>
      <c r="C44" s="4"/>
      <c r="D44" s="4"/>
      <c r="E44" s="4"/>
      <c r="F44" s="4"/>
      <c r="G44" s="4"/>
      <c r="H44" s="4"/>
    </row>
    <row r="45" spans="1:8" x14ac:dyDescent="0.25">
      <c r="A45" s="4"/>
      <c r="B45" s="4"/>
      <c r="C45" s="4"/>
      <c r="D45" s="4"/>
      <c r="E45" s="4"/>
      <c r="F45" s="4"/>
      <c r="G45" s="4"/>
      <c r="H45" s="4"/>
    </row>
    <row r="46" spans="1:8" x14ac:dyDescent="0.25">
      <c r="A46" s="4"/>
      <c r="B46" s="4"/>
      <c r="C46" s="4"/>
      <c r="D46" s="4"/>
      <c r="E46" s="4"/>
      <c r="F46" s="4"/>
      <c r="G46" s="4"/>
      <c r="H46" s="4"/>
    </row>
    <row r="47" spans="1:8" x14ac:dyDescent="0.25">
      <c r="A47" s="4"/>
      <c r="B47" s="4"/>
      <c r="C47" s="4"/>
      <c r="D47" s="4"/>
      <c r="E47" s="4"/>
      <c r="F47" s="4"/>
      <c r="G47" s="4"/>
      <c r="H47" s="4"/>
    </row>
    <row r="48" spans="1:8" x14ac:dyDescent="0.25">
      <c r="A48" s="4"/>
      <c r="B48" s="4"/>
      <c r="C48" s="4"/>
      <c r="D48" s="4"/>
      <c r="E48" s="4"/>
      <c r="F48" s="4"/>
      <c r="G48" s="4"/>
      <c r="H48" s="4"/>
    </row>
  </sheetData>
  <mergeCells count="1">
    <mergeCell ref="G2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SAN JUAN BERDUGO</dc:creator>
  <cp:lastModifiedBy>JESUS SAN JUAN BERDUGO</cp:lastModifiedBy>
  <dcterms:created xsi:type="dcterms:W3CDTF">2017-10-26T16:12:42Z</dcterms:created>
  <dcterms:modified xsi:type="dcterms:W3CDTF">2017-10-26T16:54:14Z</dcterms:modified>
</cp:coreProperties>
</file>