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Santoso\workspace3\Personal Projects\Car Classification Project\"/>
    </mc:Choice>
  </mc:AlternateContent>
  <xr:revisionPtr revIDLastSave="0" documentId="13_ncr:1_{0F38FA7F-7447-417C-A93A-FDC823F55100}" xr6:coauthVersionLast="45" xr6:coauthVersionMax="45" xr10:uidLastSave="{00000000-0000-0000-0000-000000000000}"/>
  <bookViews>
    <workbookView xWindow="-108" yWindow="-108" windowWidth="23256" windowHeight="12576" xr2:uid="{F489FA2A-60B9-4BF2-815A-402A6214FC7A}"/>
  </bookViews>
  <sheets>
    <sheet name="Summary" sheetId="1" r:id="rId1"/>
    <sheet name="Toyota" sheetId="2" r:id="rId2"/>
    <sheet name="Honda" sheetId="3" r:id="rId3"/>
    <sheet name="Daihatsu" sheetId="4" r:id="rId4"/>
    <sheet name="Nissan" sheetId="5" r:id="rId5"/>
    <sheet name="Mitsubishi" sheetId="6" r:id="rId6"/>
    <sheet name="Suzuki" sheetId="7" r:id="rId7"/>
  </sheets>
  <definedNames>
    <definedName name="_xlnm._FilterDatabase" localSheetId="0" hidden="1">Summary!$A$3:$C$3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7" l="1"/>
  <c r="C9" i="7"/>
  <c r="C7" i="7"/>
  <c r="C6" i="7"/>
  <c r="C5" i="7"/>
  <c r="C4" i="7"/>
  <c r="C3" i="7"/>
  <c r="C2" i="7"/>
  <c r="C8" i="6"/>
  <c r="C9" i="6"/>
  <c r="C10" i="6"/>
  <c r="C11" i="6"/>
  <c r="C12" i="6"/>
  <c r="C13" i="6"/>
  <c r="D3" i="4"/>
  <c r="D4" i="4"/>
  <c r="D5" i="4"/>
  <c r="D6" i="4"/>
  <c r="D7" i="4"/>
  <c r="D8" i="4"/>
  <c r="D9" i="4"/>
  <c r="D10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C7" i="6"/>
  <c r="C6" i="6"/>
  <c r="C5" i="6"/>
  <c r="C4" i="6"/>
  <c r="C3" i="6"/>
  <c r="C2" i="6"/>
  <c r="C10" i="5"/>
  <c r="C9" i="5"/>
  <c r="C8" i="5"/>
  <c r="C7" i="5"/>
  <c r="C6" i="5"/>
  <c r="C5" i="5"/>
  <c r="C4" i="5"/>
  <c r="C3" i="5"/>
  <c r="C2" i="5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28" i="2"/>
  <c r="C29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<sst xmlns="http://schemas.openxmlformats.org/spreadsheetml/2006/main" count="146" uniqueCount="82">
  <si>
    <t>Yaris</t>
  </si>
  <si>
    <t>Terios</t>
  </si>
  <si>
    <t>Xenia</t>
  </si>
  <si>
    <t>Voxy</t>
  </si>
  <si>
    <t>Toyota</t>
  </si>
  <si>
    <t>C-HR</t>
  </si>
  <si>
    <t>Vios</t>
  </si>
  <si>
    <t>Vellfire</t>
  </si>
  <si>
    <t>Sienta</t>
  </si>
  <si>
    <t>Rush</t>
  </si>
  <si>
    <t>nav1</t>
  </si>
  <si>
    <t>master</t>
  </si>
  <si>
    <t>land cruiser</t>
  </si>
  <si>
    <t>Innova venturer</t>
  </si>
  <si>
    <t>Innova</t>
  </si>
  <si>
    <t>kijang</t>
  </si>
  <si>
    <t>hilux</t>
  </si>
  <si>
    <t>hiace</t>
  </si>
  <si>
    <t>harrrier</t>
  </si>
  <si>
    <t>Count</t>
  </si>
  <si>
    <t>ft86</t>
  </si>
  <si>
    <t>fortuner</t>
  </si>
  <si>
    <t>etios valco</t>
  </si>
  <si>
    <t>etios liva</t>
  </si>
  <si>
    <t>dyna</t>
  </si>
  <si>
    <t>camry hybrid</t>
  </si>
  <si>
    <t>camry</t>
  </si>
  <si>
    <t>calya</t>
  </si>
  <si>
    <t>avanza</t>
  </si>
  <si>
    <t>corolla altis</t>
  </si>
  <si>
    <t>alphard</t>
  </si>
  <si>
    <t>agya</t>
  </si>
  <si>
    <t>Daihatsu</t>
  </si>
  <si>
    <t>odessey</t>
  </si>
  <si>
    <t>mobilio</t>
  </si>
  <si>
    <t>jazz</t>
  </si>
  <si>
    <t>hrv</t>
  </si>
  <si>
    <t>freed</t>
  </si>
  <si>
    <t>crz</t>
  </si>
  <si>
    <t>crv</t>
  </si>
  <si>
    <t>civic</t>
  </si>
  <si>
    <t>city</t>
  </si>
  <si>
    <t>brio</t>
  </si>
  <si>
    <t>brv</t>
  </si>
  <si>
    <t>accord</t>
  </si>
  <si>
    <t>Honda</t>
  </si>
  <si>
    <t>Luxio</t>
  </si>
  <si>
    <t>Sirion</t>
  </si>
  <si>
    <t>sigra</t>
  </si>
  <si>
    <t>grand max</t>
  </si>
  <si>
    <t>ceria</t>
  </si>
  <si>
    <t>ayla</t>
  </si>
  <si>
    <t>Astrea</t>
  </si>
  <si>
    <t>Nissan</t>
  </si>
  <si>
    <t>Terra</t>
  </si>
  <si>
    <t>xtrail</t>
  </si>
  <si>
    <t>terrano</t>
  </si>
  <si>
    <t>teana</t>
  </si>
  <si>
    <t>serena</t>
  </si>
  <si>
    <t>livina</t>
  </si>
  <si>
    <t>march</t>
  </si>
  <si>
    <t>juke</t>
  </si>
  <si>
    <t>grand lilvina</t>
  </si>
  <si>
    <t>Mitsubishi</t>
  </si>
  <si>
    <t>Xpander</t>
  </si>
  <si>
    <t>Strada triton</t>
  </si>
  <si>
    <t>Strada</t>
  </si>
  <si>
    <t>Pajero sport</t>
  </si>
  <si>
    <t>Pajero</t>
  </si>
  <si>
    <t>Outlander</t>
  </si>
  <si>
    <t>Suzuki</t>
  </si>
  <si>
    <t>Ignis</t>
  </si>
  <si>
    <t>Karimun</t>
  </si>
  <si>
    <t>APV</t>
  </si>
  <si>
    <t>splash</t>
  </si>
  <si>
    <t>Ertiga</t>
  </si>
  <si>
    <t>baleno</t>
  </si>
  <si>
    <t>swift</t>
  </si>
  <si>
    <t>sx4</t>
  </si>
  <si>
    <t>https://garasi.id/pencarian/mobil-bekas/semua?q=min_year%3D2015&amp;province_id%5B0%5D=5&amp;province_id%5B1%5D=10&amp;province_id%5B2%5D=11&amp;province_id%5B3%5D=12&amp;province_id%5B4%5D=17&amp;province_id%5B5%5D=18&amp;min_year=2015&amp;min_price=&amp;is_featured=&amp;sort=price-asc</t>
  </si>
  <si>
    <t>Brand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</si>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</sst>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arasi.id/pencarian/mobil-bekas/semua?q=min_year%3D2015&amp;province_id%5B0%5D=5&amp;province_id%5B1%5D=10&amp;province_id%5B2%5D=11&amp;province_id%5B3%5D=12&amp;province_id%5B4%5D=17&amp;province_id%5B5%5D=18&amp;min_year=2015&amp;min_price=&amp;is_featured=&amp;sort=price-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849-7194-4BCD-B0A3-D345E954C4C3}">
  <dimension ref="A1:C33"/>
  <sheetViews>
    <sheetView tabSelected="1" workbookViewId="0">
      <selection activeCell="E11" sqref="E11"/>
    </sheetView>
  </sheetViews>
  <sheetFormatPr defaultRowHeight="14.4" x14ac:dyDescent="0.3"/>
  <cols>
    <col min="1" max="1" width="11.5546875" bestFit="1" customWidth="1"/>
  </cols>
  <sheetData>
    <row r="1" spans="1:3" x14ac:dyDescent="0.3">
      <c r="A1" s="1" t="s">
        <v>79</v>
      </c>
    </row>
    <row r="2" spans="1:3" x14ac:dyDescent="0.3">
      <c r="A2" s="1"/>
    </row>
    <row r="3" spans="1:3" x14ac:dyDescent="0.3">
      <c r="A3" s="1" t="s">
        <v>80</v>
      </c>
      <c r="B3" t="s">
        <v>81</v>
      </c>
      <c r="C3" t="s">
        <v>19</v>
      </c>
    </row>
    <row r="4" spans="1:3" x14ac:dyDescent="0.3">
      <c r="A4" s="2" t="s">
        <v>4</v>
      </c>
      <c r="B4" s="2" t="s">
        <v>28</v>
      </c>
      <c r="C4" s="2">
        <v>1217</v>
      </c>
    </row>
    <row r="5" spans="1:3" x14ac:dyDescent="0.3">
      <c r="A5" s="2" t="s">
        <v>4</v>
      </c>
      <c r="B5" s="2" t="s">
        <v>14</v>
      </c>
      <c r="C5" s="2">
        <v>910</v>
      </c>
    </row>
    <row r="6" spans="1:3" x14ac:dyDescent="0.3">
      <c r="A6" s="2" t="s">
        <v>45</v>
      </c>
      <c r="B6" s="2" t="s">
        <v>42</v>
      </c>
      <c r="C6" s="2">
        <v>796</v>
      </c>
    </row>
    <row r="7" spans="1:3" x14ac:dyDescent="0.3">
      <c r="A7" s="2" t="s">
        <v>32</v>
      </c>
      <c r="B7" s="2" t="s">
        <v>2</v>
      </c>
      <c r="C7" s="2">
        <v>696</v>
      </c>
    </row>
    <row r="8" spans="1:3" x14ac:dyDescent="0.3">
      <c r="A8" t="s">
        <v>45</v>
      </c>
      <c r="B8" t="s">
        <v>34</v>
      </c>
      <c r="C8">
        <v>610</v>
      </c>
    </row>
    <row r="9" spans="1:3" x14ac:dyDescent="0.3">
      <c r="A9" t="s">
        <v>45</v>
      </c>
      <c r="B9" t="s">
        <v>36</v>
      </c>
      <c r="C9">
        <v>545</v>
      </c>
    </row>
    <row r="10" spans="1:3" x14ac:dyDescent="0.3">
      <c r="A10" s="2" t="s">
        <v>4</v>
      </c>
      <c r="B10" s="2" t="s">
        <v>27</v>
      </c>
      <c r="C10" s="2">
        <v>538</v>
      </c>
    </row>
    <row r="11" spans="1:3" x14ac:dyDescent="0.3">
      <c r="A11" t="s">
        <v>4</v>
      </c>
      <c r="B11" t="s">
        <v>21</v>
      </c>
      <c r="C11">
        <v>532</v>
      </c>
    </row>
    <row r="12" spans="1:3" x14ac:dyDescent="0.3">
      <c r="A12" t="s">
        <v>70</v>
      </c>
      <c r="B12" t="s">
        <v>75</v>
      </c>
      <c r="C12">
        <v>501</v>
      </c>
    </row>
    <row r="13" spans="1:3" x14ac:dyDescent="0.3">
      <c r="A13" s="2" t="s">
        <v>4</v>
      </c>
      <c r="B13" s="2" t="s">
        <v>31</v>
      </c>
      <c r="C13" s="2">
        <v>465</v>
      </c>
    </row>
    <row r="14" spans="1:3" x14ac:dyDescent="0.3">
      <c r="A14" t="s">
        <v>32</v>
      </c>
      <c r="B14" t="s">
        <v>48</v>
      </c>
      <c r="C14">
        <v>453</v>
      </c>
    </row>
    <row r="15" spans="1:3" x14ac:dyDescent="0.3">
      <c r="A15" t="s">
        <v>32</v>
      </c>
      <c r="B15" t="s">
        <v>51</v>
      </c>
      <c r="C15">
        <v>452</v>
      </c>
    </row>
    <row r="16" spans="1:3" x14ac:dyDescent="0.3">
      <c r="A16" s="2" t="s">
        <v>45</v>
      </c>
      <c r="B16" s="2" t="s">
        <v>35</v>
      </c>
      <c r="C16" s="2">
        <v>407</v>
      </c>
    </row>
    <row r="17" spans="1:3" x14ac:dyDescent="0.3">
      <c r="A17" t="s">
        <v>4</v>
      </c>
      <c r="B17" t="s">
        <v>9</v>
      </c>
      <c r="C17">
        <v>363</v>
      </c>
    </row>
    <row r="18" spans="1:3" x14ac:dyDescent="0.3">
      <c r="A18" s="2" t="s">
        <v>4</v>
      </c>
      <c r="B18" s="2" t="s">
        <v>0</v>
      </c>
      <c r="C18" s="2">
        <v>333</v>
      </c>
    </row>
    <row r="19" spans="1:3" x14ac:dyDescent="0.3">
      <c r="A19" t="s">
        <v>63</v>
      </c>
      <c r="B19" t="s">
        <v>67</v>
      </c>
      <c r="C19">
        <v>324</v>
      </c>
    </row>
    <row r="20" spans="1:3" x14ac:dyDescent="0.3">
      <c r="A20" t="s">
        <v>63</v>
      </c>
      <c r="B20" t="s">
        <v>64</v>
      </c>
      <c r="C20">
        <v>271</v>
      </c>
    </row>
    <row r="21" spans="1:3" x14ac:dyDescent="0.3">
      <c r="A21" t="s">
        <v>45</v>
      </c>
      <c r="B21" t="s">
        <v>39</v>
      </c>
      <c r="C21">
        <v>260</v>
      </c>
    </row>
    <row r="22" spans="1:3" x14ac:dyDescent="0.3">
      <c r="A22" t="s">
        <v>45</v>
      </c>
      <c r="B22" t="s">
        <v>43</v>
      </c>
      <c r="C22">
        <v>259</v>
      </c>
    </row>
    <row r="23" spans="1:3" x14ac:dyDescent="0.3">
      <c r="A23" t="s">
        <v>32</v>
      </c>
      <c r="B23" t="s">
        <v>1</v>
      </c>
      <c r="C23">
        <v>243</v>
      </c>
    </row>
    <row r="25" spans="1:3" x14ac:dyDescent="0.3">
      <c r="A25" t="s">
        <v>32</v>
      </c>
      <c r="B25" t="s">
        <v>49</v>
      </c>
      <c r="C25">
        <v>230</v>
      </c>
    </row>
    <row r="26" spans="1:3" x14ac:dyDescent="0.3">
      <c r="A26" t="s">
        <v>4</v>
      </c>
      <c r="B26" t="s">
        <v>8</v>
      </c>
      <c r="C26">
        <v>200</v>
      </c>
    </row>
    <row r="27" spans="1:3" x14ac:dyDescent="0.3">
      <c r="A27" t="s">
        <v>53</v>
      </c>
      <c r="B27" t="s">
        <v>62</v>
      </c>
      <c r="C27">
        <v>184</v>
      </c>
    </row>
    <row r="28" spans="1:3" x14ac:dyDescent="0.3">
      <c r="A28" t="s">
        <v>70</v>
      </c>
      <c r="B28" t="s">
        <v>71</v>
      </c>
      <c r="C28">
        <v>168</v>
      </c>
    </row>
    <row r="29" spans="1:3" x14ac:dyDescent="0.3">
      <c r="A29" t="s">
        <v>63</v>
      </c>
      <c r="B29" t="s">
        <v>68</v>
      </c>
      <c r="C29">
        <v>145</v>
      </c>
    </row>
    <row r="30" spans="1:3" x14ac:dyDescent="0.3">
      <c r="A30" t="s">
        <v>4</v>
      </c>
      <c r="B30" t="s">
        <v>30</v>
      </c>
      <c r="C30">
        <v>127</v>
      </c>
    </row>
    <row r="31" spans="1:3" x14ac:dyDescent="0.3">
      <c r="A31" t="s">
        <v>45</v>
      </c>
      <c r="B31" t="s">
        <v>40</v>
      </c>
      <c r="C31">
        <v>100</v>
      </c>
    </row>
    <row r="32" spans="1:3" x14ac:dyDescent="0.3">
      <c r="A32" t="s">
        <v>32</v>
      </c>
      <c r="B32" t="s">
        <v>47</v>
      </c>
      <c r="C32">
        <v>91</v>
      </c>
    </row>
    <row r="33" spans="1:3" x14ac:dyDescent="0.3">
      <c r="A33" t="s">
        <v>53</v>
      </c>
      <c r="B33" t="s">
        <v>58</v>
      </c>
      <c r="C33">
        <v>88</v>
      </c>
    </row>
  </sheetData>
  <autoFilter ref="A3:C3" xr:uid="{C10D2952-AD89-4728-9C8C-5312DA45EFBE}">
    <sortState xmlns:xlrd2="http://schemas.microsoft.com/office/spreadsheetml/2017/richdata2" ref="A4:C32">
      <sortCondition descending="1" ref="C3"/>
    </sortState>
  </autoFilter>
  <hyperlinks>
    <hyperlink ref="A1" r:id="rId1" xr:uid="{4A942A99-ABB8-4740-901E-E1EA11225E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BB51-2EA2-43E6-AB9A-40CCF5D8087B}">
  <dimension ref="A1:D29"/>
  <sheetViews>
    <sheetView topLeftCell="A5" workbookViewId="0">
      <selection activeCell="C2" sqref="C2:C29"/>
    </sheetView>
  </sheetViews>
  <sheetFormatPr defaultRowHeight="14.4" x14ac:dyDescent="0.3"/>
  <sheetData>
    <row r="1" spans="1:4" x14ac:dyDescent="0.3">
      <c r="A1" t="s">
        <v>4</v>
      </c>
      <c r="B1">
        <v>5215</v>
      </c>
      <c r="C1" t="s">
        <v>19</v>
      </c>
    </row>
    <row r="2" spans="1:4" x14ac:dyDescent="0.3">
      <c r="A2" t="s">
        <v>5</v>
      </c>
      <c r="B2">
        <v>5207</v>
      </c>
      <c r="C2">
        <f>B1-B2</f>
        <v>8</v>
      </c>
      <c r="D2">
        <f>IF(C2&gt;=250,1,0)</f>
        <v>0</v>
      </c>
    </row>
    <row r="3" spans="1:4" x14ac:dyDescent="0.3">
      <c r="A3" t="s">
        <v>0</v>
      </c>
      <c r="B3">
        <v>4874</v>
      </c>
      <c r="C3">
        <f t="shared" ref="C3:C30" si="0">B2-B3</f>
        <v>333</v>
      </c>
      <c r="D3">
        <f t="shared" ref="D3:D29" si="1">IF(C3&gt;=250,1,0)</f>
        <v>1</v>
      </c>
    </row>
    <row r="4" spans="1:4" x14ac:dyDescent="0.3">
      <c r="A4" t="s">
        <v>3</v>
      </c>
      <c r="B4">
        <v>4795</v>
      </c>
      <c r="C4">
        <f t="shared" si="0"/>
        <v>79</v>
      </c>
      <c r="D4">
        <f t="shared" si="1"/>
        <v>0</v>
      </c>
    </row>
    <row r="5" spans="1:4" x14ac:dyDescent="0.3">
      <c r="A5" t="s">
        <v>6</v>
      </c>
      <c r="B5">
        <v>4743</v>
      </c>
      <c r="C5">
        <f t="shared" si="0"/>
        <v>52</v>
      </c>
      <c r="D5">
        <f t="shared" si="1"/>
        <v>0</v>
      </c>
    </row>
    <row r="6" spans="1:4" x14ac:dyDescent="0.3">
      <c r="A6" t="s">
        <v>7</v>
      </c>
      <c r="B6">
        <v>4670</v>
      </c>
      <c r="C6">
        <f t="shared" si="0"/>
        <v>73</v>
      </c>
      <c r="D6">
        <f t="shared" si="1"/>
        <v>0</v>
      </c>
    </row>
    <row r="7" spans="1:4" x14ac:dyDescent="0.3">
      <c r="A7" t="s">
        <v>8</v>
      </c>
      <c r="B7">
        <v>4470</v>
      </c>
      <c r="C7">
        <f t="shared" si="0"/>
        <v>200</v>
      </c>
      <c r="D7">
        <f t="shared" si="1"/>
        <v>0</v>
      </c>
    </row>
    <row r="8" spans="1:4" x14ac:dyDescent="0.3">
      <c r="A8" t="s">
        <v>9</v>
      </c>
      <c r="B8">
        <v>4107</v>
      </c>
      <c r="C8">
        <f t="shared" si="0"/>
        <v>363</v>
      </c>
      <c r="D8">
        <f t="shared" si="1"/>
        <v>1</v>
      </c>
    </row>
    <row r="9" spans="1:4" x14ac:dyDescent="0.3">
      <c r="A9" t="s">
        <v>10</v>
      </c>
      <c r="B9">
        <v>4100</v>
      </c>
      <c r="C9">
        <f t="shared" si="0"/>
        <v>7</v>
      </c>
      <c r="D9">
        <f t="shared" si="1"/>
        <v>0</v>
      </c>
    </row>
    <row r="10" spans="1:4" x14ac:dyDescent="0.3">
      <c r="A10" t="s">
        <v>11</v>
      </c>
      <c r="B10">
        <v>4099</v>
      </c>
      <c r="C10">
        <f t="shared" si="0"/>
        <v>1</v>
      </c>
      <c r="D10">
        <f t="shared" si="1"/>
        <v>0</v>
      </c>
    </row>
    <row r="11" spans="1:4" x14ac:dyDescent="0.3">
      <c r="A11" t="s">
        <v>12</v>
      </c>
      <c r="B11">
        <v>4091</v>
      </c>
      <c r="C11">
        <f t="shared" si="0"/>
        <v>8</v>
      </c>
      <c r="D11">
        <f t="shared" si="1"/>
        <v>0</v>
      </c>
    </row>
    <row r="12" spans="1:4" x14ac:dyDescent="0.3">
      <c r="A12" t="s">
        <v>13</v>
      </c>
      <c r="B12">
        <v>4029</v>
      </c>
      <c r="C12">
        <f t="shared" si="0"/>
        <v>62</v>
      </c>
      <c r="D12">
        <f t="shared" si="1"/>
        <v>0</v>
      </c>
    </row>
    <row r="13" spans="1:4" x14ac:dyDescent="0.3">
      <c r="A13" t="s">
        <v>14</v>
      </c>
      <c r="B13">
        <v>3119</v>
      </c>
      <c r="C13">
        <f t="shared" si="0"/>
        <v>910</v>
      </c>
      <c r="D13">
        <f t="shared" si="1"/>
        <v>1</v>
      </c>
    </row>
    <row r="14" spans="1:4" x14ac:dyDescent="0.3">
      <c r="A14" t="s">
        <v>15</v>
      </c>
      <c r="B14">
        <v>3117</v>
      </c>
      <c r="C14">
        <f t="shared" si="0"/>
        <v>2</v>
      </c>
      <c r="D14">
        <f t="shared" si="1"/>
        <v>0</v>
      </c>
    </row>
    <row r="15" spans="1:4" x14ac:dyDescent="0.3">
      <c r="A15" t="s">
        <v>16</v>
      </c>
      <c r="B15">
        <v>3105</v>
      </c>
      <c r="C15">
        <f>B14-B15</f>
        <v>12</v>
      </c>
      <c r="D15">
        <f t="shared" si="1"/>
        <v>0</v>
      </c>
    </row>
    <row r="16" spans="1:4" x14ac:dyDescent="0.3">
      <c r="A16" t="s">
        <v>17</v>
      </c>
      <c r="B16">
        <v>3091</v>
      </c>
      <c r="C16">
        <f t="shared" si="0"/>
        <v>14</v>
      </c>
      <c r="D16">
        <f t="shared" si="1"/>
        <v>0</v>
      </c>
    </row>
    <row r="17" spans="1:4" x14ac:dyDescent="0.3">
      <c r="A17" t="s">
        <v>18</v>
      </c>
      <c r="B17">
        <v>3075</v>
      </c>
      <c r="C17">
        <f t="shared" si="0"/>
        <v>16</v>
      </c>
      <c r="D17">
        <f t="shared" si="1"/>
        <v>0</v>
      </c>
    </row>
    <row r="18" spans="1:4" x14ac:dyDescent="0.3">
      <c r="A18" t="s">
        <v>20</v>
      </c>
      <c r="B18">
        <v>3067</v>
      </c>
      <c r="C18">
        <f t="shared" si="0"/>
        <v>8</v>
      </c>
      <c r="D18">
        <f t="shared" si="1"/>
        <v>0</v>
      </c>
    </row>
    <row r="19" spans="1:4" x14ac:dyDescent="0.3">
      <c r="A19" t="s">
        <v>21</v>
      </c>
      <c r="B19">
        <v>2535</v>
      </c>
      <c r="C19">
        <f t="shared" si="0"/>
        <v>532</v>
      </c>
      <c r="D19">
        <f t="shared" si="1"/>
        <v>1</v>
      </c>
    </row>
    <row r="20" spans="1:4" x14ac:dyDescent="0.3">
      <c r="A20" t="s">
        <v>22</v>
      </c>
      <c r="B20">
        <v>2478</v>
      </c>
      <c r="C20">
        <f t="shared" si="0"/>
        <v>57</v>
      </c>
      <c r="D20">
        <f t="shared" si="1"/>
        <v>0</v>
      </c>
    </row>
    <row r="21" spans="1:4" x14ac:dyDescent="0.3">
      <c r="A21" t="s">
        <v>23</v>
      </c>
      <c r="B21">
        <v>2468</v>
      </c>
      <c r="C21">
        <f t="shared" si="0"/>
        <v>10</v>
      </c>
      <c r="D21">
        <f t="shared" si="1"/>
        <v>0</v>
      </c>
    </row>
    <row r="22" spans="1:4" x14ac:dyDescent="0.3">
      <c r="A22" t="s">
        <v>24</v>
      </c>
      <c r="B22">
        <v>2467</v>
      </c>
      <c r="C22">
        <f t="shared" si="0"/>
        <v>1</v>
      </c>
      <c r="D22">
        <f t="shared" si="1"/>
        <v>0</v>
      </c>
    </row>
    <row r="23" spans="1:4" x14ac:dyDescent="0.3">
      <c r="A23" t="s">
        <v>25</v>
      </c>
      <c r="B23">
        <v>2465</v>
      </c>
      <c r="C23">
        <f t="shared" si="0"/>
        <v>2</v>
      </c>
      <c r="D23">
        <f t="shared" si="1"/>
        <v>0</v>
      </c>
    </row>
    <row r="24" spans="1:4" x14ac:dyDescent="0.3">
      <c r="A24" t="s">
        <v>26</v>
      </c>
      <c r="B24">
        <v>2378</v>
      </c>
      <c r="C24">
        <f t="shared" si="0"/>
        <v>87</v>
      </c>
      <c r="D24">
        <f t="shared" si="1"/>
        <v>0</v>
      </c>
    </row>
    <row r="25" spans="1:4" x14ac:dyDescent="0.3">
      <c r="A25" t="s">
        <v>27</v>
      </c>
      <c r="B25">
        <v>1840</v>
      </c>
      <c r="C25">
        <f t="shared" si="0"/>
        <v>538</v>
      </c>
      <c r="D25">
        <f t="shared" si="1"/>
        <v>1</v>
      </c>
    </row>
    <row r="26" spans="1:4" x14ac:dyDescent="0.3">
      <c r="A26" t="s">
        <v>28</v>
      </c>
      <c r="B26">
        <v>623</v>
      </c>
      <c r="C26">
        <f t="shared" si="0"/>
        <v>1217</v>
      </c>
      <c r="D26">
        <f t="shared" si="1"/>
        <v>1</v>
      </c>
    </row>
    <row r="27" spans="1:4" x14ac:dyDescent="0.3">
      <c r="A27" t="s">
        <v>29</v>
      </c>
      <c r="B27">
        <v>592</v>
      </c>
      <c r="C27">
        <f t="shared" si="0"/>
        <v>31</v>
      </c>
      <c r="D27">
        <f t="shared" si="1"/>
        <v>0</v>
      </c>
    </row>
    <row r="28" spans="1:4" x14ac:dyDescent="0.3">
      <c r="A28" t="s">
        <v>30</v>
      </c>
      <c r="B28">
        <v>465</v>
      </c>
      <c r="C28">
        <f t="shared" si="0"/>
        <v>127</v>
      </c>
      <c r="D28">
        <f t="shared" si="1"/>
        <v>0</v>
      </c>
    </row>
    <row r="29" spans="1:4" x14ac:dyDescent="0.3">
      <c r="A29" t="s">
        <v>31</v>
      </c>
      <c r="B29">
        <v>0</v>
      </c>
      <c r="C29">
        <f t="shared" si="0"/>
        <v>465</v>
      </c>
      <c r="D29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5B1-AA94-4B60-AFF9-A3045413582A}">
  <dimension ref="A1:D13"/>
  <sheetViews>
    <sheetView workbookViewId="0">
      <selection activeCell="C2" sqref="C2:C13"/>
    </sheetView>
  </sheetViews>
  <sheetFormatPr defaultRowHeight="14.4" x14ac:dyDescent="0.3"/>
  <sheetData>
    <row r="1" spans="1:4" x14ac:dyDescent="0.3">
      <c r="A1" t="s">
        <v>45</v>
      </c>
      <c r="B1">
        <v>3108</v>
      </c>
      <c r="C1" t="s">
        <v>19</v>
      </c>
    </row>
    <row r="2" spans="1:4" x14ac:dyDescent="0.3">
      <c r="A2" t="s">
        <v>33</v>
      </c>
      <c r="B2">
        <v>3103</v>
      </c>
      <c r="C2">
        <f>B1-B2</f>
        <v>5</v>
      </c>
      <c r="D2">
        <f>IF(C2&gt;=250,1,0)</f>
        <v>0</v>
      </c>
    </row>
    <row r="3" spans="1:4" x14ac:dyDescent="0.3">
      <c r="A3" t="s">
        <v>34</v>
      </c>
      <c r="B3">
        <v>2493</v>
      </c>
      <c r="C3">
        <f t="shared" ref="C3:C29" si="0">B2-B3</f>
        <v>610</v>
      </c>
      <c r="D3">
        <f t="shared" ref="D3:D13" si="1">IF(C3&gt;=250,1,0)</f>
        <v>1</v>
      </c>
    </row>
    <row r="4" spans="1:4" x14ac:dyDescent="0.3">
      <c r="A4" t="s">
        <v>35</v>
      </c>
      <c r="B4">
        <v>2086</v>
      </c>
      <c r="C4">
        <f t="shared" si="0"/>
        <v>407</v>
      </c>
      <c r="D4">
        <f t="shared" si="1"/>
        <v>1</v>
      </c>
    </row>
    <row r="5" spans="1:4" x14ac:dyDescent="0.3">
      <c r="A5" t="s">
        <v>36</v>
      </c>
      <c r="B5">
        <v>1541</v>
      </c>
      <c r="C5">
        <f t="shared" si="0"/>
        <v>545</v>
      </c>
      <c r="D5">
        <f t="shared" si="1"/>
        <v>1</v>
      </c>
    </row>
    <row r="6" spans="1:4" x14ac:dyDescent="0.3">
      <c r="A6" t="s">
        <v>37</v>
      </c>
      <c r="B6">
        <v>1481</v>
      </c>
      <c r="C6">
        <f t="shared" si="0"/>
        <v>60</v>
      </c>
      <c r="D6">
        <f t="shared" si="1"/>
        <v>0</v>
      </c>
    </row>
    <row r="7" spans="1:4" x14ac:dyDescent="0.3">
      <c r="A7" t="s">
        <v>38</v>
      </c>
      <c r="B7">
        <v>1479</v>
      </c>
      <c r="C7">
        <f t="shared" si="0"/>
        <v>2</v>
      </c>
      <c r="D7">
        <f t="shared" si="1"/>
        <v>0</v>
      </c>
    </row>
    <row r="8" spans="1:4" x14ac:dyDescent="0.3">
      <c r="A8" t="s">
        <v>39</v>
      </c>
      <c r="B8">
        <v>1219</v>
      </c>
      <c r="C8">
        <f t="shared" si="0"/>
        <v>260</v>
      </c>
      <c r="D8">
        <f t="shared" si="1"/>
        <v>1</v>
      </c>
    </row>
    <row r="9" spans="1:4" x14ac:dyDescent="0.3">
      <c r="A9" t="s">
        <v>40</v>
      </c>
      <c r="B9">
        <v>1119</v>
      </c>
      <c r="C9">
        <f t="shared" si="0"/>
        <v>100</v>
      </c>
      <c r="D9">
        <f t="shared" si="1"/>
        <v>0</v>
      </c>
    </row>
    <row r="10" spans="1:4" x14ac:dyDescent="0.3">
      <c r="A10" t="s">
        <v>41</v>
      </c>
      <c r="B10">
        <v>1080</v>
      </c>
      <c r="C10">
        <f t="shared" si="0"/>
        <v>39</v>
      </c>
      <c r="D10">
        <f t="shared" si="1"/>
        <v>0</v>
      </c>
    </row>
    <row r="11" spans="1:4" x14ac:dyDescent="0.3">
      <c r="A11" t="s">
        <v>42</v>
      </c>
      <c r="B11">
        <v>284</v>
      </c>
      <c r="C11">
        <f t="shared" si="0"/>
        <v>796</v>
      </c>
      <c r="D11">
        <f t="shared" si="1"/>
        <v>1</v>
      </c>
    </row>
    <row r="12" spans="1:4" x14ac:dyDescent="0.3">
      <c r="A12" t="s">
        <v>43</v>
      </c>
      <c r="B12">
        <v>25</v>
      </c>
      <c r="C12">
        <f t="shared" si="0"/>
        <v>259</v>
      </c>
      <c r="D12">
        <f t="shared" si="1"/>
        <v>1</v>
      </c>
    </row>
    <row r="13" spans="1:4" x14ac:dyDescent="0.3">
      <c r="A13" t="s">
        <v>44</v>
      </c>
      <c r="B13">
        <v>0</v>
      </c>
      <c r="C13">
        <f t="shared" si="0"/>
        <v>25</v>
      </c>
      <c r="D1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CF94-2F7F-4900-8734-19F4BBCC7155}">
  <dimension ref="A1:D10"/>
  <sheetViews>
    <sheetView workbookViewId="0">
      <selection activeCell="C2" sqref="C2:C10"/>
    </sheetView>
  </sheetViews>
  <sheetFormatPr defaultRowHeight="14.4" x14ac:dyDescent="0.3"/>
  <sheetData>
    <row r="1" spans="1:4" x14ac:dyDescent="0.3">
      <c r="A1" t="s">
        <v>32</v>
      </c>
      <c r="B1">
        <v>2226</v>
      </c>
      <c r="C1" t="s">
        <v>19</v>
      </c>
    </row>
    <row r="2" spans="1:4" x14ac:dyDescent="0.3">
      <c r="A2" t="s">
        <v>46</v>
      </c>
      <c r="B2">
        <v>2167</v>
      </c>
      <c r="C2">
        <f>B1-B2</f>
        <v>59</v>
      </c>
      <c r="D2">
        <f>IF(C2&gt;=250,1,0)</f>
        <v>0</v>
      </c>
    </row>
    <row r="3" spans="1:4" x14ac:dyDescent="0.3">
      <c r="A3" t="s">
        <v>2</v>
      </c>
      <c r="B3">
        <v>1471</v>
      </c>
      <c r="C3">
        <f t="shared" ref="C3:C13" si="0">B2-B3</f>
        <v>696</v>
      </c>
      <c r="D3">
        <f t="shared" ref="D3:D10" si="1">IF(C3&gt;=250,1,0)</f>
        <v>1</v>
      </c>
    </row>
    <row r="4" spans="1:4" x14ac:dyDescent="0.3">
      <c r="A4" t="s">
        <v>1</v>
      </c>
      <c r="B4">
        <v>1228</v>
      </c>
      <c r="C4">
        <f t="shared" si="0"/>
        <v>243</v>
      </c>
      <c r="D4">
        <f t="shared" si="1"/>
        <v>0</v>
      </c>
    </row>
    <row r="5" spans="1:4" x14ac:dyDescent="0.3">
      <c r="A5" t="s">
        <v>47</v>
      </c>
      <c r="B5">
        <v>1137</v>
      </c>
      <c r="C5">
        <f t="shared" si="0"/>
        <v>91</v>
      </c>
      <c r="D5">
        <f t="shared" si="1"/>
        <v>0</v>
      </c>
    </row>
    <row r="6" spans="1:4" x14ac:dyDescent="0.3">
      <c r="A6" t="s">
        <v>48</v>
      </c>
      <c r="B6">
        <v>684</v>
      </c>
      <c r="C6">
        <f t="shared" si="0"/>
        <v>453</v>
      </c>
      <c r="D6">
        <f t="shared" si="1"/>
        <v>1</v>
      </c>
    </row>
    <row r="7" spans="1:4" x14ac:dyDescent="0.3">
      <c r="A7" t="s">
        <v>49</v>
      </c>
      <c r="B7">
        <v>454</v>
      </c>
      <c r="C7">
        <f t="shared" si="0"/>
        <v>230</v>
      </c>
      <c r="D7">
        <f t="shared" si="1"/>
        <v>0</v>
      </c>
    </row>
    <row r="8" spans="1:4" x14ac:dyDescent="0.3">
      <c r="A8" t="s">
        <v>50</v>
      </c>
      <c r="B8">
        <v>453</v>
      </c>
      <c r="C8">
        <f t="shared" si="0"/>
        <v>1</v>
      </c>
      <c r="D8">
        <f t="shared" si="1"/>
        <v>0</v>
      </c>
    </row>
    <row r="9" spans="1:4" x14ac:dyDescent="0.3">
      <c r="A9" t="s">
        <v>51</v>
      </c>
      <c r="B9">
        <v>1</v>
      </c>
      <c r="C9">
        <f t="shared" si="0"/>
        <v>452</v>
      </c>
      <c r="D9">
        <f t="shared" si="1"/>
        <v>1</v>
      </c>
    </row>
    <row r="10" spans="1:4" x14ac:dyDescent="0.3">
      <c r="A10" t="s">
        <v>52</v>
      </c>
      <c r="B10">
        <v>0</v>
      </c>
      <c r="C10">
        <f t="shared" si="0"/>
        <v>1</v>
      </c>
      <c r="D1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1D5E-5ADE-42AE-9DAC-E8C901840630}">
  <dimension ref="A1:C10"/>
  <sheetViews>
    <sheetView workbookViewId="0">
      <selection activeCell="A6" sqref="A6:C6"/>
    </sheetView>
  </sheetViews>
  <sheetFormatPr defaultRowHeight="14.4" x14ac:dyDescent="0.3"/>
  <sheetData>
    <row r="1" spans="1:3" x14ac:dyDescent="0.3">
      <c r="A1" t="s">
        <v>53</v>
      </c>
      <c r="B1">
        <v>498</v>
      </c>
      <c r="C1" t="s">
        <v>19</v>
      </c>
    </row>
    <row r="2" spans="1:3" x14ac:dyDescent="0.3">
      <c r="A2" t="s">
        <v>54</v>
      </c>
      <c r="B2">
        <v>493</v>
      </c>
      <c r="C2">
        <f>B1-B2</f>
        <v>5</v>
      </c>
    </row>
    <row r="3" spans="1:3" x14ac:dyDescent="0.3">
      <c r="A3" t="s">
        <v>55</v>
      </c>
      <c r="B3">
        <v>415</v>
      </c>
      <c r="C3">
        <f t="shared" ref="C3:C10" si="0">B2-B3</f>
        <v>78</v>
      </c>
    </row>
    <row r="4" spans="1:3" x14ac:dyDescent="0.3">
      <c r="A4" t="s">
        <v>56</v>
      </c>
      <c r="B4">
        <v>414</v>
      </c>
      <c r="C4">
        <f t="shared" si="0"/>
        <v>1</v>
      </c>
    </row>
    <row r="5" spans="1:3" x14ac:dyDescent="0.3">
      <c r="A5" t="s">
        <v>57</v>
      </c>
      <c r="B5">
        <v>413</v>
      </c>
      <c r="C5">
        <f t="shared" si="0"/>
        <v>1</v>
      </c>
    </row>
    <row r="6" spans="1:3" x14ac:dyDescent="0.3">
      <c r="A6" t="s">
        <v>58</v>
      </c>
      <c r="B6">
        <v>325</v>
      </c>
      <c r="C6">
        <f t="shared" si="0"/>
        <v>88</v>
      </c>
    </row>
    <row r="7" spans="1:3" x14ac:dyDescent="0.3">
      <c r="A7" t="s">
        <v>59</v>
      </c>
      <c r="B7">
        <v>283</v>
      </c>
      <c r="C7">
        <f t="shared" si="0"/>
        <v>42</v>
      </c>
    </row>
    <row r="8" spans="1:3" x14ac:dyDescent="0.3">
      <c r="A8" t="s">
        <v>60</v>
      </c>
      <c r="B8">
        <v>224</v>
      </c>
      <c r="C8">
        <f t="shared" si="0"/>
        <v>59</v>
      </c>
    </row>
    <row r="9" spans="1:3" x14ac:dyDescent="0.3">
      <c r="A9" t="s">
        <v>61</v>
      </c>
      <c r="B9">
        <v>204</v>
      </c>
      <c r="C9">
        <f t="shared" si="0"/>
        <v>20</v>
      </c>
    </row>
    <row r="10" spans="1:3" x14ac:dyDescent="0.3">
      <c r="A10" t="s">
        <v>62</v>
      </c>
      <c r="B10">
        <v>20</v>
      </c>
      <c r="C10">
        <f t="shared" si="0"/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5065-4FA0-4756-9A18-7F063A1E7395}">
  <dimension ref="A1:C13"/>
  <sheetViews>
    <sheetView workbookViewId="0">
      <selection activeCell="A2" sqref="A2:C6"/>
    </sheetView>
  </sheetViews>
  <sheetFormatPr defaultRowHeight="14.4" x14ac:dyDescent="0.3"/>
  <sheetData>
    <row r="1" spans="1:3" x14ac:dyDescent="0.3">
      <c r="A1" t="s">
        <v>63</v>
      </c>
      <c r="B1">
        <v>840</v>
      </c>
      <c r="C1" t="s">
        <v>19</v>
      </c>
    </row>
    <row r="2" spans="1:3" x14ac:dyDescent="0.3">
      <c r="A2" t="s">
        <v>64</v>
      </c>
      <c r="B2">
        <v>569</v>
      </c>
      <c r="C2">
        <f>B1-B2</f>
        <v>271</v>
      </c>
    </row>
    <row r="3" spans="1:3" x14ac:dyDescent="0.3">
      <c r="A3" t="s">
        <v>65</v>
      </c>
      <c r="B3">
        <v>563</v>
      </c>
      <c r="C3">
        <f t="shared" ref="C3:C13" si="0">B2-B3</f>
        <v>6</v>
      </c>
    </row>
    <row r="4" spans="1:3" x14ac:dyDescent="0.3">
      <c r="A4" t="s">
        <v>66</v>
      </c>
      <c r="B4">
        <v>562</v>
      </c>
      <c r="C4">
        <f t="shared" si="0"/>
        <v>1</v>
      </c>
    </row>
    <row r="5" spans="1:3" x14ac:dyDescent="0.3">
      <c r="A5" t="s">
        <v>67</v>
      </c>
      <c r="B5">
        <v>238</v>
      </c>
      <c r="C5">
        <f t="shared" si="0"/>
        <v>324</v>
      </c>
    </row>
    <row r="6" spans="1:3" x14ac:dyDescent="0.3">
      <c r="A6" t="s">
        <v>68</v>
      </c>
      <c r="B6">
        <v>93</v>
      </c>
      <c r="C6">
        <f t="shared" si="0"/>
        <v>145</v>
      </c>
    </row>
    <row r="7" spans="1:3" x14ac:dyDescent="0.3">
      <c r="A7" t="s">
        <v>69</v>
      </c>
      <c r="B7">
        <v>60</v>
      </c>
      <c r="C7">
        <f t="shared" si="0"/>
        <v>33</v>
      </c>
    </row>
    <row r="8" spans="1:3" x14ac:dyDescent="0.3">
      <c r="C8">
        <f t="shared" si="0"/>
        <v>60</v>
      </c>
    </row>
    <row r="9" spans="1:3" x14ac:dyDescent="0.3">
      <c r="C9">
        <f t="shared" si="0"/>
        <v>0</v>
      </c>
    </row>
    <row r="10" spans="1:3" x14ac:dyDescent="0.3">
      <c r="C10">
        <f t="shared" si="0"/>
        <v>0</v>
      </c>
    </row>
    <row r="11" spans="1:3" x14ac:dyDescent="0.3">
      <c r="C11">
        <f t="shared" si="0"/>
        <v>0</v>
      </c>
    </row>
    <row r="12" spans="1:3" x14ac:dyDescent="0.3">
      <c r="C12">
        <f t="shared" si="0"/>
        <v>0</v>
      </c>
    </row>
    <row r="13" spans="1:3" x14ac:dyDescent="0.3">
      <c r="C1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D455-F859-489F-ABE6-BCC747E41F92}">
  <dimension ref="A1:C9"/>
  <sheetViews>
    <sheetView workbookViewId="0">
      <selection activeCell="A9" sqref="A2:C9"/>
    </sheetView>
  </sheetViews>
  <sheetFormatPr defaultRowHeight="14.4" x14ac:dyDescent="0.3"/>
  <sheetData>
    <row r="1" spans="1:3" x14ac:dyDescent="0.3">
      <c r="A1" t="s">
        <v>70</v>
      </c>
      <c r="B1">
        <v>975</v>
      </c>
      <c r="C1" t="s">
        <v>19</v>
      </c>
    </row>
    <row r="2" spans="1:3" x14ac:dyDescent="0.3">
      <c r="A2" t="s">
        <v>71</v>
      </c>
      <c r="B2">
        <v>807</v>
      </c>
      <c r="C2">
        <f>B1-B2</f>
        <v>168</v>
      </c>
    </row>
    <row r="3" spans="1:3" x14ac:dyDescent="0.3">
      <c r="A3" t="s">
        <v>72</v>
      </c>
      <c r="B3">
        <v>798</v>
      </c>
      <c r="C3">
        <f t="shared" ref="C3:C9" si="0">B2-B3</f>
        <v>9</v>
      </c>
    </row>
    <row r="4" spans="1:3" x14ac:dyDescent="0.3">
      <c r="A4" t="s">
        <v>73</v>
      </c>
      <c r="B4">
        <v>768</v>
      </c>
      <c r="C4">
        <f t="shared" si="0"/>
        <v>30</v>
      </c>
    </row>
    <row r="5" spans="1:3" x14ac:dyDescent="0.3">
      <c r="A5" t="s">
        <v>74</v>
      </c>
      <c r="B5">
        <v>758</v>
      </c>
      <c r="C5">
        <f t="shared" si="0"/>
        <v>10</v>
      </c>
    </row>
    <row r="6" spans="1:3" x14ac:dyDescent="0.3">
      <c r="A6" t="s">
        <v>75</v>
      </c>
      <c r="B6">
        <v>257</v>
      </c>
      <c r="C6">
        <f t="shared" si="0"/>
        <v>501</v>
      </c>
    </row>
    <row r="7" spans="1:3" x14ac:dyDescent="0.3">
      <c r="A7" t="s">
        <v>76</v>
      </c>
      <c r="B7">
        <v>233</v>
      </c>
      <c r="C7">
        <f t="shared" si="0"/>
        <v>24</v>
      </c>
    </row>
    <row r="8" spans="1:3" x14ac:dyDescent="0.3">
      <c r="A8" t="s">
        <v>77</v>
      </c>
      <c r="B8">
        <v>224</v>
      </c>
      <c r="C8">
        <f>B7-B8</f>
        <v>9</v>
      </c>
    </row>
    <row r="9" spans="1:3" x14ac:dyDescent="0.3">
      <c r="A9" t="s">
        <v>78</v>
      </c>
      <c r="B9">
        <v>187</v>
      </c>
      <c r="C9">
        <f t="shared" si="0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Toyota</vt:lpstr>
      <vt:lpstr>Honda</vt:lpstr>
      <vt:lpstr>Daihatsu</vt:lpstr>
      <vt:lpstr>Nissan</vt:lpstr>
      <vt:lpstr>Mitsubishi</vt:lpstr>
      <vt:lpstr>Suzuki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Santoso</dc:creator>
  <cp:lastModifiedBy>Jonathan Santoso</cp:lastModifiedBy>
  <dcterms:created xsi:type="dcterms:W3CDTF">2020-05-30T03:10:34Z</dcterms:created>
  <dcterms:modified xsi:type="dcterms:W3CDTF">2020-05-30T04:47:20Z</dcterms:modified>
</cp:coreProperties>
</file>