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0110"/>
  </bookViews>
  <sheets>
    <sheet name="LTC2991_Pin_Description_2-16-18" sheetId="1" r:id="rId1"/>
  </sheets>
  <calcPr calcId="145621"/>
</workbook>
</file>

<file path=xl/calcChain.xml><?xml version="1.0" encoding="utf-8"?>
<calcChain xmlns="http://schemas.openxmlformats.org/spreadsheetml/2006/main">
  <c r="D27" i="1" l="1"/>
  <c r="D20" i="1"/>
  <c r="D14" i="1"/>
  <c r="D8" i="1"/>
</calcChain>
</file>

<file path=xl/sharedStrings.xml><?xml version="1.0" encoding="utf-8"?>
<sst xmlns="http://schemas.openxmlformats.org/spreadsheetml/2006/main" count="339" uniqueCount="152">
  <si>
    <t>ADDR:</t>
  </si>
  <si>
    <t>V_Stack_4</t>
  </si>
  <si>
    <t xml:space="preserve">A1: </t>
  </si>
  <si>
    <t xml:space="preserve">A2: </t>
  </si>
  <si>
    <t>TH-3-7+</t>
  </si>
  <si>
    <t xml:space="preserve">A3: </t>
  </si>
  <si>
    <t>TH-3-7-</t>
  </si>
  <si>
    <t xml:space="preserve">A4: </t>
  </si>
  <si>
    <t>TH-4-8+</t>
  </si>
  <si>
    <t xml:space="preserve">A5: </t>
  </si>
  <si>
    <t>TH-4-8-</t>
  </si>
  <si>
    <t xml:space="preserve">A6: </t>
  </si>
  <si>
    <t>V-Stack_3</t>
  </si>
  <si>
    <t xml:space="preserve">A7: </t>
  </si>
  <si>
    <t>REF_Chrg</t>
  </si>
  <si>
    <t>Battery Charging and Protection</t>
  </si>
  <si>
    <t xml:space="preserve">BOARD REF: </t>
  </si>
  <si>
    <t>U201</t>
  </si>
  <si>
    <t xml:space="preserve">A0: </t>
  </si>
  <si>
    <t>~7.2V</t>
  </si>
  <si>
    <t xml:space="preserve">NC </t>
  </si>
  <si>
    <t>Thermistors</t>
  </si>
  <si>
    <t>U202</t>
  </si>
  <si>
    <t>V_Stack_2</t>
  </si>
  <si>
    <t>TH-2-6+</t>
  </si>
  <si>
    <t>TH-2-6-</t>
  </si>
  <si>
    <t>TH-1-5+</t>
  </si>
  <si>
    <t>TH-1-5-</t>
  </si>
  <si>
    <t>V-Stack_1</t>
  </si>
  <si>
    <t>MPPT</t>
  </si>
  <si>
    <t xml:space="preserve">Board REF: </t>
  </si>
  <si>
    <t>U101</t>
  </si>
  <si>
    <t>V_MPPT_XCtr</t>
  </si>
  <si>
    <t>~6V</t>
  </si>
  <si>
    <t>V_MPPT_XZ-</t>
  </si>
  <si>
    <t>V_MPPT_Z+</t>
  </si>
  <si>
    <t>NTC_XCtr</t>
  </si>
  <si>
    <t>NTC_YZ-</t>
  </si>
  <si>
    <t>V_MPPT_YCtr</t>
  </si>
  <si>
    <t>V_MPPT_YZ+</t>
  </si>
  <si>
    <t>NTC_YCtr</t>
  </si>
  <si>
    <t>U102</t>
  </si>
  <si>
    <t>V_Pnl_Y-Ctr</t>
  </si>
  <si>
    <t>V_Pnl_Y-Z+</t>
  </si>
  <si>
    <t>V_Pnl_Y-Z-</t>
  </si>
  <si>
    <t>V_Pnl_X-Z-</t>
  </si>
  <si>
    <t>NTC_YZ+</t>
  </si>
  <si>
    <t>NTC_Drive</t>
  </si>
  <si>
    <t>V_Pnl_X-Z+</t>
  </si>
  <si>
    <t>V_Pnl_X-Ctr</t>
  </si>
  <si>
    <t>U103</t>
  </si>
  <si>
    <t>V_Pnl_X+Ctr</t>
  </si>
  <si>
    <t>V_Pnl_X+Z+</t>
  </si>
  <si>
    <t>V_Pnl_X+Z-</t>
  </si>
  <si>
    <t>V_Pnl_Z+</t>
  </si>
  <si>
    <t>V_Pnl_Y+Z-</t>
  </si>
  <si>
    <t>V_Pnl_Y+Z+</t>
  </si>
  <si>
    <t>V_Pnl_Y+Ctr</t>
  </si>
  <si>
    <t>Pull-down</t>
  </si>
  <si>
    <t>U104</t>
  </si>
  <si>
    <t>NTC_XZ+</t>
  </si>
  <si>
    <t>NTC_XZ-</t>
  </si>
  <si>
    <t>NTC_Z+</t>
  </si>
  <si>
    <t>V_MPPT_XZ+</t>
  </si>
  <si>
    <t>V_MPPT_YZ-</t>
  </si>
  <si>
    <t>BOARD:</t>
  </si>
  <si>
    <t>BOARD REF:</t>
  </si>
  <si>
    <t>PIN:</t>
  </si>
  <si>
    <t>Desc:</t>
  </si>
  <si>
    <t>Nomial Voltages:</t>
  </si>
  <si>
    <t>Read Factor:</t>
  </si>
  <si>
    <t>No Connect</t>
  </si>
  <si>
    <t>LTC2991 Pin Descriptions</t>
  </si>
  <si>
    <t>Theodore Cox</t>
  </si>
  <si>
    <t>Thermistor Opamp</t>
  </si>
  <si>
    <t>~4.7V</t>
  </si>
  <si>
    <t>5V</t>
  </si>
  <si>
    <t>0V</t>
  </si>
  <si>
    <t>Board:</t>
  </si>
  <si>
    <t>Experiment Control &amp;  Regulator Board</t>
  </si>
  <si>
    <t>U1001</t>
  </si>
  <si>
    <t>12V_Pwr</t>
  </si>
  <si>
    <t>12V_Out_1</t>
  </si>
  <si>
    <t>12V_Out_2</t>
  </si>
  <si>
    <t>BT_Raw</t>
  </si>
  <si>
    <t>5V_Out_2</t>
  </si>
  <si>
    <t>Pgood_5V2</t>
  </si>
  <si>
    <t>5V_Out_1</t>
  </si>
  <si>
    <t>Pgood_5V1</t>
  </si>
  <si>
    <t xml:space="preserve">NO FACTOR </t>
  </si>
  <si>
    <t>LTC2991 on EXPCTRL &amp; REG BOARD IS CURRENTLY NOT POPULATED</t>
  </si>
  <si>
    <t>001</t>
  </si>
  <si>
    <t>011</t>
  </si>
  <si>
    <t>000</t>
  </si>
  <si>
    <t>010</t>
  </si>
  <si>
    <t>100</t>
  </si>
  <si>
    <t>101</t>
  </si>
  <si>
    <t>110</t>
  </si>
  <si>
    <t>ADR2</t>
  </si>
  <si>
    <t>ADR1</t>
  </si>
  <si>
    <t>ADR0</t>
  </si>
  <si>
    <t>HARDWARE NOTE</t>
  </si>
  <si>
    <t>ADDR 110 equals</t>
  </si>
  <si>
    <t>90h</t>
  </si>
  <si>
    <t>92h</t>
  </si>
  <si>
    <t>94h</t>
  </si>
  <si>
    <t>96h</t>
  </si>
  <si>
    <t>98h</t>
  </si>
  <si>
    <t>9Ah</t>
  </si>
  <si>
    <t>9Ch</t>
  </si>
  <si>
    <t>r1</t>
  </si>
  <si>
    <t>Joseph Sargent</t>
  </si>
  <si>
    <t>DWN</t>
  </si>
  <si>
    <t>Top Y+</t>
  </si>
  <si>
    <t>Top Y-</t>
  </si>
  <si>
    <t>J204</t>
  </si>
  <si>
    <t>J205</t>
  </si>
  <si>
    <t>J206</t>
  </si>
  <si>
    <t>UP</t>
  </si>
  <si>
    <t>Location</t>
  </si>
  <si>
    <t>Bridges go:</t>
  </si>
  <si>
    <t>Values:</t>
  </si>
  <si>
    <t>Bit Mapping:</t>
  </si>
  <si>
    <t>Order:</t>
  </si>
  <si>
    <t>J201</t>
  </si>
  <si>
    <t>J202</t>
  </si>
  <si>
    <t>J203</t>
  </si>
  <si>
    <t>1 is:</t>
  </si>
  <si>
    <t>*Silkscren is wrong</t>
  </si>
  <si>
    <t>Bottom X-</t>
  </si>
  <si>
    <t>J107</t>
  </si>
  <si>
    <t>J111</t>
  </si>
  <si>
    <t>J113</t>
  </si>
  <si>
    <t xml:space="preserve">Taken from back facing you. </t>
  </si>
  <si>
    <t>Middle R</t>
  </si>
  <si>
    <t>J110</t>
  </si>
  <si>
    <t>J112</t>
  </si>
  <si>
    <t>J114</t>
  </si>
  <si>
    <t>Bottom Y+</t>
  </si>
  <si>
    <t>Bottom Y-X+</t>
  </si>
  <si>
    <t>Top L</t>
  </si>
  <si>
    <t>Bottom</t>
  </si>
  <si>
    <t>J118</t>
  </si>
  <si>
    <t>J119</t>
  </si>
  <si>
    <t>J120</t>
  </si>
  <si>
    <t>J115</t>
  </si>
  <si>
    <t>J116</t>
  </si>
  <si>
    <t>J117</t>
  </si>
  <si>
    <t>3.3V(IO)</t>
  </si>
  <si>
    <t>NC</t>
  </si>
  <si>
    <t>MPPT_Bus</t>
  </si>
  <si>
    <t>5.9V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</si>
</sst>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4" borderId="0" xfId="0" applyFill="1"/>
    <xf numFmtId="0" fontId="0" fillId="33" borderId="0" xfId="0" applyFill="1"/>
    <xf numFmtId="0" fontId="0" fillId="0" borderId="0" xfId="0" applyFill="1"/>
    <xf numFmtId="14" fontId="0" fillId="0" borderId="0" xfId="0" applyNumberFormat="1"/>
    <xf numFmtId="0" fontId="0" fillId="36" borderId="0" xfId="0" applyFill="1"/>
    <xf numFmtId="0" fontId="0" fillId="37" borderId="0" xfId="0" applyFill="1"/>
    <xf numFmtId="0" fontId="0" fillId="37" borderId="0" xfId="0" applyFill="1" applyAlignment="1">
      <alignment horizontal="right"/>
    </xf>
    <xf numFmtId="2" fontId="0" fillId="37" borderId="0" xfId="0" applyNumberFormat="1" applyFill="1"/>
    <xf numFmtId="49" fontId="0" fillId="0" borderId="0" xfId="0" applyNumberFormat="1"/>
    <xf numFmtId="49" fontId="0" fillId="36" borderId="0" xfId="0" applyNumberFormat="1" applyFill="1"/>
    <xf numFmtId="0" fontId="0" fillId="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18" fillId="35" borderId="0" xfId="0" applyFont="1" applyFill="1" applyAlignment="1">
      <alignment horizontal="center"/>
    </xf>
    <xf numFmtId="0" fontId="0" fillId="34" borderId="0" xfId="0" applyFill="1"/>
    <xf numFmtId="0" fontId="17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16" workbookViewId="0">
      <selection activeCell="D28" sqref="D28"/>
    </sheetView>
  </sheetViews>
  <sheetFormatPr defaultRowHeight="15" x14ac:dyDescent="0.25"/>
  <cols>
    <col min="1" max="1" width="13.42578125" bestFit="1" customWidth="1"/>
    <col min="2" max="2" width="13.140625" bestFit="1" customWidth="1"/>
    <col min="3" max="3" width="17.85546875" bestFit="1" customWidth="1"/>
    <col min="4" max="4" width="16" customWidth="1"/>
    <col min="5" max="5" width="12" customWidth="1"/>
    <col min="6" max="6" width="11.5703125" bestFit="1" customWidth="1"/>
    <col min="7" max="7" width="8.85546875" bestFit="1" customWidth="1"/>
  </cols>
  <sheetData>
    <row r="1" spans="1:8" ht="14.45" x14ac:dyDescent="0.35">
      <c r="A1" s="13" t="s">
        <v>72</v>
      </c>
      <c r="B1" s="13"/>
      <c r="C1" s="13"/>
      <c r="D1" s="13"/>
    </row>
    <row r="2" spans="1:8" ht="14.45" x14ac:dyDescent="0.35">
      <c r="A2" t="s">
        <v>73</v>
      </c>
      <c r="B2" s="4">
        <v>43159</v>
      </c>
      <c r="C2" t="s">
        <v>110</v>
      </c>
      <c r="E2" s="15" t="s">
        <v>101</v>
      </c>
      <c r="F2" s="15"/>
    </row>
    <row r="3" spans="1:8" ht="14.45" x14ac:dyDescent="0.35">
      <c r="A3" s="3" t="s">
        <v>111</v>
      </c>
      <c r="B3" s="3"/>
      <c r="E3" s="16" t="s">
        <v>102</v>
      </c>
      <c r="F3" s="16"/>
    </row>
    <row r="4" spans="1:8" ht="14.45" x14ac:dyDescent="0.35">
      <c r="A4" s="1" t="s">
        <v>65</v>
      </c>
      <c r="B4" s="1" t="s">
        <v>15</v>
      </c>
      <c r="C4" s="1"/>
      <c r="E4" s="2" t="s">
        <v>98</v>
      </c>
      <c r="F4" s="2">
        <v>1</v>
      </c>
    </row>
    <row r="5" spans="1:8" ht="14.45" x14ac:dyDescent="0.35">
      <c r="A5" t="s">
        <v>16</v>
      </c>
      <c r="B5" t="s">
        <v>17</v>
      </c>
      <c r="E5" s="2" t="s">
        <v>99</v>
      </c>
      <c r="F5" s="2">
        <v>1</v>
      </c>
    </row>
    <row r="6" spans="1:8" ht="14.45" x14ac:dyDescent="0.35">
      <c r="A6" s="5" t="s">
        <v>0</v>
      </c>
      <c r="B6" s="10" t="s">
        <v>93</v>
      </c>
      <c r="C6">
        <v>0</v>
      </c>
      <c r="D6" s="12" t="s">
        <v>103</v>
      </c>
      <c r="E6" s="2" t="s">
        <v>100</v>
      </c>
      <c r="F6" s="2">
        <v>0</v>
      </c>
    </row>
    <row r="7" spans="1:8" ht="14.45" x14ac:dyDescent="0.35">
      <c r="A7" s="6" t="s">
        <v>67</v>
      </c>
      <c r="B7" s="6" t="s">
        <v>68</v>
      </c>
      <c r="C7" s="6" t="s">
        <v>69</v>
      </c>
      <c r="D7" s="6" t="s">
        <v>70</v>
      </c>
    </row>
    <row r="8" spans="1:8" ht="14.45" x14ac:dyDescent="0.35">
      <c r="A8" s="7" t="s">
        <v>18</v>
      </c>
      <c r="B8" s="6" t="s">
        <v>1</v>
      </c>
      <c r="C8" s="6" t="s">
        <v>19</v>
      </c>
      <c r="D8" s="8">
        <f>1/3</f>
        <v>0.33333333333333331</v>
      </c>
      <c r="E8" t="s">
        <v>119</v>
      </c>
      <c r="F8" t="s">
        <v>113</v>
      </c>
    </row>
    <row r="9" spans="1:8" ht="14.45" x14ac:dyDescent="0.35">
      <c r="A9" s="7" t="s">
        <v>2</v>
      </c>
      <c r="B9" s="6" t="s">
        <v>20</v>
      </c>
      <c r="C9" s="6" t="s">
        <v>71</v>
      </c>
      <c r="D9" s="6" t="s">
        <v>89</v>
      </c>
    </row>
    <row r="10" spans="1:8" ht="14.45" x14ac:dyDescent="0.35">
      <c r="A10" s="7" t="s">
        <v>3</v>
      </c>
      <c r="B10" s="6" t="s">
        <v>4</v>
      </c>
      <c r="C10" s="6" t="s">
        <v>21</v>
      </c>
      <c r="D10" s="8">
        <v>1</v>
      </c>
      <c r="E10" t="s">
        <v>123</v>
      </c>
      <c r="F10" t="s">
        <v>124</v>
      </c>
      <c r="G10" t="s">
        <v>125</v>
      </c>
      <c r="H10" t="s">
        <v>126</v>
      </c>
    </row>
    <row r="11" spans="1:8" ht="14.45" x14ac:dyDescent="0.35">
      <c r="A11" s="7" t="s">
        <v>5</v>
      </c>
      <c r="B11" s="6" t="s">
        <v>6</v>
      </c>
      <c r="C11" s="6" t="s">
        <v>21</v>
      </c>
      <c r="D11" s="8">
        <v>1</v>
      </c>
      <c r="E11" t="s">
        <v>122</v>
      </c>
      <c r="F11">
        <v>2</v>
      </c>
      <c r="G11">
        <v>1</v>
      </c>
      <c r="H11">
        <v>0</v>
      </c>
    </row>
    <row r="12" spans="1:8" ht="14.45" x14ac:dyDescent="0.35">
      <c r="A12" s="7" t="s">
        <v>7</v>
      </c>
      <c r="B12" s="6" t="s">
        <v>8</v>
      </c>
      <c r="C12" s="6" t="s">
        <v>21</v>
      </c>
      <c r="D12" s="8">
        <v>1</v>
      </c>
      <c r="E12" t="s">
        <v>127</v>
      </c>
      <c r="F12" t="s">
        <v>118</v>
      </c>
    </row>
    <row r="13" spans="1:8" ht="14.45" x14ac:dyDescent="0.35">
      <c r="A13" s="7" t="s">
        <v>9</v>
      </c>
      <c r="B13" s="6" t="s">
        <v>10</v>
      </c>
      <c r="C13" s="6" t="s">
        <v>21</v>
      </c>
      <c r="D13" s="8">
        <v>1</v>
      </c>
    </row>
    <row r="14" spans="1:8" ht="14.45" x14ac:dyDescent="0.35">
      <c r="A14" s="7" t="s">
        <v>11</v>
      </c>
      <c r="B14" s="6" t="s">
        <v>12</v>
      </c>
      <c r="C14" s="6" t="s">
        <v>19</v>
      </c>
      <c r="D14" s="8">
        <f t="shared" ref="D14" si="0">1/3</f>
        <v>0.33333333333333331</v>
      </c>
      <c r="E14" t="s">
        <v>121</v>
      </c>
      <c r="F14">
        <v>0</v>
      </c>
      <c r="G14">
        <v>0</v>
      </c>
      <c r="H14">
        <v>0</v>
      </c>
    </row>
    <row r="15" spans="1:8" ht="14.45" x14ac:dyDescent="0.35">
      <c r="A15" s="7" t="s">
        <v>13</v>
      </c>
      <c r="B15" s="6" t="s">
        <v>14</v>
      </c>
      <c r="C15" s="6" t="s">
        <v>148</v>
      </c>
      <c r="D15" s="8">
        <v>0.5</v>
      </c>
      <c r="E15" t="s">
        <v>120</v>
      </c>
      <c r="F15" t="s">
        <v>112</v>
      </c>
      <c r="G15" t="s">
        <v>112</v>
      </c>
      <c r="H15" t="s">
        <v>112</v>
      </c>
    </row>
    <row r="17" spans="1:9" ht="14.45" x14ac:dyDescent="0.35">
      <c r="A17" t="s">
        <v>16</v>
      </c>
      <c r="B17" t="s">
        <v>22</v>
      </c>
    </row>
    <row r="18" spans="1:9" ht="14.45" x14ac:dyDescent="0.35">
      <c r="A18" s="5" t="s">
        <v>0</v>
      </c>
      <c r="B18" s="10" t="s">
        <v>91</v>
      </c>
      <c r="C18">
        <v>1</v>
      </c>
      <c r="D18" s="12" t="s">
        <v>104</v>
      </c>
    </row>
    <row r="19" spans="1:9" ht="14.45" x14ac:dyDescent="0.35">
      <c r="A19" s="6" t="s">
        <v>67</v>
      </c>
      <c r="B19" s="6" t="s">
        <v>68</v>
      </c>
      <c r="C19" s="6" t="s">
        <v>69</v>
      </c>
      <c r="D19" s="6" t="s">
        <v>70</v>
      </c>
    </row>
    <row r="20" spans="1:9" ht="14.45" x14ac:dyDescent="0.35">
      <c r="A20" s="7" t="s">
        <v>18</v>
      </c>
      <c r="B20" s="6" t="s">
        <v>23</v>
      </c>
      <c r="C20" s="6" t="s">
        <v>19</v>
      </c>
      <c r="D20" s="8">
        <f>1/3</f>
        <v>0.33333333333333331</v>
      </c>
      <c r="E20" t="s">
        <v>119</v>
      </c>
      <c r="F20" t="s">
        <v>114</v>
      </c>
    </row>
    <row r="21" spans="1:9" ht="14.45" x14ac:dyDescent="0.35">
      <c r="A21" s="7" t="s">
        <v>2</v>
      </c>
      <c r="B21" s="6" t="s">
        <v>149</v>
      </c>
      <c r="C21" s="6" t="s">
        <v>71</v>
      </c>
      <c r="D21" s="8">
        <v>1</v>
      </c>
    </row>
    <row r="22" spans="1:9" ht="14.45" x14ac:dyDescent="0.35">
      <c r="A22" s="7" t="s">
        <v>3</v>
      </c>
      <c r="B22" s="6" t="s">
        <v>24</v>
      </c>
      <c r="C22" s="6" t="s">
        <v>21</v>
      </c>
      <c r="D22" s="8">
        <v>1</v>
      </c>
      <c r="E22" t="s">
        <v>123</v>
      </c>
      <c r="F22" t="s">
        <v>117</v>
      </c>
      <c r="G22" t="s">
        <v>116</v>
      </c>
      <c r="H22" t="s">
        <v>115</v>
      </c>
      <c r="I22" t="s">
        <v>128</v>
      </c>
    </row>
    <row r="23" spans="1:9" ht="14.45" x14ac:dyDescent="0.35">
      <c r="A23" s="7" t="s">
        <v>5</v>
      </c>
      <c r="B23" s="6" t="s">
        <v>25</v>
      </c>
      <c r="C23" s="6" t="s">
        <v>21</v>
      </c>
      <c r="D23" s="8">
        <v>1</v>
      </c>
      <c r="E23" t="s">
        <v>122</v>
      </c>
      <c r="F23">
        <v>0</v>
      </c>
      <c r="G23">
        <v>1</v>
      </c>
      <c r="H23">
        <v>2</v>
      </c>
    </row>
    <row r="24" spans="1:9" ht="14.45" x14ac:dyDescent="0.35">
      <c r="A24" s="7" t="s">
        <v>7</v>
      </c>
      <c r="B24" s="6" t="s">
        <v>26</v>
      </c>
      <c r="C24" s="6" t="s">
        <v>21</v>
      </c>
      <c r="D24" s="8">
        <v>1</v>
      </c>
      <c r="E24" t="s">
        <v>127</v>
      </c>
      <c r="F24" t="s">
        <v>112</v>
      </c>
    </row>
    <row r="25" spans="1:9" ht="14.45" x14ac:dyDescent="0.35">
      <c r="A25" s="7" t="s">
        <v>9</v>
      </c>
      <c r="B25" s="6" t="s">
        <v>27</v>
      </c>
      <c r="C25" s="6" t="s">
        <v>21</v>
      </c>
      <c r="D25" s="8">
        <v>1</v>
      </c>
    </row>
    <row r="26" spans="1:9" ht="14.45" x14ac:dyDescent="0.35">
      <c r="A26" s="7" t="s">
        <v>11</v>
      </c>
      <c r="B26" s="6" t="s">
        <v>149</v>
      </c>
      <c r="C26" s="6" t="s">
        <v>71</v>
      </c>
      <c r="D26" s="8">
        <v>1</v>
      </c>
      <c r="E26" t="s">
        <v>121</v>
      </c>
      <c r="F26">
        <v>1</v>
      </c>
      <c r="G26">
        <v>0</v>
      </c>
      <c r="H26">
        <v>0</v>
      </c>
    </row>
    <row r="27" spans="1:9" ht="14.45" x14ac:dyDescent="0.35">
      <c r="A27" s="7" t="s">
        <v>13</v>
      </c>
      <c r="B27" s="6" t="s">
        <v>28</v>
      </c>
      <c r="C27" s="6" t="s">
        <v>19</v>
      </c>
      <c r="D27" s="8">
        <f t="shared" ref="D27" si="1">1/3</f>
        <v>0.33333333333333331</v>
      </c>
      <c r="E27" t="s">
        <v>120</v>
      </c>
      <c r="F27" t="s">
        <v>112</v>
      </c>
      <c r="G27" t="s">
        <v>118</v>
      </c>
      <c r="H27" t="s">
        <v>118</v>
      </c>
    </row>
    <row r="29" spans="1:9" ht="14.45" x14ac:dyDescent="0.35">
      <c r="A29" s="1" t="s">
        <v>65</v>
      </c>
      <c r="B29" s="1" t="s">
        <v>29</v>
      </c>
    </row>
    <row r="30" spans="1:9" ht="14.45" x14ac:dyDescent="0.35">
      <c r="A30" t="s">
        <v>30</v>
      </c>
      <c r="B30" t="s">
        <v>31</v>
      </c>
    </row>
    <row r="31" spans="1:9" ht="14.45" x14ac:dyDescent="0.35">
      <c r="A31" s="5" t="s">
        <v>0</v>
      </c>
      <c r="B31" s="10" t="s">
        <v>94</v>
      </c>
      <c r="C31">
        <v>2</v>
      </c>
      <c r="D31" s="12" t="s">
        <v>105</v>
      </c>
    </row>
    <row r="32" spans="1:9" ht="14.45" x14ac:dyDescent="0.35">
      <c r="A32" s="6" t="s">
        <v>67</v>
      </c>
      <c r="B32" s="6" t="s">
        <v>68</v>
      </c>
      <c r="C32" s="6" t="s">
        <v>69</v>
      </c>
      <c r="D32" s="6" t="s">
        <v>70</v>
      </c>
    </row>
    <row r="33" spans="1:9" x14ac:dyDescent="0.25">
      <c r="A33" s="7" t="s">
        <v>18</v>
      </c>
      <c r="B33" s="6" t="s">
        <v>32</v>
      </c>
      <c r="C33" s="6" t="s">
        <v>33</v>
      </c>
      <c r="D33" s="8">
        <v>0.5</v>
      </c>
      <c r="E33" t="s">
        <v>119</v>
      </c>
      <c r="F33" t="s">
        <v>129</v>
      </c>
      <c r="G33" t="s">
        <v>134</v>
      </c>
    </row>
    <row r="34" spans="1:9" x14ac:dyDescent="0.25">
      <c r="A34" s="7" t="s">
        <v>2</v>
      </c>
      <c r="B34" s="6" t="s">
        <v>34</v>
      </c>
      <c r="C34" s="6" t="s">
        <v>33</v>
      </c>
      <c r="D34" s="8">
        <v>0.5</v>
      </c>
    </row>
    <row r="35" spans="1:9" x14ac:dyDescent="0.25">
      <c r="A35" s="7" t="s">
        <v>3</v>
      </c>
      <c r="B35" s="6" t="s">
        <v>35</v>
      </c>
      <c r="C35" s="6" t="s">
        <v>33</v>
      </c>
      <c r="D35" s="8">
        <v>0.5</v>
      </c>
      <c r="E35" t="s">
        <v>123</v>
      </c>
      <c r="F35" t="s">
        <v>130</v>
      </c>
      <c r="G35" t="s">
        <v>131</v>
      </c>
      <c r="H35" t="s">
        <v>132</v>
      </c>
      <c r="I35" t="s">
        <v>133</v>
      </c>
    </row>
    <row r="36" spans="1:9" x14ac:dyDescent="0.25">
      <c r="A36" s="7" t="s">
        <v>5</v>
      </c>
      <c r="B36" s="6" t="s">
        <v>36</v>
      </c>
      <c r="C36" s="6" t="s">
        <v>74</v>
      </c>
      <c r="D36" s="8">
        <v>0.5</v>
      </c>
      <c r="E36" t="s">
        <v>122</v>
      </c>
      <c r="F36">
        <v>2</v>
      </c>
      <c r="G36">
        <v>1</v>
      </c>
      <c r="H36">
        <v>0</v>
      </c>
    </row>
    <row r="37" spans="1:9" x14ac:dyDescent="0.25">
      <c r="A37" s="7" t="s">
        <v>7</v>
      </c>
      <c r="B37" s="6" t="s">
        <v>37</v>
      </c>
      <c r="C37" s="6" t="s">
        <v>74</v>
      </c>
      <c r="D37" s="8">
        <v>0.5</v>
      </c>
      <c r="E37" t="s">
        <v>127</v>
      </c>
      <c r="F37" t="s">
        <v>112</v>
      </c>
    </row>
    <row r="38" spans="1:9" x14ac:dyDescent="0.25">
      <c r="A38" s="7" t="s">
        <v>9</v>
      </c>
      <c r="B38" s="6" t="s">
        <v>38</v>
      </c>
      <c r="C38" s="6" t="s">
        <v>33</v>
      </c>
      <c r="D38" s="8">
        <v>0.5</v>
      </c>
    </row>
    <row r="39" spans="1:9" x14ac:dyDescent="0.25">
      <c r="A39" s="7" t="s">
        <v>11</v>
      </c>
      <c r="B39" s="6" t="s">
        <v>39</v>
      </c>
      <c r="C39" s="6" t="s">
        <v>33</v>
      </c>
      <c r="D39" s="8">
        <v>0.5</v>
      </c>
      <c r="E39" t="s">
        <v>121</v>
      </c>
      <c r="F39">
        <v>0</v>
      </c>
      <c r="G39">
        <v>1</v>
      </c>
      <c r="H39">
        <v>0</v>
      </c>
    </row>
    <row r="40" spans="1:9" x14ac:dyDescent="0.25">
      <c r="A40" s="7" t="s">
        <v>13</v>
      </c>
      <c r="B40" s="6" t="s">
        <v>40</v>
      </c>
      <c r="C40" s="6" t="s">
        <v>74</v>
      </c>
      <c r="D40" s="8">
        <v>0.5</v>
      </c>
      <c r="E40" t="s">
        <v>120</v>
      </c>
      <c r="F40" t="s">
        <v>118</v>
      </c>
      <c r="G40" t="s">
        <v>112</v>
      </c>
      <c r="H40" t="s">
        <v>118</v>
      </c>
    </row>
    <row r="42" spans="1:9" x14ac:dyDescent="0.25">
      <c r="A42" t="s">
        <v>30</v>
      </c>
      <c r="B42" t="s">
        <v>41</v>
      </c>
    </row>
    <row r="43" spans="1:9" x14ac:dyDescent="0.25">
      <c r="A43" s="5" t="s">
        <v>0</v>
      </c>
      <c r="B43" s="10" t="s">
        <v>92</v>
      </c>
      <c r="C43">
        <v>3</v>
      </c>
      <c r="D43" s="12" t="s">
        <v>106</v>
      </c>
    </row>
    <row r="44" spans="1:9" x14ac:dyDescent="0.25">
      <c r="A44" s="6" t="s">
        <v>67</v>
      </c>
      <c r="B44" s="6" t="s">
        <v>68</v>
      </c>
      <c r="C44" s="6" t="s">
        <v>69</v>
      </c>
      <c r="D44" s="6" t="s">
        <v>70</v>
      </c>
    </row>
    <row r="45" spans="1:9" x14ac:dyDescent="0.25">
      <c r="A45" s="7" t="s">
        <v>18</v>
      </c>
      <c r="B45" s="6" t="s">
        <v>42</v>
      </c>
      <c r="C45" s="6" t="s">
        <v>75</v>
      </c>
      <c r="D45" s="8">
        <v>0.5</v>
      </c>
      <c r="E45" t="s">
        <v>119</v>
      </c>
      <c r="F45" t="s">
        <v>138</v>
      </c>
      <c r="G45" t="s">
        <v>141</v>
      </c>
    </row>
    <row r="46" spans="1:9" x14ac:dyDescent="0.25">
      <c r="A46" s="7" t="s">
        <v>2</v>
      </c>
      <c r="B46" s="6" t="s">
        <v>43</v>
      </c>
      <c r="C46" s="6" t="s">
        <v>75</v>
      </c>
      <c r="D46" s="8">
        <v>0.5</v>
      </c>
    </row>
    <row r="47" spans="1:9" x14ac:dyDescent="0.25">
      <c r="A47" s="7" t="s">
        <v>3</v>
      </c>
      <c r="B47" s="6" t="s">
        <v>44</v>
      </c>
      <c r="C47" s="6" t="s">
        <v>75</v>
      </c>
      <c r="D47" s="8">
        <v>0.5</v>
      </c>
      <c r="E47" t="s">
        <v>123</v>
      </c>
      <c r="F47" t="s">
        <v>135</v>
      </c>
      <c r="G47" t="s">
        <v>136</v>
      </c>
      <c r="H47" t="s">
        <v>137</v>
      </c>
      <c r="I47" t="s">
        <v>133</v>
      </c>
    </row>
    <row r="48" spans="1:9" x14ac:dyDescent="0.25">
      <c r="A48" s="7" t="s">
        <v>5</v>
      </c>
      <c r="B48" s="6" t="s">
        <v>45</v>
      </c>
      <c r="C48" s="6" t="s">
        <v>75</v>
      </c>
      <c r="D48" s="8">
        <v>0.5</v>
      </c>
      <c r="E48" t="s">
        <v>122</v>
      </c>
      <c r="F48">
        <v>2</v>
      </c>
      <c r="G48">
        <v>1</v>
      </c>
      <c r="H48">
        <v>0</v>
      </c>
    </row>
    <row r="49" spans="1:8" x14ac:dyDescent="0.25">
      <c r="A49" s="7" t="s">
        <v>7</v>
      </c>
      <c r="B49" s="6" t="s">
        <v>46</v>
      </c>
      <c r="C49" s="6" t="s">
        <v>74</v>
      </c>
      <c r="D49" s="8">
        <v>0.5</v>
      </c>
      <c r="E49" t="s">
        <v>127</v>
      </c>
      <c r="F49" t="s">
        <v>118</v>
      </c>
    </row>
    <row r="50" spans="1:8" x14ac:dyDescent="0.25">
      <c r="A50" s="7" t="s">
        <v>9</v>
      </c>
      <c r="B50" s="6" t="s">
        <v>47</v>
      </c>
      <c r="C50" s="6" t="s">
        <v>76</v>
      </c>
      <c r="D50" s="8">
        <v>0.5</v>
      </c>
    </row>
    <row r="51" spans="1:8" x14ac:dyDescent="0.25">
      <c r="A51" s="7" t="s">
        <v>11</v>
      </c>
      <c r="B51" s="6" t="s">
        <v>48</v>
      </c>
      <c r="C51" s="6" t="s">
        <v>75</v>
      </c>
      <c r="D51" s="8">
        <v>0.5</v>
      </c>
      <c r="E51" t="s">
        <v>121</v>
      </c>
      <c r="F51">
        <v>0</v>
      </c>
      <c r="G51">
        <v>1</v>
      </c>
      <c r="H51">
        <v>1</v>
      </c>
    </row>
    <row r="52" spans="1:8" x14ac:dyDescent="0.25">
      <c r="A52" s="7" t="s">
        <v>13</v>
      </c>
      <c r="B52" s="6" t="s">
        <v>49</v>
      </c>
      <c r="C52" s="6" t="s">
        <v>75</v>
      </c>
      <c r="D52" s="8">
        <v>0.5</v>
      </c>
      <c r="E52" t="s">
        <v>120</v>
      </c>
      <c r="F52" t="s">
        <v>112</v>
      </c>
      <c r="G52" t="s">
        <v>118</v>
      </c>
      <c r="H52" t="s">
        <v>118</v>
      </c>
    </row>
    <row r="54" spans="1:8" x14ac:dyDescent="0.25">
      <c r="A54" t="s">
        <v>30</v>
      </c>
      <c r="B54" t="s">
        <v>50</v>
      </c>
    </row>
    <row r="55" spans="1:8" x14ac:dyDescent="0.25">
      <c r="A55" s="5" t="s">
        <v>0</v>
      </c>
      <c r="B55" s="10" t="s">
        <v>95</v>
      </c>
      <c r="C55">
        <v>4</v>
      </c>
      <c r="D55" s="12" t="s">
        <v>107</v>
      </c>
    </row>
    <row r="56" spans="1:8" x14ac:dyDescent="0.25">
      <c r="A56" s="6" t="s">
        <v>67</v>
      </c>
      <c r="B56" s="6" t="s">
        <v>68</v>
      </c>
      <c r="C56" s="6" t="s">
        <v>69</v>
      </c>
      <c r="D56" s="6" t="s">
        <v>70</v>
      </c>
    </row>
    <row r="57" spans="1:8" x14ac:dyDescent="0.25">
      <c r="A57" s="7" t="s">
        <v>18</v>
      </c>
      <c r="B57" s="6" t="s">
        <v>51</v>
      </c>
      <c r="C57" s="6" t="s">
        <v>75</v>
      </c>
      <c r="D57" s="8">
        <v>0.5</v>
      </c>
      <c r="E57" t="s">
        <v>119</v>
      </c>
      <c r="F57" t="s">
        <v>114</v>
      </c>
    </row>
    <row r="58" spans="1:8" x14ac:dyDescent="0.25">
      <c r="A58" s="7" t="s">
        <v>2</v>
      </c>
      <c r="B58" s="6" t="s">
        <v>52</v>
      </c>
      <c r="C58" s="6" t="s">
        <v>75</v>
      </c>
      <c r="D58" s="8">
        <v>0.5</v>
      </c>
    </row>
    <row r="59" spans="1:8" x14ac:dyDescent="0.25">
      <c r="A59" s="7" t="s">
        <v>3</v>
      </c>
      <c r="B59" s="6" t="s">
        <v>53</v>
      </c>
      <c r="C59" s="6" t="s">
        <v>75</v>
      </c>
      <c r="D59" s="8">
        <v>0.5</v>
      </c>
      <c r="E59" t="s">
        <v>123</v>
      </c>
      <c r="F59" t="s">
        <v>145</v>
      </c>
      <c r="G59" t="s">
        <v>146</v>
      </c>
      <c r="H59" t="s">
        <v>147</v>
      </c>
    </row>
    <row r="60" spans="1:8" x14ac:dyDescent="0.25">
      <c r="A60" s="7" t="s">
        <v>5</v>
      </c>
      <c r="B60" s="6" t="s">
        <v>54</v>
      </c>
      <c r="C60" s="6" t="s">
        <v>75</v>
      </c>
      <c r="D60" s="8">
        <v>0.5</v>
      </c>
      <c r="E60" t="s">
        <v>122</v>
      </c>
      <c r="F60">
        <v>2</v>
      </c>
      <c r="G60">
        <v>1</v>
      </c>
      <c r="H60">
        <v>0</v>
      </c>
    </row>
    <row r="61" spans="1:8" x14ac:dyDescent="0.25">
      <c r="A61" s="7" t="s">
        <v>7</v>
      </c>
      <c r="B61" s="6" t="s">
        <v>55</v>
      </c>
      <c r="C61" s="6" t="s">
        <v>75</v>
      </c>
      <c r="D61" s="8">
        <v>0.5</v>
      </c>
      <c r="E61" t="s">
        <v>127</v>
      </c>
      <c r="F61" t="s">
        <v>118</v>
      </c>
    </row>
    <row r="62" spans="1:8" x14ac:dyDescent="0.25">
      <c r="A62" s="7" t="s">
        <v>9</v>
      </c>
      <c r="B62" s="6" t="s">
        <v>56</v>
      </c>
      <c r="C62" s="6" t="s">
        <v>75</v>
      </c>
      <c r="D62" s="8">
        <v>0.5</v>
      </c>
    </row>
    <row r="63" spans="1:8" x14ac:dyDescent="0.25">
      <c r="A63" s="7" t="s">
        <v>11</v>
      </c>
      <c r="B63" s="6" t="s">
        <v>57</v>
      </c>
      <c r="C63" s="6" t="s">
        <v>75</v>
      </c>
      <c r="D63" s="8">
        <v>0.5</v>
      </c>
      <c r="E63" t="s">
        <v>121</v>
      </c>
      <c r="F63">
        <v>1</v>
      </c>
      <c r="G63">
        <v>0</v>
      </c>
      <c r="H63">
        <v>0</v>
      </c>
    </row>
    <row r="64" spans="1:8" x14ac:dyDescent="0.25">
      <c r="A64" s="7" t="s">
        <v>13</v>
      </c>
      <c r="B64" s="6" t="s">
        <v>58</v>
      </c>
      <c r="C64" s="6" t="s">
        <v>77</v>
      </c>
      <c r="D64" s="8">
        <v>1</v>
      </c>
      <c r="E64" t="s">
        <v>120</v>
      </c>
      <c r="F64" t="s">
        <v>118</v>
      </c>
      <c r="G64" t="s">
        <v>112</v>
      </c>
      <c r="H64" t="s">
        <v>112</v>
      </c>
    </row>
    <row r="66" spans="1:9" x14ac:dyDescent="0.25">
      <c r="A66" t="s">
        <v>30</v>
      </c>
      <c r="B66" t="s">
        <v>59</v>
      </c>
    </row>
    <row r="67" spans="1:9" x14ac:dyDescent="0.25">
      <c r="A67" s="5" t="s">
        <v>0</v>
      </c>
      <c r="B67" s="10" t="s">
        <v>96</v>
      </c>
      <c r="C67">
        <v>5</v>
      </c>
      <c r="D67" s="12" t="s">
        <v>108</v>
      </c>
    </row>
    <row r="68" spans="1:9" x14ac:dyDescent="0.25">
      <c r="A68" s="6" t="s">
        <v>67</v>
      </c>
      <c r="B68" s="6" t="s">
        <v>68</v>
      </c>
      <c r="C68" s="6" t="s">
        <v>69</v>
      </c>
      <c r="D68" s="6" t="s">
        <v>70</v>
      </c>
    </row>
    <row r="69" spans="1:9" x14ac:dyDescent="0.25">
      <c r="A69" s="7" t="s">
        <v>18</v>
      </c>
      <c r="B69" s="6" t="s">
        <v>60</v>
      </c>
      <c r="C69" s="6" t="s">
        <v>74</v>
      </c>
      <c r="D69" s="8">
        <v>0.5</v>
      </c>
      <c r="E69" t="s">
        <v>119</v>
      </c>
      <c r="F69" t="s">
        <v>139</v>
      </c>
      <c r="G69" t="s">
        <v>140</v>
      </c>
    </row>
    <row r="70" spans="1:9" x14ac:dyDescent="0.25">
      <c r="A70" s="7" t="s">
        <v>2</v>
      </c>
      <c r="B70" s="6" t="s">
        <v>61</v>
      </c>
      <c r="C70" s="6" t="s">
        <v>74</v>
      </c>
      <c r="D70" s="8">
        <v>0.5</v>
      </c>
    </row>
    <row r="71" spans="1:9" x14ac:dyDescent="0.25">
      <c r="A71" s="7" t="s">
        <v>3</v>
      </c>
      <c r="B71" s="6" t="s">
        <v>62</v>
      </c>
      <c r="C71" s="6" t="s">
        <v>74</v>
      </c>
      <c r="D71" s="8">
        <v>0.5</v>
      </c>
      <c r="E71" t="s">
        <v>123</v>
      </c>
      <c r="F71" t="s">
        <v>142</v>
      </c>
      <c r="G71" t="s">
        <v>143</v>
      </c>
      <c r="H71" t="s">
        <v>144</v>
      </c>
      <c r="I71" t="s">
        <v>133</v>
      </c>
    </row>
    <row r="72" spans="1:9" x14ac:dyDescent="0.25">
      <c r="A72" s="7" t="s">
        <v>5</v>
      </c>
      <c r="B72" s="6" t="s">
        <v>63</v>
      </c>
      <c r="C72" s="6" t="s">
        <v>33</v>
      </c>
      <c r="D72" s="8">
        <v>0.5</v>
      </c>
      <c r="E72" t="s">
        <v>122</v>
      </c>
      <c r="F72">
        <v>2</v>
      </c>
      <c r="G72">
        <v>1</v>
      </c>
      <c r="H72">
        <v>0</v>
      </c>
    </row>
    <row r="73" spans="1:9" x14ac:dyDescent="0.25">
      <c r="A73" s="7" t="s">
        <v>7</v>
      </c>
      <c r="B73" s="6" t="s">
        <v>64</v>
      </c>
      <c r="C73" s="6" t="s">
        <v>33</v>
      </c>
      <c r="D73" s="8">
        <v>0.5</v>
      </c>
      <c r="E73" t="s">
        <v>127</v>
      </c>
      <c r="F73" t="s">
        <v>118</v>
      </c>
    </row>
    <row r="74" spans="1:9" x14ac:dyDescent="0.25">
      <c r="A74" s="7" t="s">
        <v>9</v>
      </c>
      <c r="B74" s="6" t="s">
        <v>58</v>
      </c>
      <c r="C74" s="6" t="s">
        <v>77</v>
      </c>
      <c r="D74" s="8">
        <v>1</v>
      </c>
    </row>
    <row r="75" spans="1:9" x14ac:dyDescent="0.25">
      <c r="A75" s="7" t="s">
        <v>11</v>
      </c>
      <c r="B75" s="6" t="s">
        <v>58</v>
      </c>
      <c r="C75" s="6" t="s">
        <v>77</v>
      </c>
      <c r="D75" s="8">
        <v>1</v>
      </c>
      <c r="E75" t="s">
        <v>121</v>
      </c>
      <c r="F75">
        <v>1</v>
      </c>
      <c r="G75">
        <v>0</v>
      </c>
      <c r="H75">
        <v>1</v>
      </c>
    </row>
    <row r="76" spans="1:9" x14ac:dyDescent="0.25">
      <c r="A76" s="7" t="s">
        <v>13</v>
      </c>
      <c r="B76" s="6" t="s">
        <v>150</v>
      </c>
      <c r="C76" s="6" t="s">
        <v>151</v>
      </c>
      <c r="D76" s="8">
        <v>0.5</v>
      </c>
      <c r="E76" t="s">
        <v>120</v>
      </c>
      <c r="F76" t="s">
        <v>118</v>
      </c>
      <c r="G76" t="s">
        <v>112</v>
      </c>
      <c r="H76" t="s">
        <v>118</v>
      </c>
    </row>
    <row r="77" spans="1:9" x14ac:dyDescent="0.25">
      <c r="H77" s="9"/>
    </row>
    <row r="78" spans="1:9" x14ac:dyDescent="0.25">
      <c r="A78" s="15" t="s">
        <v>90</v>
      </c>
      <c r="B78" s="15"/>
      <c r="C78" s="15"/>
      <c r="D78" s="15"/>
      <c r="H78" s="9"/>
    </row>
    <row r="79" spans="1:9" x14ac:dyDescent="0.25">
      <c r="A79" s="1" t="s">
        <v>78</v>
      </c>
      <c r="B79" s="14" t="s">
        <v>79</v>
      </c>
      <c r="C79" s="14"/>
      <c r="D79" s="14"/>
      <c r="H79" s="9"/>
    </row>
    <row r="80" spans="1:9" x14ac:dyDescent="0.25">
      <c r="A80" s="3" t="s">
        <v>66</v>
      </c>
      <c r="B80" s="3" t="s">
        <v>80</v>
      </c>
      <c r="C80" s="3"/>
      <c r="D80" s="3"/>
      <c r="H80" s="9"/>
    </row>
    <row r="81" spans="1:8" x14ac:dyDescent="0.25">
      <c r="A81" s="5" t="s">
        <v>0</v>
      </c>
      <c r="B81" s="10" t="s">
        <v>97</v>
      </c>
      <c r="C81">
        <v>7</v>
      </c>
      <c r="D81" s="11" t="s">
        <v>109</v>
      </c>
      <c r="H81" s="9"/>
    </row>
    <row r="82" spans="1:8" x14ac:dyDescent="0.25">
      <c r="A82" s="6" t="s">
        <v>67</v>
      </c>
      <c r="B82" s="6" t="s">
        <v>68</v>
      </c>
      <c r="C82" s="6" t="s">
        <v>69</v>
      </c>
      <c r="D82" s="6" t="s">
        <v>70</v>
      </c>
      <c r="H82" s="9"/>
    </row>
    <row r="83" spans="1:8" x14ac:dyDescent="0.25">
      <c r="A83" s="7" t="s">
        <v>18</v>
      </c>
      <c r="B83" s="6" t="s">
        <v>81</v>
      </c>
      <c r="C83" s="6">
        <v>12</v>
      </c>
      <c r="D83" s="6" t="s">
        <v>89</v>
      </c>
      <c r="H83" s="9"/>
    </row>
    <row r="84" spans="1:8" x14ac:dyDescent="0.25">
      <c r="A84" s="7" t="s">
        <v>2</v>
      </c>
      <c r="B84" s="6" t="s">
        <v>82</v>
      </c>
      <c r="C84" s="6">
        <v>12</v>
      </c>
      <c r="D84" s="6" t="s">
        <v>89</v>
      </c>
      <c r="H84" s="9"/>
    </row>
    <row r="85" spans="1:8" x14ac:dyDescent="0.25">
      <c r="A85" s="7" t="s">
        <v>3</v>
      </c>
      <c r="B85" s="6" t="s">
        <v>83</v>
      </c>
      <c r="C85" s="6">
        <v>12</v>
      </c>
      <c r="D85" s="6" t="s">
        <v>89</v>
      </c>
      <c r="H85" s="9"/>
    </row>
    <row r="86" spans="1:8" x14ac:dyDescent="0.25">
      <c r="A86" s="7" t="s">
        <v>5</v>
      </c>
      <c r="B86" s="6" t="s">
        <v>84</v>
      </c>
      <c r="C86" s="6">
        <v>7.2</v>
      </c>
      <c r="D86" s="6" t="s">
        <v>89</v>
      </c>
      <c r="H86" s="9"/>
    </row>
    <row r="87" spans="1:8" x14ac:dyDescent="0.25">
      <c r="A87" s="7" t="s">
        <v>7</v>
      </c>
      <c r="B87" s="6" t="s">
        <v>85</v>
      </c>
      <c r="C87" s="6">
        <v>5</v>
      </c>
      <c r="D87" s="6" t="s">
        <v>89</v>
      </c>
      <c r="H87" s="9"/>
    </row>
    <row r="88" spans="1:8" x14ac:dyDescent="0.25">
      <c r="A88" s="7" t="s">
        <v>9</v>
      </c>
      <c r="B88" s="6" t="s">
        <v>86</v>
      </c>
      <c r="C88" s="6">
        <v>5</v>
      </c>
      <c r="D88" s="6" t="s">
        <v>89</v>
      </c>
      <c r="H88" s="9"/>
    </row>
    <row r="89" spans="1:8" x14ac:dyDescent="0.25">
      <c r="A89" s="7" t="s">
        <v>11</v>
      </c>
      <c r="B89" s="6" t="s">
        <v>87</v>
      </c>
      <c r="C89" s="6">
        <v>5</v>
      </c>
      <c r="D89" s="6" t="s">
        <v>89</v>
      </c>
    </row>
    <row r="90" spans="1:8" x14ac:dyDescent="0.25">
      <c r="A90" s="7" t="s">
        <v>13</v>
      </c>
      <c r="B90" s="6" t="s">
        <v>88</v>
      </c>
      <c r="C90" s="6">
        <v>5</v>
      </c>
      <c r="D90" s="6" t="s">
        <v>89</v>
      </c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</sheetData>
  <mergeCells count="5">
    <mergeCell ref="A1:D1"/>
    <mergeCell ref="B79:D79"/>
    <mergeCell ref="A78:D78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LTC2991_Pin_Description_2-16-18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EE_Group;Sargent, Joseph R. (KSC)[a.i. solutions, Inc.]</dc:creator>
  <cp:lastModifiedBy>Administrator</cp:lastModifiedBy>
  <dcterms:created xsi:type="dcterms:W3CDTF">2018-02-16T21:25:02Z</dcterms:created>
  <dcterms:modified xsi:type="dcterms:W3CDTF">2018-05-04T22:11:32Z</dcterms:modified>
</cp:coreProperties>
</file>