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rsay\Documents\data_science\MITx_6d86x_course\units\exam\"/>
    </mc:Choice>
  </mc:AlternateContent>
  <xr:revisionPtr revIDLastSave="0" documentId="13_ncr:1_{737B3578-F1C5-4010-8EE8-AB5E16EB863C}" xr6:coauthVersionLast="45" xr6:coauthVersionMax="45" xr10:uidLastSave="{00000000-0000-0000-0000-000000000000}"/>
  <bookViews>
    <workbookView xWindow="5190" yWindow="17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N5" i="1"/>
  <c r="N6" i="1"/>
  <c r="N7" i="1"/>
  <c r="N8" i="1"/>
  <c r="N9" i="1"/>
  <c r="N10" i="1"/>
  <c r="N11" i="1"/>
  <c r="N12" i="1"/>
  <c r="N13" i="1"/>
  <c r="N4" i="1"/>
  <c r="I15" i="1"/>
  <c r="H15" i="1"/>
  <c r="G15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M4" i="1"/>
  <c r="L4" i="1"/>
  <c r="K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I4" i="1"/>
  <c r="H4" i="1"/>
  <c r="G4" i="1"/>
</calcChain>
</file>

<file path=xl/sharedStrings.xml><?xml version="1.0" encoding="utf-8"?>
<sst xmlns="http://schemas.openxmlformats.org/spreadsheetml/2006/main" count="13" uniqueCount="13">
  <si>
    <t>x[0]</t>
  </si>
  <si>
    <t>x[1]</t>
  </si>
  <si>
    <t>y</t>
  </si>
  <si>
    <t>n mistakes</t>
  </si>
  <si>
    <t>phi_1</t>
  </si>
  <si>
    <t>phi_2</t>
  </si>
  <si>
    <t>phi_3</t>
  </si>
  <si>
    <t>p1 * y * nm</t>
  </si>
  <si>
    <t>p2 * y * nm</t>
  </si>
  <si>
    <t>p3 * y * nm</t>
  </si>
  <si>
    <t>theta</t>
  </si>
  <si>
    <t>theta_0</t>
  </si>
  <si>
    <t>y *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</si>
</sst>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6"/>
  <sheetViews>
    <sheetView tabSelected="1" workbookViewId="0">
      <selection activeCell="H21" sqref="H21"/>
    </sheetView>
  </sheetViews>
  <sheetFormatPr defaultRowHeight="15" x14ac:dyDescent="0.25"/>
  <sheetData>
    <row r="3" spans="2:14" x14ac:dyDescent="0.25">
      <c r="B3" t="s">
        <v>0</v>
      </c>
      <c r="C3" t="s">
        <v>1</v>
      </c>
      <c r="D3" t="s">
        <v>2</v>
      </c>
      <c r="E3" t="s">
        <v>3</v>
      </c>
      <c r="G3" t="s">
        <v>4</v>
      </c>
      <c r="H3" t="s">
        <v>5</v>
      </c>
      <c r="I3" t="s">
        <v>6</v>
      </c>
      <c r="K3" t="s">
        <v>7</v>
      </c>
      <c r="L3" t="s">
        <v>8</v>
      </c>
      <c r="M3" t="s">
        <v>9</v>
      </c>
      <c r="N3" t="s">
        <v>12</v>
      </c>
    </row>
    <row r="4" spans="2:14" x14ac:dyDescent="0.25">
      <c r="B4">
        <v>0</v>
      </c>
      <c r="C4">
        <v>0</v>
      </c>
      <c r="D4">
        <v>-1</v>
      </c>
      <c r="E4">
        <v>1</v>
      </c>
      <c r="G4">
        <f>B4^2</f>
        <v>0</v>
      </c>
      <c r="H4">
        <f>SQRT(2)*B4*C4</f>
        <v>0</v>
      </c>
      <c r="I4">
        <f>C4^2</f>
        <v>0</v>
      </c>
      <c r="K4">
        <f>G4*D4*E4</f>
        <v>0</v>
      </c>
      <c r="L4">
        <f>H4*D4*E4</f>
        <v>0</v>
      </c>
      <c r="M4">
        <f>I4*D4*E4</f>
        <v>0</v>
      </c>
      <c r="N4">
        <f>E4*D4</f>
        <v>-1</v>
      </c>
    </row>
    <row r="5" spans="2:14" x14ac:dyDescent="0.25">
      <c r="B5">
        <v>2</v>
      </c>
      <c r="C5">
        <v>0</v>
      </c>
      <c r="D5">
        <v>-1</v>
      </c>
      <c r="E5">
        <v>65</v>
      </c>
      <c r="G5">
        <f t="shared" ref="G5:G13" si="0">B5^2</f>
        <v>4</v>
      </c>
      <c r="H5">
        <f t="shared" ref="H5:H13" si="1">SQRT(2)*B5*C5</f>
        <v>0</v>
      </c>
      <c r="I5">
        <f t="shared" ref="I5:I13" si="2">C5^2</f>
        <v>0</v>
      </c>
      <c r="K5">
        <f t="shared" ref="K5:K13" si="3">G5*D5*E5</f>
        <v>-260</v>
      </c>
      <c r="L5">
        <f t="shared" ref="L5:L13" si="4">H5*D5*E5</f>
        <v>0</v>
      </c>
      <c r="M5">
        <f t="shared" ref="M5:M13" si="5">I5*D5*E5</f>
        <v>0</v>
      </c>
      <c r="N5">
        <f t="shared" ref="N5:N13" si="6">E5*D5</f>
        <v>-65</v>
      </c>
    </row>
    <row r="6" spans="2:14" x14ac:dyDescent="0.25">
      <c r="B6">
        <v>1</v>
      </c>
      <c r="C6">
        <v>1</v>
      </c>
      <c r="D6">
        <v>-1</v>
      </c>
      <c r="E6">
        <v>11</v>
      </c>
      <c r="G6">
        <f t="shared" si="0"/>
        <v>1</v>
      </c>
      <c r="H6">
        <f t="shared" si="1"/>
        <v>1.4142135623730951</v>
      </c>
      <c r="I6">
        <f t="shared" si="2"/>
        <v>1</v>
      </c>
      <c r="K6">
        <f t="shared" si="3"/>
        <v>-11</v>
      </c>
      <c r="L6">
        <f t="shared" si="4"/>
        <v>-15.556349186104047</v>
      </c>
      <c r="M6">
        <f t="shared" si="5"/>
        <v>-11</v>
      </c>
      <c r="N6">
        <f t="shared" si="6"/>
        <v>-11</v>
      </c>
    </row>
    <row r="7" spans="2:14" x14ac:dyDescent="0.25">
      <c r="B7">
        <v>0</v>
      </c>
      <c r="C7">
        <v>2</v>
      </c>
      <c r="D7">
        <v>-1</v>
      </c>
      <c r="E7">
        <v>31</v>
      </c>
      <c r="G7">
        <f t="shared" si="0"/>
        <v>0</v>
      </c>
      <c r="H7">
        <f t="shared" si="1"/>
        <v>0</v>
      </c>
      <c r="I7">
        <f t="shared" si="2"/>
        <v>4</v>
      </c>
      <c r="K7">
        <f t="shared" si="3"/>
        <v>0</v>
      </c>
      <c r="L7">
        <f t="shared" si="4"/>
        <v>0</v>
      </c>
      <c r="M7">
        <f t="shared" si="5"/>
        <v>-124</v>
      </c>
      <c r="N7">
        <f t="shared" si="6"/>
        <v>-31</v>
      </c>
    </row>
    <row r="8" spans="2:14" x14ac:dyDescent="0.25">
      <c r="B8">
        <v>3</v>
      </c>
      <c r="C8">
        <v>3</v>
      </c>
      <c r="D8">
        <v>-1</v>
      </c>
      <c r="E8">
        <v>72</v>
      </c>
      <c r="G8">
        <f t="shared" si="0"/>
        <v>9</v>
      </c>
      <c r="H8">
        <f t="shared" si="1"/>
        <v>12.727922061357857</v>
      </c>
      <c r="I8">
        <f t="shared" si="2"/>
        <v>9</v>
      </c>
      <c r="K8">
        <f t="shared" si="3"/>
        <v>-648</v>
      </c>
      <c r="L8">
        <f t="shared" si="4"/>
        <v>-916.41038841776572</v>
      </c>
      <c r="M8">
        <f t="shared" si="5"/>
        <v>-648</v>
      </c>
      <c r="N8">
        <f t="shared" si="6"/>
        <v>-72</v>
      </c>
    </row>
    <row r="9" spans="2:14" x14ac:dyDescent="0.25">
      <c r="B9">
        <v>4</v>
      </c>
      <c r="C9">
        <v>1</v>
      </c>
      <c r="D9">
        <v>1</v>
      </c>
      <c r="E9">
        <v>30</v>
      </c>
      <c r="G9">
        <f t="shared" si="0"/>
        <v>16</v>
      </c>
      <c r="H9">
        <f t="shared" si="1"/>
        <v>5.6568542494923806</v>
      </c>
      <c r="I9">
        <f t="shared" si="2"/>
        <v>1</v>
      </c>
      <c r="K9">
        <f t="shared" si="3"/>
        <v>480</v>
      </c>
      <c r="L9">
        <f t="shared" si="4"/>
        <v>169.70562748477141</v>
      </c>
      <c r="M9">
        <f t="shared" si="5"/>
        <v>30</v>
      </c>
      <c r="N9">
        <f t="shared" si="6"/>
        <v>30</v>
      </c>
    </row>
    <row r="10" spans="2:14" x14ac:dyDescent="0.25">
      <c r="B10">
        <v>5</v>
      </c>
      <c r="C10">
        <v>2</v>
      </c>
      <c r="D10">
        <v>1</v>
      </c>
      <c r="E10">
        <v>0</v>
      </c>
      <c r="G10">
        <f t="shared" si="0"/>
        <v>25</v>
      </c>
      <c r="H10">
        <f t="shared" si="1"/>
        <v>14.142135623730951</v>
      </c>
      <c r="I10">
        <f t="shared" si="2"/>
        <v>4</v>
      </c>
      <c r="K10">
        <f t="shared" si="3"/>
        <v>0</v>
      </c>
      <c r="L10">
        <f t="shared" si="4"/>
        <v>0</v>
      </c>
      <c r="M10">
        <f t="shared" si="5"/>
        <v>0</v>
      </c>
      <c r="N10">
        <f t="shared" si="6"/>
        <v>0</v>
      </c>
    </row>
    <row r="11" spans="2:14" x14ac:dyDescent="0.25">
      <c r="B11">
        <v>1</v>
      </c>
      <c r="C11">
        <v>4</v>
      </c>
      <c r="D11">
        <v>1</v>
      </c>
      <c r="E11">
        <v>21</v>
      </c>
      <c r="G11">
        <f t="shared" si="0"/>
        <v>1</v>
      </c>
      <c r="H11">
        <f t="shared" si="1"/>
        <v>5.6568542494923806</v>
      </c>
      <c r="I11">
        <f t="shared" si="2"/>
        <v>16</v>
      </c>
      <c r="K11">
        <f t="shared" si="3"/>
        <v>21</v>
      </c>
      <c r="L11">
        <f t="shared" si="4"/>
        <v>118.79393923933999</v>
      </c>
      <c r="M11">
        <f t="shared" si="5"/>
        <v>336</v>
      </c>
      <c r="N11">
        <f t="shared" si="6"/>
        <v>21</v>
      </c>
    </row>
    <row r="12" spans="2:14" x14ac:dyDescent="0.25">
      <c r="B12">
        <v>4</v>
      </c>
      <c r="C12">
        <v>4</v>
      </c>
      <c r="D12">
        <v>1</v>
      </c>
      <c r="E12">
        <v>4</v>
      </c>
      <c r="G12">
        <f t="shared" si="0"/>
        <v>16</v>
      </c>
      <c r="H12">
        <f t="shared" si="1"/>
        <v>22.627416997969522</v>
      </c>
      <c r="I12">
        <f t="shared" si="2"/>
        <v>16</v>
      </c>
      <c r="K12">
        <f t="shared" si="3"/>
        <v>64</v>
      </c>
      <c r="L12">
        <f t="shared" si="4"/>
        <v>90.509667991878089</v>
      </c>
      <c r="M12">
        <f t="shared" si="5"/>
        <v>64</v>
      </c>
      <c r="N12">
        <f t="shared" si="6"/>
        <v>4</v>
      </c>
    </row>
    <row r="13" spans="2:14" x14ac:dyDescent="0.25">
      <c r="B13">
        <v>5</v>
      </c>
      <c r="C13">
        <v>5</v>
      </c>
      <c r="D13">
        <v>1</v>
      </c>
      <c r="E13">
        <v>15</v>
      </c>
      <c r="G13">
        <f t="shared" si="0"/>
        <v>25</v>
      </c>
      <c r="H13">
        <f t="shared" si="1"/>
        <v>35.355339059327378</v>
      </c>
      <c r="I13">
        <f t="shared" si="2"/>
        <v>25</v>
      </c>
      <c r="K13">
        <f t="shared" si="3"/>
        <v>375</v>
      </c>
      <c r="L13">
        <f t="shared" si="4"/>
        <v>530.33008588991061</v>
      </c>
      <c r="M13">
        <f t="shared" si="5"/>
        <v>375</v>
      </c>
      <c r="N13">
        <f t="shared" si="6"/>
        <v>15</v>
      </c>
    </row>
    <row r="15" spans="2:14" x14ac:dyDescent="0.25">
      <c r="F15" s="1" t="s">
        <v>10</v>
      </c>
      <c r="G15" s="1">
        <f>SUM(K4:K13)</f>
        <v>21</v>
      </c>
      <c r="H15" s="1">
        <f>SUM(L4:L13)</f>
        <v>-22.62741699796959</v>
      </c>
      <c r="I15" s="1">
        <f>SUM(M4:M13)</f>
        <v>22</v>
      </c>
    </row>
    <row r="16" spans="2:14" x14ac:dyDescent="0.25">
      <c r="F16" s="1" t="s">
        <v>11</v>
      </c>
      <c r="G16" s="1">
        <f>SUM(N4:N13)</f>
        <v>-110</v>
      </c>
      <c r="H16" s="1"/>
      <c r="I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Sayritupac</dc:creator>
  <cp:lastModifiedBy>Jose Sayritupac</cp:lastModifiedBy>
  <dcterms:created xsi:type="dcterms:W3CDTF">2015-06-05T18:17:20Z</dcterms:created>
  <dcterms:modified xsi:type="dcterms:W3CDTF">2020-11-07T22:05:25Z</dcterms:modified>
</cp:coreProperties>
</file>