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rego\Dropbox\IST\4º Ano\2º Semestre\CPD\"/>
    </mc:Choice>
  </mc:AlternateContent>
  <bookViews>
    <workbookView xWindow="0" yWindow="0" windowWidth="20490" windowHeight="7650" activeTab="4"/>
  </bookViews>
  <sheets>
    <sheet name="grid" sheetId="2" r:id="rId1"/>
    <sheet name="list" sheetId="3" r:id="rId2"/>
    <sheet name="hash" sheetId="4" r:id="rId3"/>
    <sheet name="comparison" sheetId="6" r:id="rId4"/>
    <sheet name="removal " sheetId="7" r:id="rId5"/>
  </sheets>
  <definedNames>
    <definedName name="averages.par_grid" localSheetId="0">grid!$B$3:$F$33</definedName>
    <definedName name="averages.par_grid" localSheetId="1">list!$B$3:$F$33</definedName>
    <definedName name="averages.par_grid_1" localSheetId="0">grid!$J$5:$N$33</definedName>
    <definedName name="averages.par_grid_1" localSheetId="2">hash!$B$3:$F$33</definedName>
    <definedName name="averages.par_grid_1" localSheetId="1">list!$J$5:$N$33</definedName>
    <definedName name="averages.par_grid_2" localSheetId="2">hash!$J$5:$N$33</definedName>
    <definedName name="averages.par_grid_removal" localSheetId="4">'removal '!$B$3:$G$59</definedName>
    <definedName name="averages.seq_grid" localSheetId="0">grid!$P$33:$T$39</definedName>
  </definedNames>
  <calcPr calcId="162913"/>
</workbook>
</file>

<file path=xl/calcChain.xml><?xml version="1.0" encoding="utf-8"?>
<calcChain xmlns="http://schemas.openxmlformats.org/spreadsheetml/2006/main">
  <c r="H33" i="3" l="1"/>
  <c r="P33" i="4"/>
  <c r="O33" i="4"/>
  <c r="H33" i="4"/>
  <c r="G33" i="4"/>
  <c r="P32" i="4"/>
  <c r="O32" i="4"/>
  <c r="H32" i="4"/>
  <c r="G32" i="4"/>
  <c r="P31" i="4"/>
  <c r="O31" i="4"/>
  <c r="H31" i="4"/>
  <c r="G31" i="4"/>
  <c r="O30" i="4"/>
  <c r="G30" i="4"/>
  <c r="P28" i="4"/>
  <c r="O28" i="4"/>
  <c r="H28" i="4"/>
  <c r="G28" i="4"/>
  <c r="P27" i="4"/>
  <c r="O27" i="4"/>
  <c r="H27" i="4"/>
  <c r="G27" i="4"/>
  <c r="P26" i="4"/>
  <c r="O26" i="4"/>
  <c r="H26" i="4"/>
  <c r="G26" i="4"/>
  <c r="O25" i="4"/>
  <c r="G25" i="4"/>
  <c r="P23" i="4"/>
  <c r="O23" i="4"/>
  <c r="H23" i="4"/>
  <c r="G23" i="4"/>
  <c r="P22" i="4"/>
  <c r="O22" i="4"/>
  <c r="H22" i="4"/>
  <c r="G22" i="4"/>
  <c r="P21" i="4"/>
  <c r="O21" i="4"/>
  <c r="H21" i="4"/>
  <c r="G21" i="4"/>
  <c r="O20" i="4"/>
  <c r="G20" i="4"/>
  <c r="P18" i="4"/>
  <c r="O18" i="4"/>
  <c r="H18" i="4"/>
  <c r="G18" i="4"/>
  <c r="P17" i="4"/>
  <c r="O17" i="4"/>
  <c r="H17" i="4"/>
  <c r="G17" i="4"/>
  <c r="P16" i="4"/>
  <c r="O16" i="4"/>
  <c r="H16" i="4"/>
  <c r="G16" i="4"/>
  <c r="O15" i="4"/>
  <c r="G15" i="4"/>
  <c r="P13" i="4"/>
  <c r="O13" i="4"/>
  <c r="H13" i="4"/>
  <c r="G13" i="4"/>
  <c r="P12" i="4"/>
  <c r="O12" i="4"/>
  <c r="H12" i="4"/>
  <c r="G12" i="4"/>
  <c r="P11" i="4"/>
  <c r="O11" i="4"/>
  <c r="H11" i="4"/>
  <c r="G11" i="4"/>
  <c r="O10" i="4"/>
  <c r="G10" i="4"/>
  <c r="P8" i="4"/>
  <c r="O8" i="4"/>
  <c r="H8" i="4"/>
  <c r="G8" i="4"/>
  <c r="P7" i="4"/>
  <c r="O7" i="4"/>
  <c r="H7" i="4"/>
  <c r="G7" i="4"/>
  <c r="P6" i="4"/>
  <c r="O6" i="4"/>
  <c r="H6" i="4"/>
  <c r="G6" i="4"/>
  <c r="O5" i="4"/>
  <c r="G5" i="4"/>
  <c r="P33" i="3"/>
  <c r="O33" i="3"/>
  <c r="G33" i="3"/>
  <c r="P32" i="3"/>
  <c r="O32" i="3"/>
  <c r="H32" i="3"/>
  <c r="G32" i="3"/>
  <c r="P31" i="3"/>
  <c r="O31" i="3"/>
  <c r="H31" i="3"/>
  <c r="G31" i="3"/>
  <c r="O30" i="3"/>
  <c r="G30" i="3"/>
  <c r="P28" i="3"/>
  <c r="O28" i="3"/>
  <c r="H28" i="3"/>
  <c r="G28" i="3"/>
  <c r="P27" i="3"/>
  <c r="O27" i="3"/>
  <c r="H27" i="3"/>
  <c r="G27" i="3"/>
  <c r="P26" i="3"/>
  <c r="O26" i="3"/>
  <c r="H26" i="3"/>
  <c r="G26" i="3"/>
  <c r="O25" i="3"/>
  <c r="G25" i="3"/>
  <c r="P23" i="3"/>
  <c r="O23" i="3"/>
  <c r="H23" i="3"/>
  <c r="G23" i="3"/>
  <c r="P22" i="3"/>
  <c r="O22" i="3"/>
  <c r="H22" i="3"/>
  <c r="G22" i="3"/>
  <c r="P21" i="3"/>
  <c r="O21" i="3"/>
  <c r="H21" i="3"/>
  <c r="G21" i="3"/>
  <c r="O20" i="3"/>
  <c r="G20" i="3"/>
  <c r="P18" i="3"/>
  <c r="O18" i="3"/>
  <c r="H18" i="3"/>
  <c r="G18" i="3"/>
  <c r="P17" i="3"/>
  <c r="O17" i="3"/>
  <c r="H17" i="3"/>
  <c r="G17" i="3"/>
  <c r="P16" i="3"/>
  <c r="O16" i="3"/>
  <c r="H16" i="3"/>
  <c r="G16" i="3"/>
  <c r="O15" i="3"/>
  <c r="G15" i="3"/>
  <c r="P13" i="3"/>
  <c r="O13" i="3"/>
  <c r="H13" i="3"/>
  <c r="G13" i="3"/>
  <c r="P12" i="3"/>
  <c r="O12" i="3"/>
  <c r="H12" i="3"/>
  <c r="G12" i="3"/>
  <c r="P11" i="3"/>
  <c r="O11" i="3"/>
  <c r="H11" i="3"/>
  <c r="G11" i="3"/>
  <c r="O10" i="3"/>
  <c r="G10" i="3"/>
  <c r="P8" i="3"/>
  <c r="O8" i="3"/>
  <c r="H8" i="3"/>
  <c r="G8" i="3"/>
  <c r="P7" i="3"/>
  <c r="O7" i="3"/>
  <c r="H7" i="3"/>
  <c r="G7" i="3"/>
  <c r="P6" i="3"/>
  <c r="O6" i="3"/>
  <c r="H6" i="3"/>
  <c r="G6" i="3"/>
  <c r="O5" i="3"/>
  <c r="G5" i="3"/>
  <c r="O5" i="2" l="1"/>
  <c r="P33" i="2"/>
  <c r="O33" i="2"/>
  <c r="P32" i="2"/>
  <c r="O32" i="2"/>
  <c r="P31" i="2"/>
  <c r="O31" i="2"/>
  <c r="O30" i="2"/>
  <c r="P28" i="2"/>
  <c r="O28" i="2"/>
  <c r="P27" i="2"/>
  <c r="O27" i="2"/>
  <c r="P26" i="2"/>
  <c r="O26" i="2"/>
  <c r="O25" i="2"/>
  <c r="P23" i="2"/>
  <c r="O23" i="2"/>
  <c r="P22" i="2"/>
  <c r="O22" i="2"/>
  <c r="P21" i="2"/>
  <c r="O21" i="2"/>
  <c r="O20" i="2"/>
  <c r="P18" i="2"/>
  <c r="O18" i="2"/>
  <c r="P17" i="2"/>
  <c r="O17" i="2"/>
  <c r="P16" i="2"/>
  <c r="O16" i="2"/>
  <c r="O15" i="2"/>
  <c r="P13" i="2"/>
  <c r="O13" i="2"/>
  <c r="P12" i="2"/>
  <c r="O12" i="2"/>
  <c r="P11" i="2"/>
  <c r="O11" i="2"/>
  <c r="O10" i="2"/>
  <c r="P8" i="2"/>
  <c r="O8" i="2"/>
  <c r="P7" i="2"/>
  <c r="O7" i="2"/>
  <c r="P6" i="2"/>
  <c r="O6" i="2"/>
  <c r="H33" i="2"/>
  <c r="H32" i="2"/>
  <c r="H31" i="2"/>
  <c r="H28" i="2"/>
  <c r="H27" i="2"/>
  <c r="H26" i="2"/>
  <c r="H23" i="2"/>
  <c r="H22" i="2"/>
  <c r="H21" i="2"/>
  <c r="H18" i="2"/>
  <c r="H17" i="2"/>
  <c r="H16" i="2"/>
  <c r="H13" i="2"/>
  <c r="H12" i="2"/>
  <c r="H11" i="2"/>
  <c r="H8" i="2"/>
  <c r="H7" i="2"/>
  <c r="H6" i="2"/>
  <c r="G33" i="2"/>
  <c r="G32" i="2"/>
  <c r="G31" i="2"/>
  <c r="G30" i="2"/>
  <c r="G28" i="2"/>
  <c r="G27" i="2"/>
  <c r="G26" i="2"/>
  <c r="G25" i="2"/>
  <c r="G21" i="2"/>
  <c r="G23" i="2"/>
  <c r="G22" i="2"/>
  <c r="G20" i="2"/>
  <c r="G18" i="2"/>
  <c r="G17" i="2"/>
  <c r="G16" i="2"/>
  <c r="G15" i="2"/>
  <c r="G13" i="2"/>
  <c r="G12" i="2"/>
  <c r="G11" i="2"/>
  <c r="G10" i="2"/>
  <c r="G8" i="2"/>
  <c r="G7" i="2"/>
  <c r="G6" i="2"/>
  <c r="G5" i="2"/>
</calcChain>
</file>

<file path=xl/connections.xml><?xml version="1.0" encoding="utf-8"?>
<connections xmlns="http://schemas.openxmlformats.org/spreadsheetml/2006/main">
  <connection id="1" name="averages.par_grid" type="6" refreshedVersion="6" background="1" saveData="1">
    <textPr codePage="850" sourceFile="C:\Users\borrego\Dropbox\IST\4º Ano\2º Semestre\CPD\results_laptop\cpd\results\averages.par_grid.csv" comma="1">
      <textFields count="5">
        <textField/>
        <textField/>
        <textField/>
        <textField/>
        <textField/>
      </textFields>
    </textPr>
  </connection>
  <connection id="2" name="averages.par_grid_removal" type="6" refreshedVersion="6" background="1" saveData="1">
    <textPr codePage="850" sourceFile="C:\Users\borrego\Downloads\results_removal_period\averages.par_grid_removal.csv" comma="1">
      <textFields count="6">
        <textField/>
        <textField/>
        <textField/>
        <textField/>
        <textField/>
        <textField/>
      </textFields>
    </textPr>
  </connection>
  <connection id="3" name="averages.par_grid1" type="6" refreshedVersion="6" background="1" saveData="1">
    <textPr codePage="850" sourceFile="C:\Users\borrego\Dropbox\IST\4º Ano\2º Semestre\CPD\results_sigma\cpd-results_sigma\results\averages.par_grid.csv" tab="0" comma="1">
      <textFields count="5">
        <textField/>
        <textField/>
        <textField/>
        <textField/>
        <textField/>
      </textFields>
    </textPr>
  </connection>
  <connection id="4" name="averages.par_grid11" type="6" refreshedVersion="6" background="1" saveData="1">
    <textPr codePage="850" sourceFile="C:\Users\borrego\Dropbox\IST\4º Ano\2º Semestre\CPD\results_sigma\cpd-results_sigma\results\averages.par_grid.csv" tab="0" comma="1">
      <textFields count="5">
        <textField/>
        <textField/>
        <textField/>
        <textField/>
        <textField/>
      </textFields>
    </textPr>
  </connection>
  <connection id="5" name="averages.par_grid12" type="6" refreshedVersion="6" background="1" saveData="1">
    <textPr codePage="850" sourceFile="C:\Users\borrego\Dropbox\IST\4º Ano\2º Semestre\CPD\results_sigma\cpd-results_sigma\results\averages.par_grid.csv" tab="0" comma="1">
      <textFields count="5">
        <textField/>
        <textField/>
        <textField/>
        <textField/>
        <textField/>
      </textFields>
    </textPr>
  </connection>
  <connection id="6" name="averages.par_grid13" type="6" refreshedVersion="6" background="1" saveData="1">
    <textPr codePage="850" sourceFile="C:\Users\borrego\Dropbox\IST\4º Ano\2º Semestre\CPD\results_sigma\cpd-results_sigma\results\averages.par_grid.csv" tab="0" comma="1">
      <textFields count="5">
        <textField/>
        <textField/>
        <textField/>
        <textField/>
        <textField/>
      </textFields>
    </textPr>
  </connection>
  <connection id="7" name="averages.par_grid2" type="6" refreshedVersion="6" background="1" saveData="1">
    <textPr codePage="850" sourceFile="C:\Users\borrego\Dropbox\IST\4º Ano\2º Semestre\CPD\results_laptop\cpd\results\averages.par_grid.csv" comma="1">
      <textFields count="5">
        <textField/>
        <textField/>
        <textField/>
        <textField/>
        <textField/>
      </textFields>
    </textPr>
  </connection>
  <connection id="8" name="averages.par_grid3" type="6" refreshedVersion="6" background="1" saveData="1">
    <textPr codePage="850" sourceFile="C:\Users\borrego\Dropbox\IST\4º Ano\2º Semestre\CPD\results_laptop\cpd\results\averages.par_grid.csv" comma="1">
      <textFields count="5">
        <textField/>
        <textField/>
        <textField/>
        <textField/>
        <textField/>
      </textFields>
    </textPr>
  </connection>
  <connection id="9" name="averages.par_grid4" type="6" refreshedVersion="6" background="1" saveData="1">
    <textPr codePage="850" sourceFile="C:\Users\borrego\Dropbox\IST\4º Ano\2º Semestre\CPD\results_laptop\cpd\results\averages.par_grid.csv" comma="1">
      <textFields count="5">
        <textField/>
        <textField/>
        <textField/>
        <textField/>
        <textField/>
      </textFields>
    </textPr>
  </connection>
  <connection id="10" name="averages.seq_grid" type="6" refreshedVersion="6" background="1" saveData="1">
    <textPr codePage="850" sourceFile="C:\Users\borrego\Dropbox\IST\4º Ano\2º Semestre\CPD\results_laptop\cpd\results\averages.seq_grid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<sst xmlns="http://schemas.openxmlformats.org/spreadsheetml/2006/main" count="669" uniqueCount="24">
  <si>
    <t>datafile</t>
  </si>
  <si>
    <t xml:space="preserve"> filename</t>
  </si>
  <si>
    <t xml:space="preserve"> generations</t>
  </si>
  <si>
    <t xml:space="preserve"> threads</t>
  </si>
  <si>
    <t xml:space="preserve"> average_time</t>
  </si>
  <si>
    <t>s5e50.in</t>
  </si>
  <si>
    <t xml:space="preserve"> par_grid</t>
  </si>
  <si>
    <t>s20e400.in</t>
  </si>
  <si>
    <t>s50e5k.in</t>
  </si>
  <si>
    <t>s150e10k.in</t>
  </si>
  <si>
    <t>s200e50k.in</t>
  </si>
  <si>
    <t>s500e300k.in</t>
  </si>
  <si>
    <t xml:space="preserve"> seq_grid</t>
  </si>
  <si>
    <t>seq</t>
  </si>
  <si>
    <t>speedup</t>
  </si>
  <si>
    <t>par_speedup</t>
  </si>
  <si>
    <t>-</t>
  </si>
  <si>
    <t>Sigma - Xeon E5-2620 8 Cores @ 2.0GHz 15MB Cache L3</t>
  </si>
  <si>
    <t>MSI - i7 4712MQ 4 Cores HT @2.3GHz (Turbo 3.3GHz) 6MB Cache L3</t>
  </si>
  <si>
    <t xml:space="preserve"> seq_grid_list</t>
  </si>
  <si>
    <t xml:space="preserve"> par_grid_list</t>
  </si>
  <si>
    <t xml:space="preserve"> seq_grid_hash</t>
  </si>
  <si>
    <t xml:space="preserve"> par_grid_hash</t>
  </si>
  <si>
    <t xml:space="preserve">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</si>
</sst>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Fill="1" applyBorder="1"/>
    <xf numFmtId="0" fontId="0" fillId="34" borderId="0" xfId="0" applyFill="1"/>
    <xf numFmtId="0" fontId="0" fillId="34" borderId="0" xfId="0" applyFill="1" applyBorder="1"/>
    <xf numFmtId="0" fontId="4" fillId="5" borderId="0" xfId="3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8" fillId="34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verages.par_gri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verages.par_gri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verages.seq_grid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verages.par_grid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verages.par_grid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verages.par_grid_2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verages.par_grid_1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verages.par_grid_remova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U18" sqref="U18"/>
    </sheetView>
  </sheetViews>
  <sheetFormatPr defaultRowHeight="15" x14ac:dyDescent="0.25"/>
  <cols>
    <col min="1" max="1" width="5.5703125" customWidth="1"/>
    <col min="2" max="2" width="13.140625" customWidth="1"/>
    <col min="6" max="6" width="13.28515625" customWidth="1"/>
    <col min="8" max="8" width="13.7109375" customWidth="1"/>
    <col min="9" max="9" width="4.28515625" customWidth="1"/>
    <col min="12" max="12" width="11" customWidth="1"/>
    <col min="14" max="14" width="14.5703125" customWidth="1"/>
    <col min="16" max="16" width="12.28515625" bestFit="1" customWidth="1"/>
    <col min="17" max="17" width="6.7109375" customWidth="1"/>
    <col min="18" max="18" width="13.42578125" customWidth="1"/>
    <col min="19" max="19" width="8.7109375" customWidth="1"/>
    <col min="20" max="20" width="13.7109375" bestFit="1" customWidth="1"/>
    <col min="22" max="22" width="13" customWidth="1"/>
    <col min="23" max="23" width="4.42578125" customWidth="1"/>
    <col min="24" max="24" width="9.42578125" customWidth="1"/>
    <col min="25" max="25" width="9.42578125" bestFit="1" customWidth="1"/>
    <col min="26" max="26" width="11.85546875" customWidth="1"/>
    <col min="27" max="27" width="8" customWidth="1"/>
    <col min="28" max="28" width="13.7109375" bestFit="1" customWidth="1"/>
    <col min="30" max="30" width="13.42578125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.25" x14ac:dyDescent="0.3">
      <c r="A2" s="7"/>
      <c r="B2" s="9" t="s">
        <v>18</v>
      </c>
      <c r="C2" s="9"/>
      <c r="D2" s="9"/>
      <c r="E2" s="9"/>
      <c r="F2" s="9"/>
      <c r="G2" s="9"/>
      <c r="H2" s="9"/>
      <c r="I2" s="7"/>
      <c r="J2" s="9" t="s">
        <v>17</v>
      </c>
      <c r="K2" s="9"/>
      <c r="L2" s="9"/>
      <c r="M2" s="9"/>
      <c r="N2" s="9"/>
      <c r="O2" s="9"/>
      <c r="P2" s="9"/>
      <c r="Q2" s="7"/>
    </row>
    <row r="3" spans="1:17" x14ac:dyDescent="0.25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7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14</v>
      </c>
      <c r="P3" s="1" t="s">
        <v>15</v>
      </c>
      <c r="Q3" s="7"/>
    </row>
    <row r="4" spans="1:17" x14ac:dyDescent="0.25">
      <c r="A4" s="7"/>
      <c r="B4" t="s">
        <v>5</v>
      </c>
      <c r="C4" t="s">
        <v>12</v>
      </c>
      <c r="D4">
        <v>10</v>
      </c>
      <c r="E4" s="2" t="s">
        <v>13</v>
      </c>
      <c r="F4">
        <v>2.184E-4</v>
      </c>
      <c r="G4">
        <v>1</v>
      </c>
      <c r="H4" s="3" t="s">
        <v>16</v>
      </c>
      <c r="I4" s="7"/>
      <c r="J4" t="s">
        <v>5</v>
      </c>
      <c r="K4" t="s">
        <v>12</v>
      </c>
      <c r="L4">
        <v>10</v>
      </c>
      <c r="M4" s="2" t="s">
        <v>13</v>
      </c>
      <c r="N4">
        <v>3.124E-4</v>
      </c>
      <c r="O4">
        <v>1</v>
      </c>
      <c r="P4" s="3" t="s">
        <v>16</v>
      </c>
      <c r="Q4" s="7"/>
    </row>
    <row r="5" spans="1:17" x14ac:dyDescent="0.25">
      <c r="A5" s="7"/>
      <c r="B5" t="s">
        <v>5</v>
      </c>
      <c r="C5" t="s">
        <v>6</v>
      </c>
      <c r="D5">
        <v>10</v>
      </c>
      <c r="E5" s="2">
        <v>1</v>
      </c>
      <c r="F5">
        <v>2.3440000000000001E-4</v>
      </c>
      <c r="G5">
        <f>F4/F5</f>
        <v>0.93174061433447097</v>
      </c>
      <c r="H5">
        <v>1</v>
      </c>
      <c r="I5" s="7"/>
      <c r="J5" t="s">
        <v>5</v>
      </c>
      <c r="K5" t="s">
        <v>6</v>
      </c>
      <c r="L5">
        <v>10</v>
      </c>
      <c r="M5" s="2">
        <v>1</v>
      </c>
      <c r="N5">
        <v>4.9620000000000003E-4</v>
      </c>
      <c r="O5">
        <f>N4/N5</f>
        <v>0.62958484482063681</v>
      </c>
      <c r="P5">
        <v>1</v>
      </c>
      <c r="Q5" s="7"/>
    </row>
    <row r="6" spans="1:17" x14ac:dyDescent="0.25">
      <c r="A6" s="7"/>
      <c r="B6" t="s">
        <v>5</v>
      </c>
      <c r="C6" t="s">
        <v>6</v>
      </c>
      <c r="D6">
        <v>10</v>
      </c>
      <c r="E6" s="2">
        <v>2</v>
      </c>
      <c r="F6">
        <v>3.102E-4</v>
      </c>
      <c r="G6">
        <f>F4/F6</f>
        <v>0.7040618955512572</v>
      </c>
      <c r="H6">
        <f>F5/F6</f>
        <v>0.75564152159896847</v>
      </c>
      <c r="I6" s="8"/>
      <c r="J6" t="s">
        <v>5</v>
      </c>
      <c r="K6" t="s">
        <v>6</v>
      </c>
      <c r="L6">
        <v>10</v>
      </c>
      <c r="M6" s="2">
        <v>2</v>
      </c>
      <c r="N6">
        <v>9.9280000000000006E-4</v>
      </c>
      <c r="O6">
        <f>N4/N6</f>
        <v>0.31466559226430296</v>
      </c>
      <c r="P6">
        <f>N5/N6</f>
        <v>0.49979854955680902</v>
      </c>
      <c r="Q6" s="7"/>
    </row>
    <row r="7" spans="1:17" x14ac:dyDescent="0.25">
      <c r="A7" s="7"/>
      <c r="B7" t="s">
        <v>5</v>
      </c>
      <c r="C7" t="s">
        <v>6</v>
      </c>
      <c r="D7">
        <v>10</v>
      </c>
      <c r="E7" s="2">
        <v>4</v>
      </c>
      <c r="F7">
        <v>3.2959999999999999E-4</v>
      </c>
      <c r="G7">
        <f>F4/F7</f>
        <v>0.66262135922330101</v>
      </c>
      <c r="H7">
        <f>F5/F7</f>
        <v>0.71116504854368934</v>
      </c>
      <c r="I7" s="8"/>
      <c r="J7" t="s">
        <v>5</v>
      </c>
      <c r="K7" t="s">
        <v>6</v>
      </c>
      <c r="L7">
        <v>10</v>
      </c>
      <c r="M7" s="2">
        <v>4</v>
      </c>
      <c r="N7">
        <v>1.4155999999999999E-3</v>
      </c>
      <c r="O7">
        <f>N4/N7</f>
        <v>0.22068380898558917</v>
      </c>
      <c r="P7">
        <f>N5/N7</f>
        <v>0.35052274653857024</v>
      </c>
      <c r="Q7" s="7"/>
    </row>
    <row r="8" spans="1:17" ht="15.75" thickBot="1" x14ac:dyDescent="0.3">
      <c r="A8" s="7"/>
      <c r="B8" s="4" t="s">
        <v>5</v>
      </c>
      <c r="C8" s="4" t="s">
        <v>6</v>
      </c>
      <c r="D8" s="4">
        <v>10</v>
      </c>
      <c r="E8" s="5">
        <v>8</v>
      </c>
      <c r="F8" s="4">
        <v>1.0153799999999999E-2</v>
      </c>
      <c r="G8" s="4">
        <f>F4/F8</f>
        <v>2.1509188678130356E-2</v>
      </c>
      <c r="H8" s="4">
        <f>F5/F8</f>
        <v>2.3084953416454924E-2</v>
      </c>
      <c r="I8" s="8"/>
      <c r="J8" s="4" t="s">
        <v>5</v>
      </c>
      <c r="K8" s="4" t="s">
        <v>6</v>
      </c>
      <c r="L8" s="4">
        <v>10</v>
      </c>
      <c r="M8" s="5">
        <v>8</v>
      </c>
      <c r="N8" s="4">
        <v>1.8768000000000001E-3</v>
      </c>
      <c r="O8" s="4">
        <f>N4/N8</f>
        <v>0.16645353793691389</v>
      </c>
      <c r="P8" s="4">
        <f>N5/N8</f>
        <v>0.26438618925831203</v>
      </c>
      <c r="Q8" s="7"/>
    </row>
    <row r="9" spans="1:17" x14ac:dyDescent="0.25">
      <c r="A9" s="7"/>
      <c r="B9" t="s">
        <v>7</v>
      </c>
      <c r="C9" t="s">
        <v>12</v>
      </c>
      <c r="D9">
        <v>500</v>
      </c>
      <c r="E9" s="2" t="s">
        <v>13</v>
      </c>
      <c r="F9">
        <v>0.81860599999999994</v>
      </c>
      <c r="G9">
        <v>1</v>
      </c>
      <c r="H9" s="3" t="s">
        <v>16</v>
      </c>
      <c r="I9" s="8"/>
      <c r="J9" t="s">
        <v>7</v>
      </c>
      <c r="K9" t="s">
        <v>12</v>
      </c>
      <c r="L9" s="6">
        <v>500</v>
      </c>
      <c r="M9" s="2" t="s">
        <v>13</v>
      </c>
      <c r="N9">
        <v>1.47902</v>
      </c>
      <c r="O9">
        <v>1</v>
      </c>
      <c r="P9" s="3" t="s">
        <v>16</v>
      </c>
      <c r="Q9" s="7"/>
    </row>
    <row r="10" spans="1:17" x14ac:dyDescent="0.25">
      <c r="A10" s="7"/>
      <c r="B10" t="s">
        <v>7</v>
      </c>
      <c r="C10" t="s">
        <v>6</v>
      </c>
      <c r="D10">
        <v>500</v>
      </c>
      <c r="E10" s="2">
        <v>1</v>
      </c>
      <c r="F10">
        <v>0.94394800000000001</v>
      </c>
      <c r="G10">
        <f>F9/F10</f>
        <v>0.86721514320704096</v>
      </c>
      <c r="H10">
        <v>1</v>
      </c>
      <c r="I10" s="8"/>
      <c r="J10" t="s">
        <v>7</v>
      </c>
      <c r="K10" t="s">
        <v>6</v>
      </c>
      <c r="L10">
        <v>500</v>
      </c>
      <c r="M10" s="2">
        <v>1</v>
      </c>
      <c r="N10">
        <v>1.6347</v>
      </c>
      <c r="O10">
        <f>N9/N10</f>
        <v>0.90476540037927444</v>
      </c>
      <c r="P10">
        <v>1</v>
      </c>
      <c r="Q10" s="7"/>
    </row>
    <row r="11" spans="1:17" x14ac:dyDescent="0.25">
      <c r="A11" s="7"/>
      <c r="B11" t="s">
        <v>7</v>
      </c>
      <c r="C11" t="s">
        <v>6</v>
      </c>
      <c r="D11">
        <v>500</v>
      </c>
      <c r="E11" s="2">
        <v>2</v>
      </c>
      <c r="F11">
        <v>0.49170700000000001</v>
      </c>
      <c r="G11">
        <f>F9/F11</f>
        <v>1.664824783865188</v>
      </c>
      <c r="H11">
        <f>F10/F11</f>
        <v>1.9197367537985019</v>
      </c>
      <c r="I11" s="8"/>
      <c r="J11" t="s">
        <v>7</v>
      </c>
      <c r="K11" t="s">
        <v>6</v>
      </c>
      <c r="L11">
        <v>500</v>
      </c>
      <c r="M11" s="2">
        <v>2</v>
      </c>
      <c r="N11">
        <v>1.0043899999999999</v>
      </c>
      <c r="O11">
        <f>N9/N11</f>
        <v>1.4725554814364938</v>
      </c>
      <c r="P11">
        <f>N10/N11</f>
        <v>1.6275550334033595</v>
      </c>
      <c r="Q11" s="7"/>
    </row>
    <row r="12" spans="1:17" x14ac:dyDescent="0.25">
      <c r="A12" s="7"/>
      <c r="B12" t="s">
        <v>7</v>
      </c>
      <c r="C12" t="s">
        <v>6</v>
      </c>
      <c r="D12">
        <v>500</v>
      </c>
      <c r="E12" s="2">
        <v>4</v>
      </c>
      <c r="F12">
        <v>0.28829199999999999</v>
      </c>
      <c r="G12">
        <f>F9/F12</f>
        <v>2.8395030038988245</v>
      </c>
      <c r="H12">
        <f>F10/F12</f>
        <v>3.2742774686775911</v>
      </c>
      <c r="I12" s="8"/>
      <c r="J12" t="s">
        <v>7</v>
      </c>
      <c r="K12" t="s">
        <v>6</v>
      </c>
      <c r="L12">
        <v>500</v>
      </c>
      <c r="M12" s="2">
        <v>4</v>
      </c>
      <c r="N12">
        <v>0.58498700000000003</v>
      </c>
      <c r="O12">
        <f>N9/N12</f>
        <v>2.5282955005837735</v>
      </c>
      <c r="P12">
        <f>N10/N12</f>
        <v>2.794421072605032</v>
      </c>
      <c r="Q12" s="7"/>
    </row>
    <row r="13" spans="1:17" ht="15.75" thickBot="1" x14ac:dyDescent="0.3">
      <c r="A13" s="7"/>
      <c r="B13" s="4" t="s">
        <v>7</v>
      </c>
      <c r="C13" s="4" t="s">
        <v>6</v>
      </c>
      <c r="D13" s="4">
        <v>500</v>
      </c>
      <c r="E13" s="5">
        <v>8</v>
      </c>
      <c r="F13" s="4">
        <v>0.231901</v>
      </c>
      <c r="G13" s="4">
        <f>F9/F13</f>
        <v>3.5299804658022174</v>
      </c>
      <c r="H13" s="4">
        <f>F10/F13</f>
        <v>4.0704783506755042</v>
      </c>
      <c r="I13" s="8"/>
      <c r="J13" s="4" t="s">
        <v>7</v>
      </c>
      <c r="K13" s="4" t="s">
        <v>6</v>
      </c>
      <c r="L13" s="4">
        <v>500</v>
      </c>
      <c r="M13" s="5">
        <v>8</v>
      </c>
      <c r="N13" s="4">
        <v>0.46947699999999998</v>
      </c>
      <c r="O13" s="4">
        <f>N9/N13</f>
        <v>3.1503566734898625</v>
      </c>
      <c r="P13" s="4">
        <f>N10/N13</f>
        <v>3.4819597126163799</v>
      </c>
      <c r="Q13" s="7"/>
    </row>
    <row r="14" spans="1:17" x14ac:dyDescent="0.25">
      <c r="A14" s="7"/>
      <c r="B14" t="s">
        <v>8</v>
      </c>
      <c r="C14" t="s">
        <v>12</v>
      </c>
      <c r="D14">
        <v>300</v>
      </c>
      <c r="E14" s="2" t="s">
        <v>13</v>
      </c>
      <c r="F14">
        <v>17.535499999999999</v>
      </c>
      <c r="G14">
        <v>1</v>
      </c>
      <c r="H14" s="3" t="s">
        <v>16</v>
      </c>
      <c r="I14" s="8"/>
      <c r="J14" t="s">
        <v>8</v>
      </c>
      <c r="K14" t="s">
        <v>12</v>
      </c>
      <c r="L14" s="6">
        <v>300</v>
      </c>
      <c r="M14" s="2" t="s">
        <v>13</v>
      </c>
      <c r="N14">
        <v>32.8825</v>
      </c>
      <c r="O14">
        <v>1</v>
      </c>
      <c r="P14" s="3" t="s">
        <v>16</v>
      </c>
      <c r="Q14" s="7"/>
    </row>
    <row r="15" spans="1:17" x14ac:dyDescent="0.25">
      <c r="A15" s="7"/>
      <c r="B15" t="s">
        <v>8</v>
      </c>
      <c r="C15" t="s">
        <v>6</v>
      </c>
      <c r="D15">
        <v>300</v>
      </c>
      <c r="E15" s="2">
        <v>1</v>
      </c>
      <c r="F15">
        <v>17.0623</v>
      </c>
      <c r="G15">
        <f>F14/F15</f>
        <v>1.0277336584165089</v>
      </c>
      <c r="H15">
        <v>1</v>
      </c>
      <c r="I15" s="8"/>
      <c r="J15" t="s">
        <v>8</v>
      </c>
      <c r="K15" t="s">
        <v>6</v>
      </c>
      <c r="L15">
        <v>300</v>
      </c>
      <c r="M15" s="2">
        <v>1</v>
      </c>
      <c r="N15">
        <v>31.698</v>
      </c>
      <c r="O15">
        <f>N14/N15</f>
        <v>1.037368288220077</v>
      </c>
      <c r="P15">
        <v>1</v>
      </c>
      <c r="Q15" s="7"/>
    </row>
    <row r="16" spans="1:17" x14ac:dyDescent="0.25">
      <c r="A16" s="7"/>
      <c r="B16" t="s">
        <v>8</v>
      </c>
      <c r="C16" t="s">
        <v>6</v>
      </c>
      <c r="D16">
        <v>300</v>
      </c>
      <c r="E16" s="2">
        <v>2</v>
      </c>
      <c r="F16">
        <v>9.5109300000000001</v>
      </c>
      <c r="G16">
        <f>F14/F16</f>
        <v>1.8437208558994755</v>
      </c>
      <c r="H16">
        <f>F15/F16</f>
        <v>1.7939675720460566</v>
      </c>
      <c r="I16" s="8"/>
      <c r="J16" t="s">
        <v>8</v>
      </c>
      <c r="K16" t="s">
        <v>6</v>
      </c>
      <c r="L16">
        <v>300</v>
      </c>
      <c r="M16" s="2">
        <v>2</v>
      </c>
      <c r="N16">
        <v>16.142600000000002</v>
      </c>
      <c r="O16">
        <f>N14/N16</f>
        <v>2.0370014743597684</v>
      </c>
      <c r="P16">
        <f>N15/N16</f>
        <v>1.9636241993235288</v>
      </c>
      <c r="Q16" s="7"/>
    </row>
    <row r="17" spans="1:17" x14ac:dyDescent="0.25">
      <c r="A17" s="7"/>
      <c r="B17" t="s">
        <v>8</v>
      </c>
      <c r="C17" t="s">
        <v>6</v>
      </c>
      <c r="D17">
        <v>300</v>
      </c>
      <c r="E17" s="2">
        <v>4</v>
      </c>
      <c r="F17">
        <v>5.0999800000000004</v>
      </c>
      <c r="G17">
        <f>F14/F17</f>
        <v>3.4383468170463409</v>
      </c>
      <c r="H17">
        <f>F15/F17</f>
        <v>3.3455621394593704</v>
      </c>
      <c r="I17" s="8"/>
      <c r="J17" t="s">
        <v>8</v>
      </c>
      <c r="K17" t="s">
        <v>6</v>
      </c>
      <c r="L17">
        <v>300</v>
      </c>
      <c r="M17" s="2">
        <v>4</v>
      </c>
      <c r="N17">
        <v>8.3376599999999996</v>
      </c>
      <c r="O17">
        <f>N14/N17</f>
        <v>3.943852351858915</v>
      </c>
      <c r="P17">
        <f>N15/N17</f>
        <v>3.8017861126503121</v>
      </c>
      <c r="Q17" s="7"/>
    </row>
    <row r="18" spans="1:17" ht="15.75" thickBot="1" x14ac:dyDescent="0.3">
      <c r="A18" s="7"/>
      <c r="B18" s="4" t="s">
        <v>8</v>
      </c>
      <c r="C18" s="4" t="s">
        <v>6</v>
      </c>
      <c r="D18" s="4">
        <v>300</v>
      </c>
      <c r="E18" s="5">
        <v>8</v>
      </c>
      <c r="F18" s="4">
        <v>3.4826199999999998</v>
      </c>
      <c r="G18" s="4">
        <f>F14/F18</f>
        <v>5.0351459533339842</v>
      </c>
      <c r="H18" s="4">
        <f>F15/F18</f>
        <v>4.8992712383205754</v>
      </c>
      <c r="I18" s="8"/>
      <c r="J18" s="4" t="s">
        <v>8</v>
      </c>
      <c r="K18" s="4" t="s">
        <v>6</v>
      </c>
      <c r="L18" s="4">
        <v>300</v>
      </c>
      <c r="M18" s="5">
        <v>8</v>
      </c>
      <c r="N18" s="4">
        <v>4.4107700000000003</v>
      </c>
      <c r="O18" s="4">
        <f>N14/N18</f>
        <v>7.4550475313834088</v>
      </c>
      <c r="P18" s="4">
        <f>N15/N18</f>
        <v>7.1865003162713084</v>
      </c>
      <c r="Q18" s="7"/>
    </row>
    <row r="19" spans="1:17" x14ac:dyDescent="0.25">
      <c r="A19" s="7"/>
      <c r="B19" t="s">
        <v>9</v>
      </c>
      <c r="C19" t="s">
        <v>12</v>
      </c>
      <c r="D19">
        <v>1000</v>
      </c>
      <c r="E19" s="2" t="s">
        <v>13</v>
      </c>
      <c r="F19">
        <v>0.67070700000000005</v>
      </c>
      <c r="G19">
        <v>1</v>
      </c>
      <c r="H19" s="3" t="s">
        <v>16</v>
      </c>
      <c r="I19" s="8"/>
      <c r="J19" t="s">
        <v>9</v>
      </c>
      <c r="K19" t="s">
        <v>12</v>
      </c>
      <c r="L19" s="6">
        <v>1000</v>
      </c>
      <c r="M19" s="2" t="s">
        <v>13</v>
      </c>
      <c r="N19">
        <v>1.1779500000000001</v>
      </c>
      <c r="O19">
        <v>1</v>
      </c>
      <c r="P19" s="3" t="s">
        <v>16</v>
      </c>
      <c r="Q19" s="7"/>
    </row>
    <row r="20" spans="1:17" x14ac:dyDescent="0.25">
      <c r="A20" s="7"/>
      <c r="B20" t="s">
        <v>9</v>
      </c>
      <c r="C20" t="s">
        <v>6</v>
      </c>
      <c r="D20">
        <v>1000</v>
      </c>
      <c r="E20" s="2">
        <v>1</v>
      </c>
      <c r="F20">
        <v>0.70775200000000005</v>
      </c>
      <c r="G20">
        <f>F19/F20</f>
        <v>0.94765821926324478</v>
      </c>
      <c r="H20">
        <v>1</v>
      </c>
      <c r="I20" s="8"/>
      <c r="J20" t="s">
        <v>9</v>
      </c>
      <c r="K20" t="s">
        <v>6</v>
      </c>
      <c r="L20">
        <v>1000</v>
      </c>
      <c r="M20" s="2">
        <v>1</v>
      </c>
      <c r="N20">
        <v>1.26586</v>
      </c>
      <c r="O20">
        <f>N19/N20</f>
        <v>0.93055314173763293</v>
      </c>
      <c r="P20">
        <v>1</v>
      </c>
      <c r="Q20" s="7"/>
    </row>
    <row r="21" spans="1:17" x14ac:dyDescent="0.25">
      <c r="A21" s="7"/>
      <c r="B21" t="s">
        <v>9</v>
      </c>
      <c r="C21" t="s">
        <v>6</v>
      </c>
      <c r="D21">
        <v>1000</v>
      </c>
      <c r="E21" s="2">
        <v>2</v>
      </c>
      <c r="F21">
        <v>0.54815700000000001</v>
      </c>
      <c r="G21">
        <f>F19/F21</f>
        <v>1.2235673356355936</v>
      </c>
      <c r="H21">
        <f>F20/F21</f>
        <v>1.2911483388883114</v>
      </c>
      <c r="I21" s="8"/>
      <c r="J21" t="s">
        <v>9</v>
      </c>
      <c r="K21" t="s">
        <v>6</v>
      </c>
      <c r="L21">
        <v>1000</v>
      </c>
      <c r="M21" s="2">
        <v>2</v>
      </c>
      <c r="N21">
        <v>1.0110300000000001</v>
      </c>
      <c r="O21">
        <f>N19/N21</f>
        <v>1.1650989584878786</v>
      </c>
      <c r="P21">
        <f>N20/N21</f>
        <v>1.2520498897164276</v>
      </c>
      <c r="Q21" s="7"/>
    </row>
    <row r="22" spans="1:17" x14ac:dyDescent="0.25">
      <c r="A22" s="7"/>
      <c r="B22" t="s">
        <v>9</v>
      </c>
      <c r="C22" t="s">
        <v>6</v>
      </c>
      <c r="D22">
        <v>1000</v>
      </c>
      <c r="E22" s="2">
        <v>4</v>
      </c>
      <c r="F22">
        <v>0.32789099999999999</v>
      </c>
      <c r="G22">
        <f>F19/F22</f>
        <v>2.0455181752472624</v>
      </c>
      <c r="H22">
        <f>F20/F22</f>
        <v>2.158497793474051</v>
      </c>
      <c r="I22" s="8"/>
      <c r="J22" t="s">
        <v>9</v>
      </c>
      <c r="K22" t="s">
        <v>6</v>
      </c>
      <c r="L22">
        <v>1000</v>
      </c>
      <c r="M22" s="2">
        <v>4</v>
      </c>
      <c r="N22">
        <v>0.69663600000000003</v>
      </c>
      <c r="O22">
        <f>N19/N22</f>
        <v>1.6909117530532445</v>
      </c>
      <c r="P22">
        <f>N20/N22</f>
        <v>1.8171039107941593</v>
      </c>
      <c r="Q22" s="7"/>
    </row>
    <row r="23" spans="1:17" ht="15.75" thickBot="1" x14ac:dyDescent="0.3">
      <c r="A23" s="7"/>
      <c r="B23" s="4" t="s">
        <v>9</v>
      </c>
      <c r="C23" s="4" t="s">
        <v>6</v>
      </c>
      <c r="D23" s="4">
        <v>1000</v>
      </c>
      <c r="E23" s="5">
        <v>8</v>
      </c>
      <c r="F23" s="4">
        <v>0.25115900000000002</v>
      </c>
      <c r="G23" s="4">
        <f>F19/F23</f>
        <v>2.6704478039807453</v>
      </c>
      <c r="H23" s="4">
        <f>F20/F23</f>
        <v>2.8179440115623966</v>
      </c>
      <c r="I23" s="8"/>
      <c r="J23" s="4" t="s">
        <v>9</v>
      </c>
      <c r="K23" s="4" t="s">
        <v>6</v>
      </c>
      <c r="L23" s="4">
        <v>1000</v>
      </c>
      <c r="M23" s="5">
        <v>8</v>
      </c>
      <c r="N23" s="4">
        <v>0.47670400000000002</v>
      </c>
      <c r="O23" s="4">
        <f>N19/N23</f>
        <v>2.4710302409881186</v>
      </c>
      <c r="P23" s="4">
        <f>N20/N23</f>
        <v>2.6554423709471706</v>
      </c>
      <c r="Q23" s="7"/>
    </row>
    <row r="24" spans="1:17" x14ac:dyDescent="0.25">
      <c r="A24" s="7"/>
      <c r="B24" t="s">
        <v>10</v>
      </c>
      <c r="C24" t="s">
        <v>12</v>
      </c>
      <c r="D24">
        <v>1000</v>
      </c>
      <c r="E24" s="2" t="s">
        <v>13</v>
      </c>
      <c r="F24">
        <v>2.2474099999999999</v>
      </c>
      <c r="G24">
        <v>1</v>
      </c>
      <c r="H24" s="3" t="s">
        <v>16</v>
      </c>
      <c r="I24" s="8"/>
      <c r="J24" t="s">
        <v>10</v>
      </c>
      <c r="K24" t="s">
        <v>12</v>
      </c>
      <c r="L24" s="6">
        <v>1000</v>
      </c>
      <c r="M24" s="2" t="s">
        <v>13</v>
      </c>
      <c r="N24">
        <v>4.5054299999999996</v>
      </c>
      <c r="O24">
        <v>1</v>
      </c>
      <c r="P24" s="3" t="s">
        <v>16</v>
      </c>
      <c r="Q24" s="7"/>
    </row>
    <row r="25" spans="1:17" x14ac:dyDescent="0.25">
      <c r="A25" s="7"/>
      <c r="B25" t="s">
        <v>10</v>
      </c>
      <c r="C25" t="s">
        <v>6</v>
      </c>
      <c r="D25">
        <v>1000</v>
      </c>
      <c r="E25" s="2">
        <v>1</v>
      </c>
      <c r="F25">
        <v>2.2757999999999998</v>
      </c>
      <c r="G25">
        <f>F24/F25</f>
        <v>0.98752526584058353</v>
      </c>
      <c r="H25">
        <v>1</v>
      </c>
      <c r="I25" s="8"/>
      <c r="J25" t="s">
        <v>10</v>
      </c>
      <c r="K25" t="s">
        <v>6</v>
      </c>
      <c r="L25">
        <v>1000</v>
      </c>
      <c r="M25" s="2">
        <v>1</v>
      </c>
      <c r="N25">
        <v>3.94076</v>
      </c>
      <c r="O25">
        <f>N24/N25</f>
        <v>1.1432896192612592</v>
      </c>
      <c r="P25">
        <v>1</v>
      </c>
      <c r="Q25" s="7"/>
    </row>
    <row r="26" spans="1:17" x14ac:dyDescent="0.25">
      <c r="A26" s="7"/>
      <c r="B26" t="s">
        <v>10</v>
      </c>
      <c r="C26" t="s">
        <v>6</v>
      </c>
      <c r="D26">
        <v>1000</v>
      </c>
      <c r="E26" s="2">
        <v>2</v>
      </c>
      <c r="F26">
        <v>1.4018600000000001</v>
      </c>
      <c r="G26">
        <f>F24/F26</f>
        <v>1.6031629406645456</v>
      </c>
      <c r="H26">
        <f>F25/F26</f>
        <v>1.6234146063087609</v>
      </c>
      <c r="I26" s="8"/>
      <c r="J26" t="s">
        <v>10</v>
      </c>
      <c r="K26" t="s">
        <v>6</v>
      </c>
      <c r="L26">
        <v>1000</v>
      </c>
      <c r="M26" s="2">
        <v>2</v>
      </c>
      <c r="N26">
        <v>2.76586</v>
      </c>
      <c r="O26">
        <f>N24/N26</f>
        <v>1.6289436197059863</v>
      </c>
      <c r="P26">
        <f>N25/N26</f>
        <v>1.4247865040168339</v>
      </c>
      <c r="Q26" s="7"/>
    </row>
    <row r="27" spans="1:17" x14ac:dyDescent="0.25">
      <c r="A27" s="7"/>
      <c r="B27" t="s">
        <v>10</v>
      </c>
      <c r="C27" t="s">
        <v>6</v>
      </c>
      <c r="D27">
        <v>1000</v>
      </c>
      <c r="E27" s="2">
        <v>4</v>
      </c>
      <c r="F27">
        <v>0.82984400000000003</v>
      </c>
      <c r="G27">
        <f>F24/F27</f>
        <v>2.7082319086478903</v>
      </c>
      <c r="H27">
        <f>F25/F27</f>
        <v>2.7424431579911404</v>
      </c>
      <c r="I27" s="8"/>
      <c r="J27" t="s">
        <v>10</v>
      </c>
      <c r="K27" t="s">
        <v>6</v>
      </c>
      <c r="L27">
        <v>1000</v>
      </c>
      <c r="M27" s="2">
        <v>4</v>
      </c>
      <c r="N27">
        <v>1.6261099999999999</v>
      </c>
      <c r="O27">
        <f>N24/N27</f>
        <v>2.7706797203141238</v>
      </c>
      <c r="P27">
        <f>N25/N27</f>
        <v>2.4234276893937063</v>
      </c>
      <c r="Q27" s="7"/>
    </row>
    <row r="28" spans="1:17" ht="15.75" thickBot="1" x14ac:dyDescent="0.3">
      <c r="A28" s="7"/>
      <c r="B28" s="4" t="s">
        <v>10</v>
      </c>
      <c r="C28" s="4" t="s">
        <v>6</v>
      </c>
      <c r="D28" s="4">
        <v>1000</v>
      </c>
      <c r="E28" s="5">
        <v>8</v>
      </c>
      <c r="F28" s="4">
        <v>0.56159300000000001</v>
      </c>
      <c r="G28" s="4">
        <f>F24/F28</f>
        <v>4.0018483136363878</v>
      </c>
      <c r="H28" s="4">
        <f>F25/F28</f>
        <v>4.0524009380458796</v>
      </c>
      <c r="I28" s="8"/>
      <c r="J28" s="4" t="s">
        <v>10</v>
      </c>
      <c r="K28" s="4" t="s">
        <v>6</v>
      </c>
      <c r="L28" s="4">
        <v>1000</v>
      </c>
      <c r="M28" s="5">
        <v>8</v>
      </c>
      <c r="N28" s="4">
        <v>1.0080899999999999</v>
      </c>
      <c r="O28" s="4">
        <f>N24/N28</f>
        <v>4.4692735767639791</v>
      </c>
      <c r="P28" s="4">
        <f>N25/N28</f>
        <v>3.9091350970647465</v>
      </c>
      <c r="Q28" s="7"/>
    </row>
    <row r="29" spans="1:17" x14ac:dyDescent="0.25">
      <c r="A29" s="7"/>
      <c r="B29" t="s">
        <v>11</v>
      </c>
      <c r="C29" t="s">
        <v>12</v>
      </c>
      <c r="D29">
        <v>2000</v>
      </c>
      <c r="E29" s="2" t="s">
        <v>13</v>
      </c>
      <c r="F29">
        <v>13.3002</v>
      </c>
      <c r="G29">
        <v>1</v>
      </c>
      <c r="H29" s="3" t="s">
        <v>16</v>
      </c>
      <c r="I29" s="8"/>
      <c r="J29" t="s">
        <v>11</v>
      </c>
      <c r="K29" t="s">
        <v>12</v>
      </c>
      <c r="L29" s="6">
        <v>2000</v>
      </c>
      <c r="M29" s="2" t="s">
        <v>13</v>
      </c>
      <c r="N29">
        <v>30.207799999999999</v>
      </c>
      <c r="O29">
        <v>1</v>
      </c>
      <c r="P29" s="3" t="s">
        <v>16</v>
      </c>
      <c r="Q29" s="7"/>
    </row>
    <row r="30" spans="1:17" x14ac:dyDescent="0.25">
      <c r="A30" s="7"/>
      <c r="B30" t="s">
        <v>11</v>
      </c>
      <c r="C30" t="s">
        <v>6</v>
      </c>
      <c r="D30">
        <v>2000</v>
      </c>
      <c r="E30" s="2">
        <v>1</v>
      </c>
      <c r="F30">
        <v>12.6934</v>
      </c>
      <c r="G30">
        <f>F29/F30</f>
        <v>1.0478043707753635</v>
      </c>
      <c r="H30">
        <v>1</v>
      </c>
      <c r="I30" s="8"/>
      <c r="J30" t="s">
        <v>11</v>
      </c>
      <c r="K30" t="s">
        <v>6</v>
      </c>
      <c r="L30">
        <v>2000</v>
      </c>
      <c r="M30" s="2">
        <v>1</v>
      </c>
      <c r="N30">
        <v>22.389500000000002</v>
      </c>
      <c r="O30">
        <f>N29/N30</f>
        <v>1.3491949351258401</v>
      </c>
      <c r="P30">
        <v>1</v>
      </c>
      <c r="Q30" s="7"/>
    </row>
    <row r="31" spans="1:17" x14ac:dyDescent="0.25">
      <c r="A31" s="7"/>
      <c r="B31" t="s">
        <v>11</v>
      </c>
      <c r="C31" t="s">
        <v>6</v>
      </c>
      <c r="D31">
        <v>2000</v>
      </c>
      <c r="E31" s="2">
        <v>2</v>
      </c>
      <c r="F31">
        <v>8.2152100000000008</v>
      </c>
      <c r="G31">
        <f>F29/F31</f>
        <v>1.6189726129946769</v>
      </c>
      <c r="H31">
        <f>F30/F31</f>
        <v>1.545109619839298</v>
      </c>
      <c r="I31" s="8"/>
      <c r="J31" t="s">
        <v>11</v>
      </c>
      <c r="K31" t="s">
        <v>6</v>
      </c>
      <c r="L31">
        <v>2000</v>
      </c>
      <c r="M31" s="2">
        <v>2</v>
      </c>
      <c r="N31">
        <v>15.662800000000001</v>
      </c>
      <c r="O31">
        <f>N29/N31</f>
        <v>1.9286334499578617</v>
      </c>
      <c r="P31">
        <f>N30/N31</f>
        <v>1.4294698265955001</v>
      </c>
      <c r="Q31" s="7"/>
    </row>
    <row r="32" spans="1:17" x14ac:dyDescent="0.25">
      <c r="A32" s="7"/>
      <c r="B32" t="s">
        <v>11</v>
      </c>
      <c r="C32" t="s">
        <v>6</v>
      </c>
      <c r="D32">
        <v>2000</v>
      </c>
      <c r="E32" s="2">
        <v>4</v>
      </c>
      <c r="F32">
        <v>4.7180900000000001</v>
      </c>
      <c r="G32">
        <f>F29/F32</f>
        <v>2.8189797142487745</v>
      </c>
      <c r="H32">
        <f>F30/F32</f>
        <v>2.6903683482087031</v>
      </c>
      <c r="I32" s="8"/>
      <c r="J32" t="s">
        <v>11</v>
      </c>
      <c r="K32" t="s">
        <v>6</v>
      </c>
      <c r="L32">
        <v>2000</v>
      </c>
      <c r="M32" s="2">
        <v>4</v>
      </c>
      <c r="N32">
        <v>8.5596300000000003</v>
      </c>
      <c r="O32">
        <f>N29/N32</f>
        <v>3.5291011410539941</v>
      </c>
      <c r="P32">
        <f>N30/N32</f>
        <v>2.615708856574408</v>
      </c>
      <c r="Q32" s="7"/>
    </row>
    <row r="33" spans="1:17" x14ac:dyDescent="0.25">
      <c r="A33" s="7"/>
      <c r="B33" t="s">
        <v>11</v>
      </c>
      <c r="C33" t="s">
        <v>6</v>
      </c>
      <c r="D33">
        <v>2000</v>
      </c>
      <c r="E33" s="2">
        <v>8</v>
      </c>
      <c r="F33">
        <v>3.41893</v>
      </c>
      <c r="G33">
        <f>F29/F33</f>
        <v>3.8901644666606221</v>
      </c>
      <c r="H33">
        <f>F30/F33</f>
        <v>3.7126820379475451</v>
      </c>
      <c r="I33" s="8"/>
      <c r="J33" t="s">
        <v>11</v>
      </c>
      <c r="K33" t="s">
        <v>6</v>
      </c>
      <c r="L33">
        <v>2000</v>
      </c>
      <c r="M33" s="2">
        <v>8</v>
      </c>
      <c r="N33">
        <v>5.0006899999999996</v>
      </c>
      <c r="O33">
        <f>N29/N33</f>
        <v>6.0407263797595938</v>
      </c>
      <c r="P33">
        <f>N30/N33</f>
        <v>4.4772821350653613</v>
      </c>
      <c r="Q33" s="7"/>
    </row>
    <row r="34" spans="1:17" x14ac:dyDescent="0.25">
      <c r="A34" s="7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14</v>
      </c>
      <c r="H34" s="1" t="s">
        <v>15</v>
      </c>
      <c r="I34" s="8"/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14</v>
      </c>
      <c r="P34" s="1" t="s">
        <v>15</v>
      </c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</sheetData>
  <mergeCells count="2">
    <mergeCell ref="B2:H2"/>
    <mergeCell ref="J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J29" sqref="J29:N33"/>
    </sheetView>
  </sheetViews>
  <sheetFormatPr defaultRowHeight="15" x14ac:dyDescent="0.25"/>
  <cols>
    <col min="1" max="1" width="5.140625" customWidth="1"/>
    <col min="2" max="3" width="12.85546875" customWidth="1"/>
    <col min="4" max="4" width="10.7109375" customWidth="1"/>
    <col min="6" max="6" width="15" customWidth="1"/>
    <col min="7" max="7" width="11.28515625" customWidth="1"/>
    <col min="8" max="8" width="12" customWidth="1"/>
    <col min="9" max="9" width="5.42578125" customWidth="1"/>
    <col min="10" max="10" width="11.85546875" customWidth="1"/>
    <col min="11" max="11" width="14" customWidth="1"/>
    <col min="12" max="12" width="12.85546875" customWidth="1"/>
    <col min="14" max="14" width="13.42578125" customWidth="1"/>
    <col min="15" max="15" width="10.5703125" customWidth="1"/>
    <col min="16" max="16" width="13.28515625" customWidth="1"/>
    <col min="17" max="17" width="6.28515625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.25" x14ac:dyDescent="0.3">
      <c r="A2" s="7"/>
      <c r="B2" s="9" t="s">
        <v>18</v>
      </c>
      <c r="C2" s="9"/>
      <c r="D2" s="9"/>
      <c r="E2" s="9"/>
      <c r="F2" s="9"/>
      <c r="G2" s="9"/>
      <c r="H2" s="9"/>
      <c r="I2" s="7"/>
      <c r="J2" s="9" t="s">
        <v>17</v>
      </c>
      <c r="K2" s="9"/>
      <c r="L2" s="9"/>
      <c r="M2" s="9"/>
      <c r="N2" s="9"/>
      <c r="O2" s="9"/>
      <c r="P2" s="9"/>
      <c r="Q2" s="7"/>
    </row>
    <row r="3" spans="1:17" x14ac:dyDescent="0.25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7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14</v>
      </c>
      <c r="P3" s="1" t="s">
        <v>15</v>
      </c>
      <c r="Q3" s="7"/>
    </row>
    <row r="4" spans="1:17" x14ac:dyDescent="0.25">
      <c r="A4" s="7"/>
      <c r="B4" s="10" t="s">
        <v>5</v>
      </c>
      <c r="C4" s="10" t="s">
        <v>19</v>
      </c>
      <c r="D4" s="10">
        <v>10</v>
      </c>
      <c r="E4" s="10">
        <v>1</v>
      </c>
      <c r="F4" s="10">
        <v>3.3579999999999998E-4</v>
      </c>
      <c r="G4" s="10">
        <v>1</v>
      </c>
      <c r="H4" s="11" t="s">
        <v>16</v>
      </c>
      <c r="I4" s="8"/>
      <c r="J4" s="10" t="s">
        <v>5</v>
      </c>
      <c r="K4" s="10" t="s">
        <v>19</v>
      </c>
      <c r="L4" s="10">
        <v>10</v>
      </c>
      <c r="M4" s="10">
        <v>1</v>
      </c>
      <c r="N4" s="10">
        <v>7.7959999999999998E-4</v>
      </c>
      <c r="O4" s="10">
        <v>1</v>
      </c>
      <c r="P4" s="3" t="s">
        <v>16</v>
      </c>
      <c r="Q4" s="7"/>
    </row>
    <row r="5" spans="1:17" x14ac:dyDescent="0.25">
      <c r="A5" s="7"/>
      <c r="B5" s="10" t="s">
        <v>5</v>
      </c>
      <c r="C5" s="10" t="s">
        <v>20</v>
      </c>
      <c r="D5" s="10">
        <v>10</v>
      </c>
      <c r="E5" s="10">
        <v>1</v>
      </c>
      <c r="F5" s="10">
        <v>3.5540000000000002E-4</v>
      </c>
      <c r="G5" s="10">
        <f>F4/F5</f>
        <v>0.94485087225661213</v>
      </c>
      <c r="H5" s="10">
        <v>1</v>
      </c>
      <c r="I5" s="8"/>
      <c r="J5" s="10" t="s">
        <v>5</v>
      </c>
      <c r="K5" s="10" t="s">
        <v>20</v>
      </c>
      <c r="L5" s="10">
        <v>10</v>
      </c>
      <c r="M5" s="10">
        <v>1</v>
      </c>
      <c r="N5" s="10">
        <v>4.4559999999999999E-4</v>
      </c>
      <c r="O5" s="10">
        <f>N4/N5</f>
        <v>1.7495511669658887</v>
      </c>
      <c r="P5">
        <v>1</v>
      </c>
      <c r="Q5" s="7"/>
    </row>
    <row r="6" spans="1:17" x14ac:dyDescent="0.25">
      <c r="A6" s="7"/>
      <c r="B6" s="10" t="s">
        <v>5</v>
      </c>
      <c r="C6" s="10" t="s">
        <v>20</v>
      </c>
      <c r="D6" s="10">
        <v>10</v>
      </c>
      <c r="E6" s="10">
        <v>2</v>
      </c>
      <c r="F6" s="10">
        <v>5.5219999999999998E-4</v>
      </c>
      <c r="G6" s="10">
        <f>F4/F6</f>
        <v>0.60811300253531331</v>
      </c>
      <c r="H6" s="10">
        <f>F5/F6</f>
        <v>0.64360738862730904</v>
      </c>
      <c r="I6" s="8"/>
      <c r="J6" s="10" t="s">
        <v>5</v>
      </c>
      <c r="K6" s="10" t="s">
        <v>20</v>
      </c>
      <c r="L6" s="10">
        <v>10</v>
      </c>
      <c r="M6" s="10">
        <v>2</v>
      </c>
      <c r="N6" s="10">
        <v>1.8902000000000001E-3</v>
      </c>
      <c r="O6" s="10">
        <f>N4/N6</f>
        <v>0.41244312771135327</v>
      </c>
      <c r="P6">
        <f>N5/N6</f>
        <v>0.23574224949740766</v>
      </c>
      <c r="Q6" s="7"/>
    </row>
    <row r="7" spans="1:17" x14ac:dyDescent="0.25">
      <c r="A7" s="7"/>
      <c r="B7" s="10" t="s">
        <v>5</v>
      </c>
      <c r="C7" s="10" t="s">
        <v>20</v>
      </c>
      <c r="D7" s="10">
        <v>10</v>
      </c>
      <c r="E7" s="10">
        <v>4</v>
      </c>
      <c r="F7" s="10">
        <v>5.7419999999999997E-4</v>
      </c>
      <c r="G7" s="10">
        <f>F4/F7</f>
        <v>0.58481365377917105</v>
      </c>
      <c r="H7" s="10">
        <f>F5/F7</f>
        <v>0.61894810170672243</v>
      </c>
      <c r="I7" s="8"/>
      <c r="J7" s="10" t="s">
        <v>5</v>
      </c>
      <c r="K7" s="10" t="s">
        <v>20</v>
      </c>
      <c r="L7" s="10">
        <v>10</v>
      </c>
      <c r="M7" s="10">
        <v>4</v>
      </c>
      <c r="N7" s="10">
        <v>2.052E-3</v>
      </c>
      <c r="O7" s="10">
        <f>N4/N7</f>
        <v>0.37992202729044833</v>
      </c>
      <c r="P7">
        <f>N5/N7</f>
        <v>0.21715399610136452</v>
      </c>
      <c r="Q7" s="7"/>
    </row>
    <row r="8" spans="1:17" ht="15.75" thickBot="1" x14ac:dyDescent="0.3">
      <c r="A8" s="7"/>
      <c r="B8" s="4" t="s">
        <v>5</v>
      </c>
      <c r="C8" s="4" t="s">
        <v>20</v>
      </c>
      <c r="D8" s="4">
        <v>10</v>
      </c>
      <c r="E8" s="4">
        <v>8</v>
      </c>
      <c r="F8" s="4">
        <v>6.7679999999999997E-4</v>
      </c>
      <c r="G8" s="4">
        <f>F4/F8</f>
        <v>0.49615839243498816</v>
      </c>
      <c r="H8" s="4">
        <f>F5/F8</f>
        <v>0.52511820330969272</v>
      </c>
      <c r="I8" s="8"/>
      <c r="J8" s="4" t="s">
        <v>5</v>
      </c>
      <c r="K8" s="4" t="s">
        <v>20</v>
      </c>
      <c r="L8" s="4">
        <v>10</v>
      </c>
      <c r="M8" s="4">
        <v>8</v>
      </c>
      <c r="N8" s="4">
        <v>5.7283999999999998E-3</v>
      </c>
      <c r="O8" s="4">
        <f>N4/N8</f>
        <v>0.13609384819495846</v>
      </c>
      <c r="P8" s="4">
        <f>N5/N8</f>
        <v>7.7787863975979338E-2</v>
      </c>
      <c r="Q8" s="7"/>
    </row>
    <row r="9" spans="1:17" x14ac:dyDescent="0.25">
      <c r="A9" s="7"/>
      <c r="B9" t="s">
        <v>7</v>
      </c>
      <c r="C9" t="s">
        <v>19</v>
      </c>
      <c r="D9">
        <v>500</v>
      </c>
      <c r="E9">
        <v>1</v>
      </c>
      <c r="F9">
        <v>1.8939699999999999</v>
      </c>
      <c r="G9">
        <v>1</v>
      </c>
      <c r="H9" s="3" t="s">
        <v>16</v>
      </c>
      <c r="I9" s="8"/>
      <c r="J9" t="s">
        <v>7</v>
      </c>
      <c r="K9" t="s">
        <v>19</v>
      </c>
      <c r="L9">
        <v>500</v>
      </c>
      <c r="M9">
        <v>1</v>
      </c>
      <c r="N9">
        <v>3.4810699999999999</v>
      </c>
      <c r="O9">
        <v>1</v>
      </c>
      <c r="P9" s="3" t="s">
        <v>16</v>
      </c>
      <c r="Q9" s="7"/>
    </row>
    <row r="10" spans="1:17" x14ac:dyDescent="0.25">
      <c r="A10" s="7"/>
      <c r="B10" t="s">
        <v>7</v>
      </c>
      <c r="C10" t="s">
        <v>20</v>
      </c>
      <c r="D10">
        <v>500</v>
      </c>
      <c r="E10">
        <v>1</v>
      </c>
      <c r="F10">
        <v>2.09693</v>
      </c>
      <c r="G10">
        <f>F9/F10</f>
        <v>0.90321088448350684</v>
      </c>
      <c r="H10">
        <v>1</v>
      </c>
      <c r="I10" s="8"/>
      <c r="J10" t="s">
        <v>7</v>
      </c>
      <c r="K10" t="s">
        <v>20</v>
      </c>
      <c r="L10">
        <v>500</v>
      </c>
      <c r="M10">
        <v>1</v>
      </c>
      <c r="N10">
        <v>3.8022800000000001</v>
      </c>
      <c r="O10">
        <f>N9/N10</f>
        <v>0.91552173958782623</v>
      </c>
      <c r="P10">
        <v>1</v>
      </c>
      <c r="Q10" s="7"/>
    </row>
    <row r="11" spans="1:17" x14ac:dyDescent="0.25">
      <c r="A11" s="7"/>
      <c r="B11" t="s">
        <v>7</v>
      </c>
      <c r="C11" t="s">
        <v>20</v>
      </c>
      <c r="D11">
        <v>500</v>
      </c>
      <c r="E11">
        <v>2</v>
      </c>
      <c r="F11">
        <v>1.6615200000000001</v>
      </c>
      <c r="G11">
        <f>F9/F11</f>
        <v>1.1399020174298231</v>
      </c>
      <c r="H11">
        <f>F10/F11</f>
        <v>1.2620552265395539</v>
      </c>
      <c r="I11" s="8"/>
      <c r="J11" t="s">
        <v>7</v>
      </c>
      <c r="K11" t="s">
        <v>20</v>
      </c>
      <c r="L11">
        <v>500</v>
      </c>
      <c r="M11">
        <v>2</v>
      </c>
      <c r="N11">
        <v>4.2883500000000003</v>
      </c>
      <c r="O11">
        <f>N9/N11</f>
        <v>0.81175044014597675</v>
      </c>
      <c r="P11">
        <f>N10/N11</f>
        <v>0.88665337484113937</v>
      </c>
      <c r="Q11" s="7"/>
    </row>
    <row r="12" spans="1:17" x14ac:dyDescent="0.25">
      <c r="A12" s="7"/>
      <c r="B12" s="10" t="s">
        <v>7</v>
      </c>
      <c r="C12" s="10" t="s">
        <v>20</v>
      </c>
      <c r="D12" s="10">
        <v>500</v>
      </c>
      <c r="E12" s="10">
        <v>4</v>
      </c>
      <c r="F12" s="10">
        <v>1.18451</v>
      </c>
      <c r="G12" s="10">
        <f>F9/F12</f>
        <v>1.5989480882390186</v>
      </c>
      <c r="H12" s="10">
        <f>F10/F12</f>
        <v>1.7702932014081774</v>
      </c>
      <c r="I12" s="8"/>
      <c r="J12" s="10" t="s">
        <v>7</v>
      </c>
      <c r="K12" s="10" t="s">
        <v>20</v>
      </c>
      <c r="L12" s="10">
        <v>500</v>
      </c>
      <c r="M12" s="10">
        <v>4</v>
      </c>
      <c r="N12" s="10">
        <v>3.3470900000000001</v>
      </c>
      <c r="O12" s="10">
        <f>N9/N12</f>
        <v>1.0400288011377046</v>
      </c>
      <c r="P12" s="10">
        <f>N10/N12</f>
        <v>1.1359957455580818</v>
      </c>
      <c r="Q12" s="7"/>
    </row>
    <row r="13" spans="1:17" ht="15.75" thickBot="1" x14ac:dyDescent="0.3">
      <c r="A13" s="7"/>
      <c r="B13" s="4" t="s">
        <v>7</v>
      </c>
      <c r="C13" s="4" t="s">
        <v>20</v>
      </c>
      <c r="D13" s="4">
        <v>500</v>
      </c>
      <c r="E13" s="4">
        <v>8</v>
      </c>
      <c r="F13" s="4">
        <v>0.95028400000000002</v>
      </c>
      <c r="G13" s="4">
        <f>F9/F13</f>
        <v>1.9930568124897399</v>
      </c>
      <c r="H13" s="4">
        <f>F10/F13</f>
        <v>2.2066350690951335</v>
      </c>
      <c r="I13" s="8"/>
      <c r="J13" s="4" t="s">
        <v>7</v>
      </c>
      <c r="K13" s="4" t="s">
        <v>20</v>
      </c>
      <c r="L13" s="4">
        <v>500</v>
      </c>
      <c r="M13" s="4">
        <v>8</v>
      </c>
      <c r="N13" s="4">
        <v>3.2652299999999999</v>
      </c>
      <c r="O13" s="4">
        <f>N9/N13</f>
        <v>1.0661025410154874</v>
      </c>
      <c r="P13" s="4">
        <f>N10/N13</f>
        <v>1.1644753968326886</v>
      </c>
      <c r="Q13" s="7"/>
    </row>
    <row r="14" spans="1:17" x14ac:dyDescent="0.25">
      <c r="A14" s="7"/>
      <c r="B14" t="s">
        <v>8</v>
      </c>
      <c r="C14" t="s">
        <v>19</v>
      </c>
      <c r="D14">
        <v>300</v>
      </c>
      <c r="E14">
        <v>1</v>
      </c>
      <c r="F14">
        <v>68.915700000000001</v>
      </c>
      <c r="G14">
        <v>1</v>
      </c>
      <c r="H14" s="3" t="s">
        <v>16</v>
      </c>
      <c r="I14" s="8"/>
      <c r="J14" t="s">
        <v>8</v>
      </c>
      <c r="K14" t="s">
        <v>19</v>
      </c>
      <c r="L14">
        <v>300</v>
      </c>
      <c r="M14">
        <v>1</v>
      </c>
      <c r="N14">
        <v>208.584</v>
      </c>
      <c r="O14">
        <v>1</v>
      </c>
      <c r="P14" s="3" t="s">
        <v>16</v>
      </c>
      <c r="Q14" s="7"/>
    </row>
    <row r="15" spans="1:17" x14ac:dyDescent="0.25">
      <c r="A15" s="7"/>
      <c r="B15" t="s">
        <v>8</v>
      </c>
      <c r="C15" t="s">
        <v>20</v>
      </c>
      <c r="D15">
        <v>300</v>
      </c>
      <c r="E15">
        <v>1</v>
      </c>
      <c r="F15">
        <v>70.177899999999994</v>
      </c>
      <c r="G15">
        <f>F14/F15</f>
        <v>0.98201428084909936</v>
      </c>
      <c r="H15">
        <v>1</v>
      </c>
      <c r="I15" s="8"/>
      <c r="J15" t="s">
        <v>8</v>
      </c>
      <c r="K15" t="s">
        <v>20</v>
      </c>
      <c r="L15">
        <v>300</v>
      </c>
      <c r="M15">
        <v>1</v>
      </c>
      <c r="N15">
        <v>176.863</v>
      </c>
      <c r="O15">
        <f>N14/N15</f>
        <v>1.1793535109095741</v>
      </c>
      <c r="P15">
        <v>1</v>
      </c>
      <c r="Q15" s="7"/>
    </row>
    <row r="16" spans="1:17" x14ac:dyDescent="0.25">
      <c r="A16" s="7"/>
      <c r="B16" s="10" t="s">
        <v>8</v>
      </c>
      <c r="C16" s="10" t="s">
        <v>20</v>
      </c>
      <c r="D16" s="10">
        <v>300</v>
      </c>
      <c r="E16" s="10">
        <v>2</v>
      </c>
      <c r="F16" s="10">
        <v>53.133099999999999</v>
      </c>
      <c r="G16" s="10">
        <f>F14/F16</f>
        <v>1.2970389455913547</v>
      </c>
      <c r="H16" s="10">
        <f>F15/F16</f>
        <v>1.3207943824094583</v>
      </c>
      <c r="I16" s="8"/>
      <c r="J16" s="10" t="s">
        <v>8</v>
      </c>
      <c r="K16" s="10" t="s">
        <v>20</v>
      </c>
      <c r="L16" s="10">
        <v>300</v>
      </c>
      <c r="M16" s="10">
        <v>2</v>
      </c>
      <c r="N16" s="10">
        <v>151.01300000000001</v>
      </c>
      <c r="O16" s="10">
        <f>N14/N16</f>
        <v>1.3812320793574062</v>
      </c>
      <c r="P16" s="10">
        <f>N15/N16</f>
        <v>1.1711773158602239</v>
      </c>
      <c r="Q16" s="7"/>
    </row>
    <row r="17" spans="1:17" x14ac:dyDescent="0.25">
      <c r="A17" s="7"/>
      <c r="B17" s="10" t="s">
        <v>8</v>
      </c>
      <c r="C17" s="10" t="s">
        <v>20</v>
      </c>
      <c r="D17" s="10">
        <v>300</v>
      </c>
      <c r="E17" s="10">
        <v>4</v>
      </c>
      <c r="F17" s="10">
        <v>36.488100000000003</v>
      </c>
      <c r="G17" s="10">
        <f>F14/F17</f>
        <v>1.8887171433974363</v>
      </c>
      <c r="H17" s="10">
        <f>F15/F17</f>
        <v>1.9233092432875372</v>
      </c>
      <c r="I17" s="8"/>
      <c r="J17" s="10" t="s">
        <v>8</v>
      </c>
      <c r="K17" s="10" t="s">
        <v>20</v>
      </c>
      <c r="L17" s="10">
        <v>300</v>
      </c>
      <c r="M17" s="10">
        <v>4</v>
      </c>
      <c r="N17" s="10">
        <v>103.57899999999999</v>
      </c>
      <c r="O17" s="10">
        <f>N14/N17</f>
        <v>2.0137672694272006</v>
      </c>
      <c r="P17" s="10">
        <f>N15/N17</f>
        <v>1.707517933171782</v>
      </c>
      <c r="Q17" s="7"/>
    </row>
    <row r="18" spans="1:17" ht="15.75" thickBot="1" x14ac:dyDescent="0.3">
      <c r="A18" s="7"/>
      <c r="B18" s="4" t="s">
        <v>8</v>
      </c>
      <c r="C18" s="4" t="s">
        <v>20</v>
      </c>
      <c r="D18" s="4">
        <v>300</v>
      </c>
      <c r="E18" s="4">
        <v>8</v>
      </c>
      <c r="F18" s="4">
        <v>24.376000000000001</v>
      </c>
      <c r="G18" s="4">
        <f>F14/F18</f>
        <v>2.8271947817525436</v>
      </c>
      <c r="H18" s="4">
        <f>F15/F18</f>
        <v>2.8789752215293727</v>
      </c>
      <c r="I18" s="8"/>
      <c r="J18" s="4" t="s">
        <v>8</v>
      </c>
      <c r="K18" s="4" t="s">
        <v>20</v>
      </c>
      <c r="L18" s="4">
        <v>300</v>
      </c>
      <c r="M18" s="4">
        <v>8</v>
      </c>
      <c r="N18" s="4">
        <v>72.611000000000004</v>
      </c>
      <c r="O18" s="4">
        <f>N14/N18</f>
        <v>2.8726226053903678</v>
      </c>
      <c r="P18" s="4">
        <f>N15/N18</f>
        <v>2.4357604219746318</v>
      </c>
      <c r="Q18" s="7"/>
    </row>
    <row r="19" spans="1:17" x14ac:dyDescent="0.25">
      <c r="A19" s="7"/>
      <c r="B19" t="s">
        <v>9</v>
      </c>
      <c r="C19" t="s">
        <v>19</v>
      </c>
      <c r="D19">
        <v>1000</v>
      </c>
      <c r="E19">
        <v>1</v>
      </c>
      <c r="F19">
        <v>1.0075000000000001</v>
      </c>
      <c r="G19">
        <v>1</v>
      </c>
      <c r="H19" s="3" t="s">
        <v>16</v>
      </c>
      <c r="I19" s="8"/>
      <c r="J19" t="s">
        <v>9</v>
      </c>
      <c r="K19" t="s">
        <v>19</v>
      </c>
      <c r="L19">
        <v>1000</v>
      </c>
      <c r="M19">
        <v>1</v>
      </c>
      <c r="N19">
        <v>2.08588</v>
      </c>
      <c r="O19">
        <v>1</v>
      </c>
      <c r="P19" s="3" t="s">
        <v>16</v>
      </c>
      <c r="Q19" s="7"/>
    </row>
    <row r="20" spans="1:17" x14ac:dyDescent="0.25">
      <c r="A20" s="7"/>
      <c r="B20" t="s">
        <v>9</v>
      </c>
      <c r="C20" t="s">
        <v>20</v>
      </c>
      <c r="D20">
        <v>1000</v>
      </c>
      <c r="E20">
        <v>1</v>
      </c>
      <c r="F20">
        <v>1.2611399999999999</v>
      </c>
      <c r="G20">
        <f>F19/F20</f>
        <v>0.79888037807063461</v>
      </c>
      <c r="H20">
        <v>1</v>
      </c>
      <c r="I20" s="8"/>
      <c r="J20" t="s">
        <v>9</v>
      </c>
      <c r="K20" t="s">
        <v>20</v>
      </c>
      <c r="L20">
        <v>1000</v>
      </c>
      <c r="M20">
        <v>1</v>
      </c>
      <c r="N20">
        <v>2.5851700000000002</v>
      </c>
      <c r="O20">
        <f>N19/N20</f>
        <v>0.80686376524561243</v>
      </c>
      <c r="P20">
        <v>1</v>
      </c>
      <c r="Q20" s="7"/>
    </row>
    <row r="21" spans="1:17" x14ac:dyDescent="0.25">
      <c r="A21" s="7"/>
      <c r="B21" s="10" t="s">
        <v>9</v>
      </c>
      <c r="C21" s="10" t="s">
        <v>20</v>
      </c>
      <c r="D21" s="10">
        <v>1000</v>
      </c>
      <c r="E21" s="10">
        <v>2</v>
      </c>
      <c r="F21" s="10">
        <v>1.8143400000000001</v>
      </c>
      <c r="G21" s="10">
        <f>F19/F21</f>
        <v>0.55529834540383838</v>
      </c>
      <c r="H21" s="10">
        <f>F20/F21</f>
        <v>0.69509573729289986</v>
      </c>
      <c r="I21" s="8"/>
      <c r="J21" s="10" t="s">
        <v>9</v>
      </c>
      <c r="K21" s="10" t="s">
        <v>20</v>
      </c>
      <c r="L21" s="10">
        <v>1000</v>
      </c>
      <c r="M21" s="10">
        <v>2</v>
      </c>
      <c r="N21" s="10">
        <v>5.4577799999999996</v>
      </c>
      <c r="O21" s="10">
        <f>N19/N21</f>
        <v>0.3821846978075335</v>
      </c>
      <c r="P21" s="10">
        <f>N20/N21</f>
        <v>0.47366694883267563</v>
      </c>
      <c r="Q21" s="7"/>
    </row>
    <row r="22" spans="1:17" x14ac:dyDescent="0.25">
      <c r="A22" s="7"/>
      <c r="B22" s="10" t="s">
        <v>9</v>
      </c>
      <c r="C22" s="10" t="s">
        <v>20</v>
      </c>
      <c r="D22" s="10">
        <v>1000</v>
      </c>
      <c r="E22" s="10">
        <v>4</v>
      </c>
      <c r="F22" s="10">
        <v>2.4708199999999998</v>
      </c>
      <c r="G22" s="10">
        <f>F19/F22</f>
        <v>0.40775936733554047</v>
      </c>
      <c r="H22" s="10">
        <f>F20/F22</f>
        <v>0.51041354691964613</v>
      </c>
      <c r="I22" s="8"/>
      <c r="J22" s="10" t="s">
        <v>9</v>
      </c>
      <c r="K22" s="10" t="s">
        <v>20</v>
      </c>
      <c r="L22" s="10">
        <v>1000</v>
      </c>
      <c r="M22" s="10">
        <v>4</v>
      </c>
      <c r="N22" s="10">
        <v>7.5425700000000004</v>
      </c>
      <c r="O22" s="10">
        <f>N19/N22</f>
        <v>0.27654764887830008</v>
      </c>
      <c r="P22" s="10">
        <f>N20/N22</f>
        <v>0.3427439188499411</v>
      </c>
      <c r="Q22" s="7"/>
    </row>
    <row r="23" spans="1:17" ht="15.75" thickBot="1" x14ac:dyDescent="0.3">
      <c r="A23" s="7"/>
      <c r="B23" s="4" t="s">
        <v>9</v>
      </c>
      <c r="C23" s="4" t="s">
        <v>20</v>
      </c>
      <c r="D23" s="4">
        <v>1000</v>
      </c>
      <c r="E23" s="4">
        <v>8</v>
      </c>
      <c r="F23" s="4">
        <v>2.5859399999999999</v>
      </c>
      <c r="G23" s="4">
        <f>F19/F23</f>
        <v>0.38960687409607342</v>
      </c>
      <c r="H23" s="4">
        <f>F20/F23</f>
        <v>0.48769112972458756</v>
      </c>
      <c r="I23" s="8"/>
      <c r="J23" s="4" t="s">
        <v>9</v>
      </c>
      <c r="K23" s="4" t="s">
        <v>20</v>
      </c>
      <c r="L23" s="4">
        <v>1000</v>
      </c>
      <c r="M23" s="4">
        <v>8</v>
      </c>
      <c r="N23" s="4">
        <v>9.2988400000000002</v>
      </c>
      <c r="O23" s="4">
        <f>N19/N23</f>
        <v>0.22431615126187782</v>
      </c>
      <c r="P23" s="4">
        <f>N20/N23</f>
        <v>0.27800994532651385</v>
      </c>
      <c r="Q23" s="7"/>
    </row>
    <row r="24" spans="1:17" x14ac:dyDescent="0.25">
      <c r="A24" s="7"/>
      <c r="B24" t="s">
        <v>10</v>
      </c>
      <c r="C24" t="s">
        <v>19</v>
      </c>
      <c r="D24">
        <v>1000</v>
      </c>
      <c r="E24">
        <v>1</v>
      </c>
      <c r="F24">
        <v>3.6695000000000002</v>
      </c>
      <c r="G24">
        <v>1</v>
      </c>
      <c r="H24" s="3" t="s">
        <v>16</v>
      </c>
      <c r="I24" s="8"/>
      <c r="J24" t="s">
        <v>10</v>
      </c>
      <c r="K24" t="s">
        <v>19</v>
      </c>
      <c r="L24">
        <v>1000</v>
      </c>
      <c r="M24">
        <v>1</v>
      </c>
      <c r="N24">
        <v>7.5495099999999997</v>
      </c>
      <c r="O24">
        <v>1</v>
      </c>
      <c r="P24" s="3" t="s">
        <v>16</v>
      </c>
      <c r="Q24" s="7"/>
    </row>
    <row r="25" spans="1:17" x14ac:dyDescent="0.25">
      <c r="A25" s="7"/>
      <c r="B25" t="s">
        <v>10</v>
      </c>
      <c r="C25" t="s">
        <v>20</v>
      </c>
      <c r="D25">
        <v>1000</v>
      </c>
      <c r="E25">
        <v>1</v>
      </c>
      <c r="F25">
        <v>4.5538600000000002</v>
      </c>
      <c r="G25">
        <f>F24/F25</f>
        <v>0.80579991479755642</v>
      </c>
      <c r="H25">
        <v>1</v>
      </c>
      <c r="I25" s="8"/>
      <c r="J25" t="s">
        <v>10</v>
      </c>
      <c r="K25" t="s">
        <v>20</v>
      </c>
      <c r="L25">
        <v>1000</v>
      </c>
      <c r="M25">
        <v>1</v>
      </c>
      <c r="N25">
        <v>9.3450699999999998</v>
      </c>
      <c r="O25">
        <f>N24/N25</f>
        <v>0.80786018724311326</v>
      </c>
      <c r="P25">
        <v>1</v>
      </c>
      <c r="Q25" s="7"/>
    </row>
    <row r="26" spans="1:17" x14ac:dyDescent="0.25">
      <c r="A26" s="7"/>
      <c r="B26" s="10" t="s">
        <v>10</v>
      </c>
      <c r="C26" s="10" t="s">
        <v>20</v>
      </c>
      <c r="D26" s="10">
        <v>1000</v>
      </c>
      <c r="E26" s="10">
        <v>2</v>
      </c>
      <c r="F26" s="10">
        <v>6.7308500000000002</v>
      </c>
      <c r="G26" s="10">
        <f>F24/F26</f>
        <v>0.54517631502707686</v>
      </c>
      <c r="H26" s="10">
        <f>F25/F26</f>
        <v>0.67656536692988256</v>
      </c>
      <c r="I26" s="8"/>
      <c r="J26" s="10" t="s">
        <v>10</v>
      </c>
      <c r="K26" s="10" t="s">
        <v>20</v>
      </c>
      <c r="L26" s="10">
        <v>1000</v>
      </c>
      <c r="M26" s="10">
        <v>2</v>
      </c>
      <c r="N26" s="10">
        <v>14.258699999999999</v>
      </c>
      <c r="O26" s="10">
        <f>N24/N26</f>
        <v>0.52946692194940637</v>
      </c>
      <c r="P26" s="10">
        <f>N25/N26</f>
        <v>0.65539425052774802</v>
      </c>
      <c r="Q26" s="7"/>
    </row>
    <row r="27" spans="1:17" x14ac:dyDescent="0.25">
      <c r="A27" s="7"/>
      <c r="B27" s="10" t="s">
        <v>10</v>
      </c>
      <c r="C27" s="10" t="s">
        <v>20</v>
      </c>
      <c r="D27" s="10">
        <v>1000</v>
      </c>
      <c r="E27" s="10">
        <v>4</v>
      </c>
      <c r="F27" s="10">
        <v>8.3842499999999998</v>
      </c>
      <c r="G27" s="10">
        <f>F24/F27</f>
        <v>0.43766586158571136</v>
      </c>
      <c r="H27" s="10">
        <f>F25/F27</f>
        <v>0.5431445865760206</v>
      </c>
      <c r="I27" s="8"/>
      <c r="J27" s="10" t="s">
        <v>10</v>
      </c>
      <c r="K27" s="10" t="s">
        <v>20</v>
      </c>
      <c r="L27" s="10">
        <v>1000</v>
      </c>
      <c r="M27" s="10">
        <v>4</v>
      </c>
      <c r="N27" s="10">
        <v>26.0654</v>
      </c>
      <c r="O27" s="10">
        <f>N24/N27</f>
        <v>0.28963722022297755</v>
      </c>
      <c r="P27" s="10">
        <f>N25/N27</f>
        <v>0.35852394361874362</v>
      </c>
      <c r="Q27" s="7"/>
    </row>
    <row r="28" spans="1:17" ht="15.75" thickBot="1" x14ac:dyDescent="0.3">
      <c r="A28" s="7"/>
      <c r="B28" s="4" t="s">
        <v>10</v>
      </c>
      <c r="C28" s="4" t="s">
        <v>20</v>
      </c>
      <c r="D28" s="4">
        <v>1000</v>
      </c>
      <c r="E28" s="4">
        <v>8</v>
      </c>
      <c r="F28" s="4">
        <v>8.9175000000000004</v>
      </c>
      <c r="G28" s="4">
        <f>F24/F28</f>
        <v>0.41149425287356323</v>
      </c>
      <c r="H28" s="4">
        <f>F25/F28</f>
        <v>0.51066554527614239</v>
      </c>
      <c r="I28" s="8"/>
      <c r="J28" s="4" t="s">
        <v>10</v>
      </c>
      <c r="K28" s="4" t="s">
        <v>20</v>
      </c>
      <c r="L28" s="4">
        <v>1000</v>
      </c>
      <c r="M28" s="4">
        <v>8</v>
      </c>
      <c r="N28" s="4">
        <v>31.038599999999999</v>
      </c>
      <c r="O28" s="4">
        <f>N24/N28</f>
        <v>0.24322972041264748</v>
      </c>
      <c r="P28" s="4">
        <f>N25/N28</f>
        <v>0.30107897907766457</v>
      </c>
      <c r="Q28" s="7"/>
    </row>
    <row r="29" spans="1:17" x14ac:dyDescent="0.25">
      <c r="A29" s="7"/>
      <c r="B29" t="s">
        <v>11</v>
      </c>
      <c r="C29" t="s">
        <v>19</v>
      </c>
      <c r="D29">
        <v>2000</v>
      </c>
      <c r="E29">
        <v>1</v>
      </c>
      <c r="F29">
        <v>19.0563</v>
      </c>
      <c r="G29">
        <v>1</v>
      </c>
      <c r="H29" s="3" t="s">
        <v>16</v>
      </c>
      <c r="I29" s="8"/>
      <c r="J29" t="s">
        <v>11</v>
      </c>
      <c r="K29" t="s">
        <v>19</v>
      </c>
      <c r="L29">
        <v>2000</v>
      </c>
      <c r="M29">
        <v>1</v>
      </c>
      <c r="N29">
        <v>44.679499999999997</v>
      </c>
      <c r="O29">
        <v>1</v>
      </c>
      <c r="P29" s="3" t="s">
        <v>16</v>
      </c>
      <c r="Q29" s="7"/>
    </row>
    <row r="30" spans="1:17" x14ac:dyDescent="0.25">
      <c r="A30" s="7"/>
      <c r="B30" t="s">
        <v>11</v>
      </c>
      <c r="C30" t="s">
        <v>20</v>
      </c>
      <c r="D30">
        <v>2000</v>
      </c>
      <c r="E30">
        <v>1</v>
      </c>
      <c r="F30">
        <v>25.935099999999998</v>
      </c>
      <c r="G30">
        <f>F29/F30</f>
        <v>0.73476871112893338</v>
      </c>
      <c r="H30">
        <v>1</v>
      </c>
      <c r="I30" s="8"/>
      <c r="J30" t="s">
        <v>11</v>
      </c>
      <c r="K30" t="s">
        <v>20</v>
      </c>
      <c r="L30">
        <v>2000</v>
      </c>
      <c r="M30">
        <v>1</v>
      </c>
      <c r="N30">
        <v>52.664099999999998</v>
      </c>
      <c r="O30">
        <f>N29/N30</f>
        <v>0.84838628211628031</v>
      </c>
      <c r="P30">
        <v>1</v>
      </c>
      <c r="Q30" s="7"/>
    </row>
    <row r="31" spans="1:17" x14ac:dyDescent="0.25">
      <c r="A31" s="7"/>
      <c r="B31" t="s">
        <v>11</v>
      </c>
      <c r="C31" t="s">
        <v>20</v>
      </c>
      <c r="D31">
        <v>2000</v>
      </c>
      <c r="E31">
        <v>2</v>
      </c>
      <c r="F31">
        <v>33.624899999999997</v>
      </c>
      <c r="G31">
        <f>F29/F31</f>
        <v>0.56673179697188691</v>
      </c>
      <c r="H31">
        <f>F30/F31</f>
        <v>0.77130638306731025</v>
      </c>
      <c r="I31" s="8"/>
      <c r="J31" t="s">
        <v>11</v>
      </c>
      <c r="K31" t="s">
        <v>20</v>
      </c>
      <c r="L31">
        <v>2000</v>
      </c>
      <c r="M31">
        <v>2</v>
      </c>
      <c r="N31">
        <v>69.08</v>
      </c>
      <c r="O31">
        <f>N29/N31</f>
        <v>0.64677909669947886</v>
      </c>
      <c r="P31">
        <f>N30/N31</f>
        <v>0.76236392588303414</v>
      </c>
      <c r="Q31" s="7"/>
    </row>
    <row r="32" spans="1:17" x14ac:dyDescent="0.25">
      <c r="A32" s="7"/>
      <c r="B32" t="s">
        <v>11</v>
      </c>
      <c r="C32" t="s">
        <v>20</v>
      </c>
      <c r="D32">
        <v>2000</v>
      </c>
      <c r="E32">
        <v>4</v>
      </c>
      <c r="F32">
        <v>39.281999999999996</v>
      </c>
      <c r="G32">
        <f>F29/F32</f>
        <v>0.4851153199938904</v>
      </c>
      <c r="H32">
        <f>F30/F32</f>
        <v>0.66022860343159717</v>
      </c>
      <c r="I32" s="8"/>
      <c r="J32" t="s">
        <v>11</v>
      </c>
      <c r="K32" t="s">
        <v>20</v>
      </c>
      <c r="L32">
        <v>2000</v>
      </c>
      <c r="M32">
        <v>4</v>
      </c>
      <c r="N32">
        <v>125.004</v>
      </c>
      <c r="O32">
        <f>N29/N32</f>
        <v>0.35742456241400272</v>
      </c>
      <c r="P32">
        <f>N30/N32</f>
        <v>0.42129931842181045</v>
      </c>
      <c r="Q32" s="7"/>
    </row>
    <row r="33" spans="1:17" x14ac:dyDescent="0.25">
      <c r="A33" s="7"/>
      <c r="B33" t="s">
        <v>11</v>
      </c>
      <c r="C33" t="s">
        <v>20</v>
      </c>
      <c r="D33">
        <v>2000</v>
      </c>
      <c r="E33">
        <v>8</v>
      </c>
      <c r="F33">
        <v>42.642499999999998</v>
      </c>
      <c r="G33">
        <f>F29/F33</f>
        <v>0.44688514979187433</v>
      </c>
      <c r="H33">
        <f>F30/F33</f>
        <v>0.60819839362138706</v>
      </c>
      <c r="I33" s="8"/>
      <c r="J33" t="s">
        <v>11</v>
      </c>
      <c r="K33" t="s">
        <v>20</v>
      </c>
      <c r="L33">
        <v>2000</v>
      </c>
      <c r="M33">
        <v>8</v>
      </c>
      <c r="N33">
        <v>154.66399999999999</v>
      </c>
      <c r="O33">
        <f>N29/N33</f>
        <v>0.28888105829410854</v>
      </c>
      <c r="P33">
        <f>N30/N33</f>
        <v>0.34050651735374748</v>
      </c>
      <c r="Q33" s="7"/>
    </row>
    <row r="34" spans="1:17" x14ac:dyDescent="0.25">
      <c r="A34" s="7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14</v>
      </c>
      <c r="H34" s="1" t="s">
        <v>15</v>
      </c>
      <c r="I34" s="8"/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14</v>
      </c>
      <c r="P34" s="1" t="s">
        <v>15</v>
      </c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</sheetData>
  <mergeCells count="2">
    <mergeCell ref="B2:H2"/>
    <mergeCell ref="J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J2" sqref="J2:P2"/>
    </sheetView>
  </sheetViews>
  <sheetFormatPr defaultRowHeight="15" x14ac:dyDescent="0.25"/>
  <cols>
    <col min="1" max="1" width="6.28515625" customWidth="1"/>
    <col min="2" max="2" width="14" customWidth="1"/>
    <col min="3" max="3" width="15" customWidth="1"/>
    <col min="4" max="4" width="13.140625" customWidth="1"/>
    <col min="5" max="5" width="9.28515625" customWidth="1"/>
    <col min="6" max="6" width="14.5703125" customWidth="1"/>
    <col min="8" max="8" width="15.28515625" customWidth="1"/>
    <col min="9" max="9" width="6" customWidth="1"/>
    <col min="10" max="10" width="13.140625" customWidth="1"/>
    <col min="11" max="11" width="14.28515625" bestFit="1" customWidth="1"/>
    <col min="12" max="12" width="12.42578125" customWidth="1"/>
    <col min="14" max="14" width="14.7109375" customWidth="1"/>
    <col min="15" max="15" width="10.85546875" customWidth="1"/>
    <col min="16" max="16" width="12.85546875" customWidth="1"/>
    <col min="17" max="17" width="7.28515625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.25" x14ac:dyDescent="0.3">
      <c r="A2" s="7"/>
      <c r="B2" s="9" t="s">
        <v>18</v>
      </c>
      <c r="C2" s="9"/>
      <c r="D2" s="9"/>
      <c r="E2" s="9"/>
      <c r="F2" s="9"/>
      <c r="G2" s="9"/>
      <c r="H2" s="9"/>
      <c r="I2" s="8"/>
      <c r="J2" s="9" t="s">
        <v>17</v>
      </c>
      <c r="K2" s="9"/>
      <c r="L2" s="9"/>
      <c r="M2" s="9"/>
      <c r="N2" s="9"/>
      <c r="O2" s="9"/>
      <c r="P2" s="9"/>
      <c r="Q2" s="7"/>
    </row>
    <row r="3" spans="1:17" x14ac:dyDescent="0.25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8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14</v>
      </c>
      <c r="P3" s="1" t="s">
        <v>15</v>
      </c>
      <c r="Q3" s="7"/>
    </row>
    <row r="4" spans="1:17" x14ac:dyDescent="0.25">
      <c r="A4" s="7"/>
      <c r="B4" s="10" t="s">
        <v>5</v>
      </c>
      <c r="C4" s="10" t="s">
        <v>21</v>
      </c>
      <c r="D4" s="10">
        <v>10</v>
      </c>
      <c r="E4" s="10">
        <v>1</v>
      </c>
      <c r="F4" s="10">
        <v>4.4299999999999998E-4</v>
      </c>
      <c r="G4" s="10">
        <v>1</v>
      </c>
      <c r="H4" s="11" t="s">
        <v>16</v>
      </c>
      <c r="I4" s="8"/>
      <c r="J4" s="10" t="s">
        <v>5</v>
      </c>
      <c r="K4" s="10" t="s">
        <v>21</v>
      </c>
      <c r="L4" s="10">
        <v>10</v>
      </c>
      <c r="M4" s="10">
        <v>1</v>
      </c>
      <c r="N4" s="10">
        <v>7.4419999999999998E-4</v>
      </c>
      <c r="O4">
        <v>1</v>
      </c>
      <c r="P4" s="3" t="s">
        <v>16</v>
      </c>
      <c r="Q4" s="7"/>
    </row>
    <row r="5" spans="1:17" x14ac:dyDescent="0.25">
      <c r="A5" s="7"/>
      <c r="B5" s="10" t="s">
        <v>5</v>
      </c>
      <c r="C5" s="10" t="s">
        <v>22</v>
      </c>
      <c r="D5" s="10">
        <v>10</v>
      </c>
      <c r="E5" s="10">
        <v>1</v>
      </c>
      <c r="F5" s="10">
        <v>5.7039999999999999E-4</v>
      </c>
      <c r="G5" s="10">
        <f>F4/F5</f>
        <v>0.77664796633941091</v>
      </c>
      <c r="H5" s="10">
        <v>1</v>
      </c>
      <c r="I5" s="8"/>
      <c r="J5" s="10" t="s">
        <v>5</v>
      </c>
      <c r="K5" s="10" t="s">
        <v>22</v>
      </c>
      <c r="L5" s="10">
        <v>10</v>
      </c>
      <c r="M5" s="10">
        <v>1</v>
      </c>
      <c r="N5" s="10">
        <v>7.5940000000000003E-4</v>
      </c>
      <c r="O5">
        <f>N4/N5</f>
        <v>0.97998419805109294</v>
      </c>
      <c r="P5">
        <v>1</v>
      </c>
      <c r="Q5" s="7"/>
    </row>
    <row r="6" spans="1:17" x14ac:dyDescent="0.25">
      <c r="A6" s="7"/>
      <c r="B6" s="10" t="s">
        <v>5</v>
      </c>
      <c r="C6" s="10" t="s">
        <v>22</v>
      </c>
      <c r="D6" s="10">
        <v>10</v>
      </c>
      <c r="E6" s="10">
        <v>2</v>
      </c>
      <c r="F6" s="10">
        <v>7.0339999999999997E-4</v>
      </c>
      <c r="G6" s="10">
        <f>F4/F6</f>
        <v>0.62979812340062558</v>
      </c>
      <c r="H6" s="10">
        <f>F5/F6</f>
        <v>0.81091839636053453</v>
      </c>
      <c r="I6" s="8"/>
      <c r="J6" s="10" t="s">
        <v>5</v>
      </c>
      <c r="K6" s="10" t="s">
        <v>22</v>
      </c>
      <c r="L6" s="10">
        <v>10</v>
      </c>
      <c r="M6" s="10">
        <v>2</v>
      </c>
      <c r="N6" s="10">
        <v>2.4429999999999999E-3</v>
      </c>
      <c r="O6">
        <f>N4/N6</f>
        <v>0.30462546049938599</v>
      </c>
      <c r="P6">
        <f>N5/N6</f>
        <v>0.31084731887024153</v>
      </c>
      <c r="Q6" s="7"/>
    </row>
    <row r="7" spans="1:17" x14ac:dyDescent="0.25">
      <c r="A7" s="7"/>
      <c r="B7" s="10" t="s">
        <v>5</v>
      </c>
      <c r="C7" s="10" t="s">
        <v>22</v>
      </c>
      <c r="D7" s="10">
        <v>10</v>
      </c>
      <c r="E7" s="10">
        <v>4</v>
      </c>
      <c r="F7" s="10">
        <v>6.4619999999999999E-4</v>
      </c>
      <c r="G7" s="10">
        <f>F4/F7</f>
        <v>0.6855462705044878</v>
      </c>
      <c r="H7" s="10">
        <f>F5/F7</f>
        <v>0.88269885484370159</v>
      </c>
      <c r="I7" s="8"/>
      <c r="J7" s="10" t="s">
        <v>5</v>
      </c>
      <c r="K7" s="10" t="s">
        <v>22</v>
      </c>
      <c r="L7" s="10">
        <v>10</v>
      </c>
      <c r="M7" s="10">
        <v>4</v>
      </c>
      <c r="N7" s="10">
        <v>2.4762E-3</v>
      </c>
      <c r="O7">
        <f>N4/N7</f>
        <v>0.3005411517648009</v>
      </c>
      <c r="P7">
        <f>N5/N7</f>
        <v>0.30667958969388581</v>
      </c>
      <c r="Q7" s="7"/>
    </row>
    <row r="8" spans="1:17" ht="15.75" thickBot="1" x14ac:dyDescent="0.3">
      <c r="A8" s="7"/>
      <c r="B8" s="4" t="s">
        <v>5</v>
      </c>
      <c r="C8" s="4" t="s">
        <v>22</v>
      </c>
      <c r="D8" s="4">
        <v>10</v>
      </c>
      <c r="E8" s="4">
        <v>8</v>
      </c>
      <c r="F8" s="4">
        <v>7.3059999999999998E-4</v>
      </c>
      <c r="G8" s="4">
        <f>F4/F8</f>
        <v>0.6063509444292362</v>
      </c>
      <c r="H8" s="4">
        <f>F5/F8</f>
        <v>0.78072816862852445</v>
      </c>
      <c r="I8" s="8"/>
      <c r="J8" s="4" t="s">
        <v>5</v>
      </c>
      <c r="K8" s="4" t="s">
        <v>22</v>
      </c>
      <c r="L8" s="4">
        <v>10</v>
      </c>
      <c r="M8" s="4">
        <v>8</v>
      </c>
      <c r="N8" s="4">
        <v>2.9015999999999998E-3</v>
      </c>
      <c r="O8" s="4">
        <f>N4/N8</f>
        <v>0.25647918389853874</v>
      </c>
      <c r="P8" s="4">
        <f>N5/N8</f>
        <v>0.26171767300799559</v>
      </c>
      <c r="Q8" s="7"/>
    </row>
    <row r="9" spans="1:17" x14ac:dyDescent="0.25">
      <c r="A9" s="7"/>
      <c r="B9" s="12" t="s">
        <v>7</v>
      </c>
      <c r="C9" s="12" t="s">
        <v>21</v>
      </c>
      <c r="D9" s="12">
        <v>500</v>
      </c>
      <c r="E9" s="12">
        <v>1</v>
      </c>
      <c r="F9" s="12">
        <v>2.6233599999999999</v>
      </c>
      <c r="G9" s="12">
        <v>1</v>
      </c>
      <c r="H9" s="13" t="s">
        <v>16</v>
      </c>
      <c r="I9" s="8"/>
      <c r="J9" s="12" t="s">
        <v>7</v>
      </c>
      <c r="K9" s="12" t="s">
        <v>21</v>
      </c>
      <c r="L9" s="12">
        <v>500</v>
      </c>
      <c r="M9" s="12">
        <v>1</v>
      </c>
      <c r="N9" s="12">
        <v>4.8718000000000004</v>
      </c>
      <c r="O9" s="12">
        <v>1</v>
      </c>
      <c r="P9" s="13" t="s">
        <v>16</v>
      </c>
      <c r="Q9" s="7"/>
    </row>
    <row r="10" spans="1:17" x14ac:dyDescent="0.25">
      <c r="A10" s="7"/>
      <c r="B10" s="10" t="s">
        <v>7</v>
      </c>
      <c r="C10" s="10" t="s">
        <v>22</v>
      </c>
      <c r="D10" s="10">
        <v>500</v>
      </c>
      <c r="E10" s="10">
        <v>1</v>
      </c>
      <c r="F10" s="10">
        <v>2.7626400000000002</v>
      </c>
      <c r="G10" s="10">
        <f>F9/F10</f>
        <v>0.94958445544841152</v>
      </c>
      <c r="H10" s="10">
        <v>1</v>
      </c>
      <c r="I10" s="8"/>
      <c r="J10" s="10" t="s">
        <v>7</v>
      </c>
      <c r="K10" s="10" t="s">
        <v>22</v>
      </c>
      <c r="L10" s="10">
        <v>500</v>
      </c>
      <c r="M10" s="10">
        <v>1</v>
      </c>
      <c r="N10" s="10">
        <v>5.1528499999999999</v>
      </c>
      <c r="O10" s="10">
        <f>N9/N10</f>
        <v>0.94545736825252058</v>
      </c>
      <c r="P10" s="10">
        <v>1</v>
      </c>
      <c r="Q10" s="7"/>
    </row>
    <row r="11" spans="1:17" x14ac:dyDescent="0.25">
      <c r="A11" s="7"/>
      <c r="B11" s="10" t="s">
        <v>7</v>
      </c>
      <c r="C11" s="10" t="s">
        <v>22</v>
      </c>
      <c r="D11" s="10">
        <v>500</v>
      </c>
      <c r="E11" s="10">
        <v>2</v>
      </c>
      <c r="F11" s="10">
        <v>1.8298000000000001</v>
      </c>
      <c r="G11" s="10">
        <f>F9/F11</f>
        <v>1.4336867417204064</v>
      </c>
      <c r="H11" s="10">
        <f>F10/F11</f>
        <v>1.5098043502022078</v>
      </c>
      <c r="I11" s="8"/>
      <c r="J11" s="10" t="s">
        <v>7</v>
      </c>
      <c r="K11" s="10" t="s">
        <v>22</v>
      </c>
      <c r="L11" s="10">
        <v>500</v>
      </c>
      <c r="M11" s="10">
        <v>2</v>
      </c>
      <c r="N11" s="10">
        <v>5.8442400000000001</v>
      </c>
      <c r="O11" s="10">
        <f>N9/N11</f>
        <v>0.83360710716876796</v>
      </c>
      <c r="P11" s="10">
        <f>N10/N11</f>
        <v>0.88169719244931755</v>
      </c>
      <c r="Q11" s="7"/>
    </row>
    <row r="12" spans="1:17" x14ac:dyDescent="0.25">
      <c r="A12" s="7"/>
      <c r="B12" s="10" t="s">
        <v>7</v>
      </c>
      <c r="C12" s="10" t="s">
        <v>22</v>
      </c>
      <c r="D12" s="10">
        <v>500</v>
      </c>
      <c r="E12" s="10">
        <v>4</v>
      </c>
      <c r="F12" s="10">
        <v>1.1931700000000001</v>
      </c>
      <c r="G12" s="10">
        <f>F9/F12</f>
        <v>2.1986473008875516</v>
      </c>
      <c r="H12" s="10">
        <f>F10/F12</f>
        <v>2.3153783618428223</v>
      </c>
      <c r="I12" s="8"/>
      <c r="J12" s="10" t="s">
        <v>7</v>
      </c>
      <c r="K12" s="10" t="s">
        <v>22</v>
      </c>
      <c r="L12" s="10">
        <v>500</v>
      </c>
      <c r="M12" s="10">
        <v>4</v>
      </c>
      <c r="N12" s="10">
        <v>3.5770599999999999</v>
      </c>
      <c r="O12" s="10">
        <f>N9/N12</f>
        <v>1.3619564670427671</v>
      </c>
      <c r="P12" s="10">
        <f>N10/N12</f>
        <v>1.4405265776922949</v>
      </c>
      <c r="Q12" s="7"/>
    </row>
    <row r="13" spans="1:17" ht="15.75" thickBot="1" x14ac:dyDescent="0.3">
      <c r="A13" s="7"/>
      <c r="B13" s="4" t="s">
        <v>7</v>
      </c>
      <c r="C13" s="4" t="s">
        <v>22</v>
      </c>
      <c r="D13" s="4">
        <v>500</v>
      </c>
      <c r="E13" s="4">
        <v>8</v>
      </c>
      <c r="F13" s="4">
        <v>0.84312600000000004</v>
      </c>
      <c r="G13" s="4">
        <f>F9/F13</f>
        <v>3.1114685112308242</v>
      </c>
      <c r="H13" s="4">
        <f>F10/F13</f>
        <v>3.2766632745283624</v>
      </c>
      <c r="I13" s="8"/>
      <c r="J13" s="4" t="s">
        <v>7</v>
      </c>
      <c r="K13" s="4" t="s">
        <v>22</v>
      </c>
      <c r="L13" s="4">
        <v>500</v>
      </c>
      <c r="M13" s="4">
        <v>8</v>
      </c>
      <c r="N13" s="4">
        <v>2.4677600000000002</v>
      </c>
      <c r="O13" s="4">
        <f>N9/N13</f>
        <v>1.9741790125457905</v>
      </c>
      <c r="P13" s="4">
        <f>N10/N13</f>
        <v>2.0880677213343275</v>
      </c>
      <c r="Q13" s="7"/>
    </row>
    <row r="14" spans="1:17" x14ac:dyDescent="0.25">
      <c r="A14" s="7"/>
      <c r="B14" s="12" t="s">
        <v>8</v>
      </c>
      <c r="C14" s="12" t="s">
        <v>21</v>
      </c>
      <c r="D14" s="12">
        <v>300</v>
      </c>
      <c r="E14" s="12">
        <v>1</v>
      </c>
      <c r="F14" s="12">
        <v>92.4285</v>
      </c>
      <c r="G14" s="12">
        <v>1</v>
      </c>
      <c r="H14" s="13" t="s">
        <v>16</v>
      </c>
      <c r="I14" s="8"/>
      <c r="J14" s="12" t="s">
        <v>8</v>
      </c>
      <c r="K14" s="12" t="s">
        <v>21</v>
      </c>
      <c r="L14" s="12">
        <v>300</v>
      </c>
      <c r="M14" s="12">
        <v>1</v>
      </c>
      <c r="N14" s="12">
        <v>269.87400000000002</v>
      </c>
      <c r="O14" s="12">
        <v>1</v>
      </c>
      <c r="P14" s="13" t="s">
        <v>16</v>
      </c>
      <c r="Q14" s="7"/>
    </row>
    <row r="15" spans="1:17" x14ac:dyDescent="0.25">
      <c r="A15" s="7"/>
      <c r="B15" s="10" t="s">
        <v>8</v>
      </c>
      <c r="C15" s="10" t="s">
        <v>22</v>
      </c>
      <c r="D15" s="10">
        <v>300</v>
      </c>
      <c r="E15" s="10">
        <v>1</v>
      </c>
      <c r="F15" s="10">
        <v>97.349400000000003</v>
      </c>
      <c r="G15" s="10">
        <f>F14/F15</f>
        <v>0.94945115224130805</v>
      </c>
      <c r="H15" s="10">
        <v>1</v>
      </c>
      <c r="I15" s="8"/>
      <c r="J15" s="10" t="s">
        <v>8</v>
      </c>
      <c r="K15" s="10" t="s">
        <v>22</v>
      </c>
      <c r="L15" s="10">
        <v>300</v>
      </c>
      <c r="M15" s="10">
        <v>1</v>
      </c>
      <c r="N15" s="10">
        <v>254.87100000000001</v>
      </c>
      <c r="O15" s="10">
        <f>N14/N15</f>
        <v>1.0588650729192415</v>
      </c>
      <c r="P15" s="10">
        <v>1</v>
      </c>
      <c r="Q15" s="7"/>
    </row>
    <row r="16" spans="1:17" x14ac:dyDescent="0.25">
      <c r="A16" s="7"/>
      <c r="B16" s="10" t="s">
        <v>8</v>
      </c>
      <c r="C16" s="10" t="s">
        <v>22</v>
      </c>
      <c r="D16" s="10">
        <v>300</v>
      </c>
      <c r="E16" s="10">
        <v>2</v>
      </c>
      <c r="F16" s="10">
        <v>52.607500000000002</v>
      </c>
      <c r="G16" s="10">
        <f>F14/F16</f>
        <v>1.7569453024758825</v>
      </c>
      <c r="H16" s="10">
        <f>F15/F16</f>
        <v>1.8504851969776173</v>
      </c>
      <c r="I16" s="8"/>
      <c r="J16" s="10" t="s">
        <v>8</v>
      </c>
      <c r="K16" s="10" t="s">
        <v>22</v>
      </c>
      <c r="L16" s="10">
        <v>300</v>
      </c>
      <c r="M16" s="10">
        <v>2</v>
      </c>
      <c r="N16" s="10">
        <v>150.541</v>
      </c>
      <c r="O16" s="10">
        <f>N14/N16</f>
        <v>1.7926943490477678</v>
      </c>
      <c r="P16" s="10">
        <f>N15/N16</f>
        <v>1.6930337914588054</v>
      </c>
      <c r="Q16" s="7"/>
    </row>
    <row r="17" spans="1:17" x14ac:dyDescent="0.25">
      <c r="A17" s="7"/>
      <c r="B17" s="10" t="s">
        <v>8</v>
      </c>
      <c r="C17" s="10" t="s">
        <v>22</v>
      </c>
      <c r="D17" s="10">
        <v>300</v>
      </c>
      <c r="E17" s="10">
        <v>4</v>
      </c>
      <c r="F17" s="10">
        <v>34.473599999999998</v>
      </c>
      <c r="G17" s="10">
        <f>F14/F17</f>
        <v>2.6811386104149264</v>
      </c>
      <c r="H17" s="10">
        <f>F15/F17</f>
        <v>2.8238826232247289</v>
      </c>
      <c r="I17" s="8"/>
      <c r="J17" s="10" t="s">
        <v>8</v>
      </c>
      <c r="K17" s="10" t="s">
        <v>22</v>
      </c>
      <c r="L17" s="10">
        <v>300</v>
      </c>
      <c r="M17" s="10">
        <v>4</v>
      </c>
      <c r="N17" s="10">
        <v>89.181299999999993</v>
      </c>
      <c r="O17" s="10">
        <f>N14/N17</f>
        <v>3.0261276747479577</v>
      </c>
      <c r="P17" s="10">
        <f>N15/N17</f>
        <v>2.8578973394646638</v>
      </c>
      <c r="Q17" s="7"/>
    </row>
    <row r="18" spans="1:17" ht="15.75" thickBot="1" x14ac:dyDescent="0.3">
      <c r="A18" s="7"/>
      <c r="B18" s="4" t="s">
        <v>8</v>
      </c>
      <c r="C18" s="4" t="s">
        <v>22</v>
      </c>
      <c r="D18" s="4">
        <v>300</v>
      </c>
      <c r="E18" s="4">
        <v>8</v>
      </c>
      <c r="F18" s="4">
        <v>21.694299999999998</v>
      </c>
      <c r="G18" s="4">
        <f>F14/F18</f>
        <v>4.2604969969070217</v>
      </c>
      <c r="H18" s="4">
        <f>F15/F18</f>
        <v>4.4873261640154327</v>
      </c>
      <c r="I18" s="8"/>
      <c r="J18" s="4" t="s">
        <v>8</v>
      </c>
      <c r="K18" s="4" t="s">
        <v>22</v>
      </c>
      <c r="L18" s="4">
        <v>300</v>
      </c>
      <c r="M18" s="4">
        <v>8</v>
      </c>
      <c r="N18" s="4">
        <v>54.228499999999997</v>
      </c>
      <c r="O18" s="4">
        <f>N14/N18</f>
        <v>4.9766082410540591</v>
      </c>
      <c r="P18" s="4">
        <f>N15/N18</f>
        <v>4.6999456005605911</v>
      </c>
      <c r="Q18" s="7"/>
    </row>
    <row r="19" spans="1:17" x14ac:dyDescent="0.25">
      <c r="A19" s="7"/>
      <c r="B19" s="12" t="s">
        <v>9</v>
      </c>
      <c r="C19" s="12" t="s">
        <v>21</v>
      </c>
      <c r="D19" s="12">
        <v>1000</v>
      </c>
      <c r="E19" s="12">
        <v>1</v>
      </c>
      <c r="F19" s="12">
        <v>1.3654500000000001</v>
      </c>
      <c r="G19" s="12">
        <v>1</v>
      </c>
      <c r="H19" s="13" t="s">
        <v>16</v>
      </c>
      <c r="I19" s="8"/>
      <c r="J19" s="12" t="s">
        <v>9</v>
      </c>
      <c r="K19" s="12" t="s">
        <v>21</v>
      </c>
      <c r="L19" s="12">
        <v>1000</v>
      </c>
      <c r="M19" s="12">
        <v>1</v>
      </c>
      <c r="N19" s="12">
        <v>2.61422</v>
      </c>
      <c r="O19" s="12">
        <v>1</v>
      </c>
      <c r="P19" s="13" t="s">
        <v>16</v>
      </c>
      <c r="Q19" s="7"/>
    </row>
    <row r="20" spans="1:17" x14ac:dyDescent="0.25">
      <c r="A20" s="7"/>
      <c r="B20" s="10" t="s">
        <v>9</v>
      </c>
      <c r="C20" s="10" t="s">
        <v>22</v>
      </c>
      <c r="D20" s="10">
        <v>1000</v>
      </c>
      <c r="E20" s="10">
        <v>1</v>
      </c>
      <c r="F20" s="10">
        <v>1.51031</v>
      </c>
      <c r="G20" s="10">
        <f>F19/F20</f>
        <v>0.90408591613642231</v>
      </c>
      <c r="H20" s="10">
        <v>1</v>
      </c>
      <c r="I20" s="8"/>
      <c r="J20" s="10" t="s">
        <v>9</v>
      </c>
      <c r="K20" s="10" t="s">
        <v>22</v>
      </c>
      <c r="L20" s="10">
        <v>1000</v>
      </c>
      <c r="M20" s="10">
        <v>1</v>
      </c>
      <c r="N20" s="10">
        <v>2.9231699999999998</v>
      </c>
      <c r="O20" s="10">
        <f>N19/N20</f>
        <v>0.894309944341246</v>
      </c>
      <c r="P20" s="10">
        <v>1</v>
      </c>
      <c r="Q20" s="7"/>
    </row>
    <row r="21" spans="1:17" x14ac:dyDescent="0.25">
      <c r="A21" s="7"/>
      <c r="B21" s="10" t="s">
        <v>9</v>
      </c>
      <c r="C21" s="10" t="s">
        <v>22</v>
      </c>
      <c r="D21" s="10">
        <v>1000</v>
      </c>
      <c r="E21" s="10">
        <v>2</v>
      </c>
      <c r="F21" s="10">
        <v>1.45069</v>
      </c>
      <c r="G21" s="10">
        <f>F19/F21</f>
        <v>0.94124175392399478</v>
      </c>
      <c r="H21" s="10">
        <f>F20/F21</f>
        <v>1.0410976845501105</v>
      </c>
      <c r="I21" s="8"/>
      <c r="J21" s="10" t="s">
        <v>9</v>
      </c>
      <c r="K21" s="10" t="s">
        <v>22</v>
      </c>
      <c r="L21" s="10">
        <v>1000</v>
      </c>
      <c r="M21" s="10">
        <v>2</v>
      </c>
      <c r="N21" s="10">
        <v>3.3400599999999998</v>
      </c>
      <c r="O21" s="10">
        <f>N19/N21</f>
        <v>0.78268653856517556</v>
      </c>
      <c r="P21" s="10">
        <f>N20/N21</f>
        <v>0.87518487691837876</v>
      </c>
      <c r="Q21" s="7"/>
    </row>
    <row r="22" spans="1:17" x14ac:dyDescent="0.25">
      <c r="A22" s="7"/>
      <c r="B22" s="10" t="s">
        <v>9</v>
      </c>
      <c r="C22" s="10" t="s">
        <v>22</v>
      </c>
      <c r="D22" s="10">
        <v>1000</v>
      </c>
      <c r="E22" s="10">
        <v>4</v>
      </c>
      <c r="F22" s="10">
        <v>1.0979300000000001</v>
      </c>
      <c r="G22" s="10">
        <f>F19/F22</f>
        <v>1.2436585210350386</v>
      </c>
      <c r="H22" s="10">
        <f>F20/F22</f>
        <v>1.3755977157013652</v>
      </c>
      <c r="I22" s="8"/>
      <c r="J22" s="10" t="s">
        <v>9</v>
      </c>
      <c r="K22" s="10" t="s">
        <v>22</v>
      </c>
      <c r="L22" s="10">
        <v>1000</v>
      </c>
      <c r="M22" s="10">
        <v>4</v>
      </c>
      <c r="N22" s="10">
        <v>3.2042299999999999</v>
      </c>
      <c r="O22" s="10">
        <f>N19/N22</f>
        <v>0.81586527808553067</v>
      </c>
      <c r="P22" s="10">
        <f>N20/N22</f>
        <v>0.91228469866395356</v>
      </c>
      <c r="Q22" s="7"/>
    </row>
    <row r="23" spans="1:17" ht="15.75" thickBot="1" x14ac:dyDescent="0.3">
      <c r="A23" s="7"/>
      <c r="B23" s="4" t="s">
        <v>9</v>
      </c>
      <c r="C23" s="4" t="s">
        <v>22</v>
      </c>
      <c r="D23" s="4">
        <v>1000</v>
      </c>
      <c r="E23" s="4">
        <v>8</v>
      </c>
      <c r="F23" s="4">
        <v>1.12581</v>
      </c>
      <c r="G23" s="4">
        <f>F19/F23</f>
        <v>1.2128600740799957</v>
      </c>
      <c r="H23" s="4">
        <f>F20/F23</f>
        <v>1.3415318748279017</v>
      </c>
      <c r="I23" s="8"/>
      <c r="J23" s="4" t="s">
        <v>9</v>
      </c>
      <c r="K23" s="4" t="s">
        <v>22</v>
      </c>
      <c r="L23" s="4">
        <v>1000</v>
      </c>
      <c r="M23" s="4">
        <v>8</v>
      </c>
      <c r="N23" s="4">
        <v>3.2015400000000001</v>
      </c>
      <c r="O23" s="4">
        <f>N19/N23</f>
        <v>0.81655078493475008</v>
      </c>
      <c r="P23" s="4">
        <f>N20/N23</f>
        <v>0.91305121910080767</v>
      </c>
      <c r="Q23" s="7"/>
    </row>
    <row r="24" spans="1:17" x14ac:dyDescent="0.25">
      <c r="A24" s="7"/>
      <c r="B24" s="12" t="s">
        <v>10</v>
      </c>
      <c r="C24" s="12" t="s">
        <v>21</v>
      </c>
      <c r="D24" s="12">
        <v>1000</v>
      </c>
      <c r="E24" s="12">
        <v>1</v>
      </c>
      <c r="F24" s="12">
        <v>4.8437299999999999</v>
      </c>
      <c r="G24" s="12">
        <v>1</v>
      </c>
      <c r="H24" s="13" t="s">
        <v>16</v>
      </c>
      <c r="I24" s="8"/>
      <c r="J24" s="12" t="s">
        <v>10</v>
      </c>
      <c r="K24" s="12" t="s">
        <v>21</v>
      </c>
      <c r="L24" s="12">
        <v>1000</v>
      </c>
      <c r="M24" s="12">
        <v>1</v>
      </c>
      <c r="N24" s="12">
        <v>10.3066</v>
      </c>
      <c r="O24" s="12">
        <v>1</v>
      </c>
      <c r="P24" s="13" t="s">
        <v>16</v>
      </c>
      <c r="Q24" s="7"/>
    </row>
    <row r="25" spans="1:17" x14ac:dyDescent="0.25">
      <c r="A25" s="7"/>
      <c r="B25" s="10" t="s">
        <v>10</v>
      </c>
      <c r="C25" s="10" t="s">
        <v>22</v>
      </c>
      <c r="D25" s="10">
        <v>1000</v>
      </c>
      <c r="E25" s="10">
        <v>1</v>
      </c>
      <c r="F25" s="10">
        <v>5.3548299999999998</v>
      </c>
      <c r="G25" s="10">
        <f>F24/F25</f>
        <v>0.90455345921345776</v>
      </c>
      <c r="H25" s="10">
        <v>1</v>
      </c>
      <c r="I25" s="8"/>
      <c r="J25" s="10" t="s">
        <v>10</v>
      </c>
      <c r="K25" s="10" t="s">
        <v>22</v>
      </c>
      <c r="L25" s="10">
        <v>1000</v>
      </c>
      <c r="M25" s="10">
        <v>1</v>
      </c>
      <c r="N25" s="10">
        <v>11.509</v>
      </c>
      <c r="O25" s="10">
        <f>N24/N25</f>
        <v>0.89552524111564857</v>
      </c>
      <c r="P25" s="10">
        <v>1</v>
      </c>
      <c r="Q25" s="7"/>
    </row>
    <row r="26" spans="1:17" x14ac:dyDescent="0.25">
      <c r="A26" s="7"/>
      <c r="B26" s="10" t="s">
        <v>10</v>
      </c>
      <c r="C26" s="10" t="s">
        <v>22</v>
      </c>
      <c r="D26" s="10">
        <v>1000</v>
      </c>
      <c r="E26" s="10">
        <v>2</v>
      </c>
      <c r="F26" s="10">
        <v>4.8996899999999997</v>
      </c>
      <c r="G26" s="10">
        <f>F24/F26</f>
        <v>0.98857886927540317</v>
      </c>
      <c r="H26" s="10">
        <f>F25/F26</f>
        <v>1.0928915911006616</v>
      </c>
      <c r="I26" s="8"/>
      <c r="J26" s="10" t="s">
        <v>10</v>
      </c>
      <c r="K26" s="10" t="s">
        <v>22</v>
      </c>
      <c r="L26" s="10">
        <v>1000</v>
      </c>
      <c r="M26" s="10">
        <v>2</v>
      </c>
      <c r="N26" s="10">
        <v>11.4969</v>
      </c>
      <c r="O26" s="10">
        <f>N24/N26</f>
        <v>0.89646774347867686</v>
      </c>
      <c r="P26" s="10">
        <f>N25/N26</f>
        <v>1.0010524576190103</v>
      </c>
      <c r="Q26" s="7"/>
    </row>
    <row r="27" spans="1:17" x14ac:dyDescent="0.25">
      <c r="A27" s="7"/>
      <c r="B27" s="10" t="s">
        <v>10</v>
      </c>
      <c r="C27" s="10" t="s">
        <v>22</v>
      </c>
      <c r="D27" s="10">
        <v>1000</v>
      </c>
      <c r="E27" s="10">
        <v>4</v>
      </c>
      <c r="F27" s="10">
        <v>4.2447800000000004</v>
      </c>
      <c r="G27" s="10">
        <f>F24/F27</f>
        <v>1.1411027191044056</v>
      </c>
      <c r="H27" s="10">
        <f>F25/F27</f>
        <v>1.261509430406287</v>
      </c>
      <c r="I27" s="8"/>
      <c r="J27" s="10" t="s">
        <v>10</v>
      </c>
      <c r="K27" s="10" t="s">
        <v>22</v>
      </c>
      <c r="L27" s="10">
        <v>1000</v>
      </c>
      <c r="M27" s="10">
        <v>4</v>
      </c>
      <c r="N27" s="10">
        <v>11.890700000000001</v>
      </c>
      <c r="O27" s="10">
        <f>N24/N27</f>
        <v>0.86677823845526325</v>
      </c>
      <c r="P27" s="10">
        <f>N25/N27</f>
        <v>0.96789928263264569</v>
      </c>
      <c r="Q27" s="7"/>
    </row>
    <row r="28" spans="1:17" ht="15.75" thickBot="1" x14ac:dyDescent="0.3">
      <c r="A28" s="7"/>
      <c r="B28" s="4" t="s">
        <v>10</v>
      </c>
      <c r="C28" s="4" t="s">
        <v>22</v>
      </c>
      <c r="D28" s="4">
        <v>1000</v>
      </c>
      <c r="E28" s="4">
        <v>8</v>
      </c>
      <c r="F28" s="4">
        <v>4.0743</v>
      </c>
      <c r="G28" s="4">
        <f>F24/F28</f>
        <v>1.1888496183393467</v>
      </c>
      <c r="H28" s="4">
        <f>F25/F28</f>
        <v>1.3142944800333798</v>
      </c>
      <c r="I28" s="8"/>
      <c r="J28" s="4" t="s">
        <v>10</v>
      </c>
      <c r="K28" s="4" t="s">
        <v>22</v>
      </c>
      <c r="L28" s="4">
        <v>1000</v>
      </c>
      <c r="M28" s="4">
        <v>8</v>
      </c>
      <c r="N28" s="4">
        <v>10.2303</v>
      </c>
      <c r="O28" s="4">
        <f>N24/N28</f>
        <v>1.0074582368063498</v>
      </c>
      <c r="P28" s="4">
        <f>N25/N28</f>
        <v>1.1249914469761395</v>
      </c>
      <c r="Q28" s="7"/>
    </row>
    <row r="29" spans="1:17" x14ac:dyDescent="0.25">
      <c r="A29" s="7"/>
      <c r="B29" t="s">
        <v>11</v>
      </c>
      <c r="C29" t="s">
        <v>21</v>
      </c>
      <c r="D29">
        <v>2000</v>
      </c>
      <c r="E29">
        <v>1</v>
      </c>
      <c r="F29">
        <v>27.155799999999999</v>
      </c>
      <c r="G29">
        <v>1</v>
      </c>
      <c r="H29" s="3" t="s">
        <v>16</v>
      </c>
      <c r="I29" s="8"/>
      <c r="J29" t="s">
        <v>11</v>
      </c>
      <c r="K29" t="s">
        <v>21</v>
      </c>
      <c r="L29">
        <v>2000</v>
      </c>
      <c r="M29">
        <v>1</v>
      </c>
      <c r="N29">
        <v>62.165599999999998</v>
      </c>
      <c r="O29">
        <v>1</v>
      </c>
      <c r="P29" s="3" t="s">
        <v>16</v>
      </c>
      <c r="Q29" s="7"/>
    </row>
    <row r="30" spans="1:17" x14ac:dyDescent="0.25">
      <c r="A30" s="7"/>
      <c r="B30" t="s">
        <v>11</v>
      </c>
      <c r="C30" t="s">
        <v>22</v>
      </c>
      <c r="D30">
        <v>2000</v>
      </c>
      <c r="E30">
        <v>1</v>
      </c>
      <c r="F30">
        <v>32.231099999999998</v>
      </c>
      <c r="G30">
        <f>F29/F30</f>
        <v>0.84253407423265114</v>
      </c>
      <c r="H30">
        <v>1</v>
      </c>
      <c r="I30" s="8"/>
      <c r="J30" t="s">
        <v>11</v>
      </c>
      <c r="K30" t="s">
        <v>22</v>
      </c>
      <c r="L30">
        <v>2000</v>
      </c>
      <c r="M30">
        <v>1</v>
      </c>
      <c r="N30">
        <v>70.203000000000003</v>
      </c>
      <c r="O30">
        <f>N29/N30</f>
        <v>0.88551201515604738</v>
      </c>
      <c r="P30">
        <v>1</v>
      </c>
      <c r="Q30" s="7"/>
    </row>
    <row r="31" spans="1:17" x14ac:dyDescent="0.25">
      <c r="A31" s="7"/>
      <c r="B31" t="s">
        <v>11</v>
      </c>
      <c r="C31" t="s">
        <v>22</v>
      </c>
      <c r="D31">
        <v>2000</v>
      </c>
      <c r="E31">
        <v>2</v>
      </c>
      <c r="F31">
        <v>28.183199999999999</v>
      </c>
      <c r="G31">
        <f>F29/F31</f>
        <v>0.96354565840642648</v>
      </c>
      <c r="H31">
        <f>F30/F31</f>
        <v>1.1436281188793322</v>
      </c>
      <c r="I31" s="8"/>
      <c r="J31" t="s">
        <v>11</v>
      </c>
      <c r="K31" t="s">
        <v>22</v>
      </c>
      <c r="L31">
        <v>2000</v>
      </c>
      <c r="M31">
        <v>2</v>
      </c>
      <c r="N31">
        <v>74.111400000000003</v>
      </c>
      <c r="O31">
        <f>N29/N31</f>
        <v>0.83881292216851921</v>
      </c>
      <c r="P31">
        <f>N30/N31</f>
        <v>0.94726317408657779</v>
      </c>
      <c r="Q31" s="7"/>
    </row>
    <row r="32" spans="1:17" x14ac:dyDescent="0.25">
      <c r="A32" s="7"/>
      <c r="B32" t="s">
        <v>11</v>
      </c>
      <c r="C32" t="s">
        <v>22</v>
      </c>
      <c r="D32">
        <v>2000</v>
      </c>
      <c r="E32">
        <v>4</v>
      </c>
      <c r="F32">
        <v>23.296199999999999</v>
      </c>
      <c r="G32">
        <f>F29/F32</f>
        <v>1.1656750886410658</v>
      </c>
      <c r="H32">
        <f>F30/F32</f>
        <v>1.3835346537203492</v>
      </c>
      <c r="I32" s="8"/>
      <c r="J32" t="s">
        <v>11</v>
      </c>
      <c r="K32" t="s">
        <v>22</v>
      </c>
      <c r="L32">
        <v>2000</v>
      </c>
      <c r="M32">
        <v>4</v>
      </c>
      <c r="N32">
        <v>57.869599999999998</v>
      </c>
      <c r="O32">
        <f>N29/N32</f>
        <v>1.0742358682278779</v>
      </c>
      <c r="P32">
        <f>N30/N32</f>
        <v>1.2131239891065431</v>
      </c>
      <c r="Q32" s="7"/>
    </row>
    <row r="33" spans="1:17" x14ac:dyDescent="0.25">
      <c r="A33" s="7"/>
      <c r="B33" t="s">
        <v>11</v>
      </c>
      <c r="C33" t="s">
        <v>22</v>
      </c>
      <c r="D33">
        <v>2000</v>
      </c>
      <c r="E33">
        <v>8</v>
      </c>
      <c r="F33">
        <v>20.729399999999998</v>
      </c>
      <c r="G33">
        <f>F29/F33</f>
        <v>1.3100137968296237</v>
      </c>
      <c r="H33">
        <f>F30/F33</f>
        <v>1.5548496338533677</v>
      </c>
      <c r="I33" s="8"/>
      <c r="J33" t="s">
        <v>11</v>
      </c>
      <c r="K33" t="s">
        <v>22</v>
      </c>
      <c r="L33">
        <v>2000</v>
      </c>
      <c r="M33">
        <v>8</v>
      </c>
      <c r="N33">
        <v>63.4373</v>
      </c>
      <c r="O33">
        <f>N29/N33</f>
        <v>0.97995343433595061</v>
      </c>
      <c r="P33">
        <f>N30/N33</f>
        <v>1.1066517648134457</v>
      </c>
      <c r="Q33" s="7"/>
    </row>
    <row r="34" spans="1:17" x14ac:dyDescent="0.25">
      <c r="A34" s="7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14</v>
      </c>
      <c r="H34" s="1" t="s">
        <v>15</v>
      </c>
      <c r="I34" s="8"/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14</v>
      </c>
      <c r="P34" s="1" t="s">
        <v>15</v>
      </c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</sheetData>
  <mergeCells count="2">
    <mergeCell ref="B2:H2"/>
    <mergeCell ref="J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:F2"/>
    </sheetView>
  </sheetViews>
  <sheetFormatPr defaultRowHeight="15" x14ac:dyDescent="0.25"/>
  <cols>
    <col min="2" max="2" width="14" customWidth="1"/>
    <col min="3" max="3" width="14.5703125" customWidth="1"/>
    <col min="4" max="4" width="14.7109375" customWidth="1"/>
    <col min="6" max="6" width="13.7109375" customWidth="1"/>
  </cols>
  <sheetData>
    <row r="1" spans="1:7" x14ac:dyDescent="0.25">
      <c r="A1" s="14"/>
      <c r="B1" s="7"/>
      <c r="C1" s="7"/>
      <c r="D1" s="7"/>
      <c r="E1" s="7"/>
      <c r="F1" s="7"/>
      <c r="G1" s="7"/>
    </row>
    <row r="2" spans="1:7" ht="17.25" x14ac:dyDescent="0.3">
      <c r="A2" s="14"/>
      <c r="B2" s="9" t="s">
        <v>17</v>
      </c>
      <c r="C2" s="9"/>
      <c r="D2" s="9"/>
      <c r="E2" s="9"/>
      <c r="F2" s="9"/>
      <c r="G2" s="7"/>
    </row>
    <row r="3" spans="1:7" x14ac:dyDescent="0.25">
      <c r="A3" s="1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7"/>
    </row>
    <row r="4" spans="1:7" x14ac:dyDescent="0.25">
      <c r="A4" s="14"/>
      <c r="B4" t="s">
        <v>8</v>
      </c>
      <c r="C4" t="s">
        <v>19</v>
      </c>
      <c r="D4">
        <v>300</v>
      </c>
      <c r="E4">
        <v>1</v>
      </c>
      <c r="F4">
        <v>208.584</v>
      </c>
      <c r="G4" s="7"/>
    </row>
    <row r="5" spans="1:7" x14ac:dyDescent="0.25">
      <c r="A5" s="14"/>
      <c r="B5" t="s">
        <v>8</v>
      </c>
      <c r="C5" t="s">
        <v>20</v>
      </c>
      <c r="D5">
        <v>300</v>
      </c>
      <c r="E5">
        <v>1</v>
      </c>
      <c r="F5">
        <v>176.863</v>
      </c>
      <c r="G5" s="7"/>
    </row>
    <row r="6" spans="1:7" x14ac:dyDescent="0.25">
      <c r="A6" s="14"/>
      <c r="B6" s="10" t="s">
        <v>8</v>
      </c>
      <c r="C6" s="10" t="s">
        <v>20</v>
      </c>
      <c r="D6" s="10">
        <v>300</v>
      </c>
      <c r="E6" s="10">
        <v>2</v>
      </c>
      <c r="F6" s="10">
        <v>151.01300000000001</v>
      </c>
      <c r="G6" s="7"/>
    </row>
    <row r="7" spans="1:7" x14ac:dyDescent="0.25">
      <c r="A7" s="14"/>
      <c r="B7" s="10" t="s">
        <v>8</v>
      </c>
      <c r="C7" s="10" t="s">
        <v>20</v>
      </c>
      <c r="D7" s="10">
        <v>300</v>
      </c>
      <c r="E7" s="10">
        <v>4</v>
      </c>
      <c r="F7" s="10">
        <v>103.57899999999999</v>
      </c>
      <c r="G7" s="7"/>
    </row>
    <row r="8" spans="1:7" ht="15.75" thickBot="1" x14ac:dyDescent="0.3">
      <c r="A8" s="14"/>
      <c r="B8" s="4" t="s">
        <v>8</v>
      </c>
      <c r="C8" s="4" t="s">
        <v>20</v>
      </c>
      <c r="D8" s="4">
        <v>300</v>
      </c>
      <c r="E8" s="4">
        <v>8</v>
      </c>
      <c r="F8" s="4">
        <v>72.611000000000004</v>
      </c>
      <c r="G8" s="7"/>
    </row>
    <row r="9" spans="1:7" x14ac:dyDescent="0.25">
      <c r="A9" s="14"/>
      <c r="B9" s="12" t="s">
        <v>8</v>
      </c>
      <c r="C9" s="12" t="s">
        <v>21</v>
      </c>
      <c r="D9" s="12">
        <v>300</v>
      </c>
      <c r="E9" s="12">
        <v>1</v>
      </c>
      <c r="F9" s="12">
        <v>269.87400000000002</v>
      </c>
      <c r="G9" s="7"/>
    </row>
    <row r="10" spans="1:7" x14ac:dyDescent="0.25">
      <c r="A10" s="14"/>
      <c r="B10" s="10" t="s">
        <v>8</v>
      </c>
      <c r="C10" s="10" t="s">
        <v>22</v>
      </c>
      <c r="D10" s="10">
        <v>300</v>
      </c>
      <c r="E10" s="10">
        <v>1</v>
      </c>
      <c r="F10" s="10">
        <v>254.87100000000001</v>
      </c>
      <c r="G10" s="7"/>
    </row>
    <row r="11" spans="1:7" x14ac:dyDescent="0.25">
      <c r="A11" s="14"/>
      <c r="B11" s="10" t="s">
        <v>8</v>
      </c>
      <c r="C11" s="10" t="s">
        <v>22</v>
      </c>
      <c r="D11" s="10">
        <v>300</v>
      </c>
      <c r="E11" s="10">
        <v>2</v>
      </c>
      <c r="F11" s="10">
        <v>150.541</v>
      </c>
      <c r="G11" s="7"/>
    </row>
    <row r="12" spans="1:7" x14ac:dyDescent="0.25">
      <c r="A12" s="14"/>
      <c r="B12" s="10" t="s">
        <v>8</v>
      </c>
      <c r="C12" s="10" t="s">
        <v>22</v>
      </c>
      <c r="D12" s="10">
        <v>300</v>
      </c>
      <c r="E12" s="10">
        <v>4</v>
      </c>
      <c r="F12" s="10">
        <v>89.181299999999993</v>
      </c>
      <c r="G12" s="7"/>
    </row>
    <row r="13" spans="1:7" ht="15.75" thickBot="1" x14ac:dyDescent="0.3">
      <c r="A13" s="14"/>
      <c r="B13" s="4" t="s">
        <v>8</v>
      </c>
      <c r="C13" s="4" t="s">
        <v>22</v>
      </c>
      <c r="D13" s="4">
        <v>300</v>
      </c>
      <c r="E13" s="4">
        <v>8</v>
      </c>
      <c r="F13" s="4">
        <v>54.228499999999997</v>
      </c>
      <c r="G13" s="7"/>
    </row>
    <row r="14" spans="1:7" x14ac:dyDescent="0.25">
      <c r="A14" s="14"/>
      <c r="B14" t="s">
        <v>11</v>
      </c>
      <c r="C14" t="s">
        <v>19</v>
      </c>
      <c r="D14">
        <v>2000</v>
      </c>
      <c r="E14">
        <v>1</v>
      </c>
      <c r="F14">
        <v>44.679499999999997</v>
      </c>
      <c r="G14" s="7"/>
    </row>
    <row r="15" spans="1:7" x14ac:dyDescent="0.25">
      <c r="A15" s="14"/>
      <c r="B15" t="s">
        <v>11</v>
      </c>
      <c r="C15" t="s">
        <v>20</v>
      </c>
      <c r="D15">
        <v>2000</v>
      </c>
      <c r="E15">
        <v>1</v>
      </c>
      <c r="F15">
        <v>52.664099999999998</v>
      </c>
      <c r="G15" s="7"/>
    </row>
    <row r="16" spans="1:7" x14ac:dyDescent="0.25">
      <c r="A16" s="14"/>
      <c r="B16" t="s">
        <v>11</v>
      </c>
      <c r="C16" t="s">
        <v>20</v>
      </c>
      <c r="D16">
        <v>2000</v>
      </c>
      <c r="E16">
        <v>2</v>
      </c>
      <c r="F16">
        <v>69.08</v>
      </c>
      <c r="G16" s="7"/>
    </row>
    <row r="17" spans="1:7" x14ac:dyDescent="0.25">
      <c r="A17" s="14"/>
      <c r="B17" s="10" t="s">
        <v>11</v>
      </c>
      <c r="C17" s="10" t="s">
        <v>20</v>
      </c>
      <c r="D17" s="10">
        <v>2000</v>
      </c>
      <c r="E17" s="10">
        <v>4</v>
      </c>
      <c r="F17" s="10">
        <v>125.004</v>
      </c>
      <c r="G17" s="7"/>
    </row>
    <row r="18" spans="1:7" ht="15.75" thickBot="1" x14ac:dyDescent="0.3">
      <c r="A18" s="14"/>
      <c r="B18" s="4" t="s">
        <v>11</v>
      </c>
      <c r="C18" s="4" t="s">
        <v>20</v>
      </c>
      <c r="D18" s="4">
        <v>2000</v>
      </c>
      <c r="E18" s="4">
        <v>8</v>
      </c>
      <c r="F18" s="4">
        <v>154.66399999999999</v>
      </c>
      <c r="G18" s="7"/>
    </row>
    <row r="19" spans="1:7" x14ac:dyDescent="0.25">
      <c r="A19" s="14"/>
      <c r="B19" t="s">
        <v>11</v>
      </c>
      <c r="C19" t="s">
        <v>21</v>
      </c>
      <c r="D19">
        <v>2000</v>
      </c>
      <c r="E19">
        <v>1</v>
      </c>
      <c r="F19">
        <v>62.165599999999998</v>
      </c>
      <c r="G19" s="7"/>
    </row>
    <row r="20" spans="1:7" x14ac:dyDescent="0.25">
      <c r="A20" s="14"/>
      <c r="B20" t="s">
        <v>11</v>
      </c>
      <c r="C20" t="s">
        <v>22</v>
      </c>
      <c r="D20">
        <v>2000</v>
      </c>
      <c r="E20">
        <v>1</v>
      </c>
      <c r="F20">
        <v>70.203000000000003</v>
      </c>
      <c r="G20" s="7"/>
    </row>
    <row r="21" spans="1:7" x14ac:dyDescent="0.25">
      <c r="A21" s="14"/>
      <c r="B21" t="s">
        <v>11</v>
      </c>
      <c r="C21" t="s">
        <v>22</v>
      </c>
      <c r="D21">
        <v>2000</v>
      </c>
      <c r="E21">
        <v>2</v>
      </c>
      <c r="F21">
        <v>74.111400000000003</v>
      </c>
      <c r="G21" s="7"/>
    </row>
    <row r="22" spans="1:7" x14ac:dyDescent="0.25">
      <c r="A22" s="14"/>
      <c r="B22" t="s">
        <v>11</v>
      </c>
      <c r="C22" t="s">
        <v>22</v>
      </c>
      <c r="D22">
        <v>2000</v>
      </c>
      <c r="E22">
        <v>4</v>
      </c>
      <c r="F22">
        <v>57.869599999999998</v>
      </c>
      <c r="G22" s="7"/>
    </row>
    <row r="23" spans="1:7" x14ac:dyDescent="0.25">
      <c r="A23" s="14"/>
      <c r="B23" t="s">
        <v>11</v>
      </c>
      <c r="C23" t="s">
        <v>22</v>
      </c>
      <c r="D23">
        <v>2000</v>
      </c>
      <c r="E23">
        <v>8</v>
      </c>
      <c r="F23">
        <v>63.4373</v>
      </c>
      <c r="G23" s="7"/>
    </row>
    <row r="24" spans="1:7" x14ac:dyDescent="0.25">
      <c r="A24" s="14"/>
      <c r="B24" s="7"/>
      <c r="C24" s="7"/>
      <c r="D24" s="7"/>
      <c r="E24" s="7"/>
      <c r="F24" s="7"/>
      <c r="G24" s="7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F45" sqref="F45:G59"/>
    </sheetView>
  </sheetViews>
  <sheetFormatPr defaultRowHeight="15" x14ac:dyDescent="0.25"/>
  <cols>
    <col min="2" max="2" width="14.85546875" customWidth="1"/>
    <col min="3" max="3" width="12" customWidth="1"/>
    <col min="4" max="4" width="12.85546875" customWidth="1"/>
    <col min="5" max="5" width="7.85546875" customWidth="1"/>
    <col min="6" max="6" width="8.42578125" customWidth="1"/>
    <col min="7" max="7" width="13.42578125" customWidth="1"/>
    <col min="8" max="8" width="9.42578125" bestFit="1" customWidth="1"/>
    <col min="9" max="9" width="12" bestFit="1" customWidth="1"/>
    <col min="10" max="10" width="8.140625" bestFit="1" customWidth="1"/>
    <col min="11" max="11" width="8.7109375" bestFit="1" customWidth="1"/>
    <col min="12" max="12" width="13.7109375" bestFit="1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ht="17.25" x14ac:dyDescent="0.3">
      <c r="A2" s="7"/>
      <c r="B2" s="9" t="s">
        <v>17</v>
      </c>
      <c r="C2" s="9"/>
      <c r="D2" s="9"/>
      <c r="E2" s="9"/>
      <c r="F2" s="9"/>
      <c r="G2" s="9"/>
      <c r="H2" s="7"/>
    </row>
    <row r="3" spans="1:8" x14ac:dyDescent="0.25">
      <c r="A3" s="7"/>
      <c r="B3" s="15" t="s">
        <v>0</v>
      </c>
      <c r="C3" s="15" t="s">
        <v>1</v>
      </c>
      <c r="D3" s="15" t="s">
        <v>2</v>
      </c>
      <c r="E3" s="15" t="s">
        <v>3</v>
      </c>
      <c r="F3" s="15" t="s">
        <v>23</v>
      </c>
      <c r="G3" s="15" t="s">
        <v>4</v>
      </c>
      <c r="H3" s="7"/>
    </row>
    <row r="4" spans="1:8" x14ac:dyDescent="0.25">
      <c r="A4" s="7"/>
      <c r="B4" s="10" t="s">
        <v>5</v>
      </c>
      <c r="C4" s="10" t="s">
        <v>6</v>
      </c>
      <c r="D4" s="10">
        <v>10</v>
      </c>
      <c r="E4" s="10">
        <v>1</v>
      </c>
      <c r="F4" s="10">
        <v>5</v>
      </c>
      <c r="G4" s="10">
        <v>2.0320000000000001E-4</v>
      </c>
      <c r="H4" s="7"/>
    </row>
    <row r="5" spans="1:8" ht="15.75" thickBot="1" x14ac:dyDescent="0.3">
      <c r="A5" s="7"/>
      <c r="B5" s="4" t="s">
        <v>5</v>
      </c>
      <c r="C5" s="4" t="s">
        <v>6</v>
      </c>
      <c r="D5" s="4">
        <v>10</v>
      </c>
      <c r="E5" s="4">
        <v>1</v>
      </c>
      <c r="F5" s="4">
        <v>10</v>
      </c>
      <c r="G5" s="4">
        <v>1.4779999999999999E-4</v>
      </c>
      <c r="H5" s="7"/>
    </row>
    <row r="6" spans="1:8" x14ac:dyDescent="0.25">
      <c r="A6" s="7"/>
      <c r="B6" s="12" t="s">
        <v>8</v>
      </c>
      <c r="C6" s="12" t="s">
        <v>6</v>
      </c>
      <c r="D6" s="12">
        <v>300</v>
      </c>
      <c r="E6" s="12">
        <v>1</v>
      </c>
      <c r="F6" s="12">
        <v>5</v>
      </c>
      <c r="G6" s="12">
        <v>47.008600000000001</v>
      </c>
      <c r="H6" s="7"/>
    </row>
    <row r="7" spans="1:8" x14ac:dyDescent="0.25">
      <c r="A7" s="7"/>
      <c r="B7" s="10" t="s">
        <v>8</v>
      </c>
      <c r="C7" s="10" t="s">
        <v>6</v>
      </c>
      <c r="D7" s="10">
        <v>300</v>
      </c>
      <c r="E7" s="10">
        <v>1</v>
      </c>
      <c r="F7" s="10">
        <v>10</v>
      </c>
      <c r="G7" s="10">
        <v>59.557600000000001</v>
      </c>
      <c r="H7" s="7"/>
    </row>
    <row r="8" spans="1:8" x14ac:dyDescent="0.25">
      <c r="A8" s="7"/>
      <c r="B8" s="10" t="s">
        <v>8</v>
      </c>
      <c r="C8" s="10" t="s">
        <v>6</v>
      </c>
      <c r="D8" s="10">
        <v>300</v>
      </c>
      <c r="E8" s="10">
        <v>1</v>
      </c>
      <c r="F8" s="10">
        <v>20</v>
      </c>
      <c r="G8" s="10">
        <v>56.6646</v>
      </c>
      <c r="H8" s="7"/>
    </row>
    <row r="9" spans="1:8" x14ac:dyDescent="0.25">
      <c r="A9" s="7"/>
      <c r="B9" s="10" t="s">
        <v>8</v>
      </c>
      <c r="C9" s="10" t="s">
        <v>6</v>
      </c>
      <c r="D9" s="10">
        <v>300</v>
      </c>
      <c r="E9" s="10">
        <v>1</v>
      </c>
      <c r="F9" s="10">
        <v>50</v>
      </c>
      <c r="G9" s="10">
        <v>54.195300000000003</v>
      </c>
      <c r="H9" s="7"/>
    </row>
    <row r="10" spans="1:8" x14ac:dyDescent="0.25">
      <c r="A10" s="7"/>
      <c r="B10" s="10" t="s">
        <v>8</v>
      </c>
      <c r="C10" s="10" t="s">
        <v>6</v>
      </c>
      <c r="D10" s="10">
        <v>300</v>
      </c>
      <c r="E10" s="10">
        <v>1</v>
      </c>
      <c r="F10" s="10">
        <v>100</v>
      </c>
      <c r="G10" s="10">
        <v>50.238199999999999</v>
      </c>
      <c r="H10" s="7"/>
    </row>
    <row r="11" spans="1:8" x14ac:dyDescent="0.25">
      <c r="A11" s="7"/>
      <c r="B11" s="10" t="s">
        <v>8</v>
      </c>
      <c r="C11" s="10" t="s">
        <v>6</v>
      </c>
      <c r="D11" s="10">
        <v>300</v>
      </c>
      <c r="E11" s="10">
        <v>1</v>
      </c>
      <c r="F11" s="10">
        <v>150</v>
      </c>
      <c r="G11" s="10">
        <v>43.682099999999998</v>
      </c>
      <c r="H11" s="7"/>
    </row>
    <row r="12" spans="1:8" x14ac:dyDescent="0.25">
      <c r="A12" s="7"/>
      <c r="B12" s="10" t="s">
        <v>8</v>
      </c>
      <c r="C12" s="10" t="s">
        <v>6</v>
      </c>
      <c r="D12" s="10">
        <v>300</v>
      </c>
      <c r="E12" s="10">
        <v>1</v>
      </c>
      <c r="F12" s="10">
        <v>250</v>
      </c>
      <c r="G12" s="10">
        <v>39.896000000000001</v>
      </c>
      <c r="H12" s="7"/>
    </row>
    <row r="13" spans="1:8" ht="15.75" thickBot="1" x14ac:dyDescent="0.3">
      <c r="A13" s="7"/>
      <c r="B13" s="4" t="s">
        <v>8</v>
      </c>
      <c r="C13" s="4" t="s">
        <v>6</v>
      </c>
      <c r="D13" s="4">
        <v>300</v>
      </c>
      <c r="E13" s="4">
        <v>1</v>
      </c>
      <c r="F13" s="4">
        <v>300</v>
      </c>
      <c r="G13" s="4">
        <v>38.0929</v>
      </c>
      <c r="H13" s="7"/>
    </row>
    <row r="14" spans="1:8" x14ac:dyDescent="0.25">
      <c r="A14" s="7"/>
      <c r="B14" s="12" t="s">
        <v>7</v>
      </c>
      <c r="C14" s="12" t="s">
        <v>6</v>
      </c>
      <c r="D14" s="12">
        <v>500</v>
      </c>
      <c r="E14" s="12">
        <v>1</v>
      </c>
      <c r="F14" s="12">
        <v>5</v>
      </c>
      <c r="G14" s="12">
        <v>2.4548199999999998</v>
      </c>
      <c r="H14" s="7"/>
    </row>
    <row r="15" spans="1:8" x14ac:dyDescent="0.25">
      <c r="A15" s="7"/>
      <c r="B15" s="10" t="s">
        <v>7</v>
      </c>
      <c r="C15" s="10" t="s">
        <v>6</v>
      </c>
      <c r="D15" s="10">
        <v>500</v>
      </c>
      <c r="E15" s="10">
        <v>1</v>
      </c>
      <c r="F15" s="10">
        <v>10</v>
      </c>
      <c r="G15" s="10">
        <v>2.4363999999999999</v>
      </c>
      <c r="H15" s="7"/>
    </row>
    <row r="16" spans="1:8" x14ac:dyDescent="0.25">
      <c r="A16" s="7"/>
      <c r="B16" s="10" t="s">
        <v>7</v>
      </c>
      <c r="C16" s="10" t="s">
        <v>6</v>
      </c>
      <c r="D16" s="10">
        <v>500</v>
      </c>
      <c r="E16" s="10">
        <v>1</v>
      </c>
      <c r="F16" s="10">
        <v>20</v>
      </c>
      <c r="G16" s="10">
        <v>2.3877000000000002</v>
      </c>
      <c r="H16" s="7"/>
    </row>
    <row r="17" spans="1:8" x14ac:dyDescent="0.25">
      <c r="A17" s="7"/>
      <c r="B17" s="10" t="s">
        <v>7</v>
      </c>
      <c r="C17" s="10" t="s">
        <v>6</v>
      </c>
      <c r="D17" s="10">
        <v>500</v>
      </c>
      <c r="E17" s="10">
        <v>1</v>
      </c>
      <c r="F17" s="10">
        <v>50</v>
      </c>
      <c r="G17" s="10">
        <v>2.40124</v>
      </c>
      <c r="H17" s="7"/>
    </row>
    <row r="18" spans="1:8" x14ac:dyDescent="0.25">
      <c r="A18" s="7"/>
      <c r="B18" s="10" t="s">
        <v>7</v>
      </c>
      <c r="C18" s="10" t="s">
        <v>6</v>
      </c>
      <c r="D18" s="10">
        <v>500</v>
      </c>
      <c r="E18" s="10">
        <v>1</v>
      </c>
      <c r="F18" s="10">
        <v>100</v>
      </c>
      <c r="G18" s="10">
        <v>2.5669200000000001</v>
      </c>
      <c r="H18" s="7"/>
    </row>
    <row r="19" spans="1:8" x14ac:dyDescent="0.25">
      <c r="A19" s="7"/>
      <c r="B19" s="10" t="s">
        <v>7</v>
      </c>
      <c r="C19" s="10" t="s">
        <v>6</v>
      </c>
      <c r="D19" s="10">
        <v>500</v>
      </c>
      <c r="E19" s="10">
        <v>1</v>
      </c>
      <c r="F19" s="10">
        <v>150</v>
      </c>
      <c r="G19" s="10">
        <v>2.3132799999999998</v>
      </c>
      <c r="H19" s="7"/>
    </row>
    <row r="20" spans="1:8" x14ac:dyDescent="0.25">
      <c r="A20" s="7"/>
      <c r="B20" s="10" t="s">
        <v>7</v>
      </c>
      <c r="C20" s="10" t="s">
        <v>6</v>
      </c>
      <c r="D20" s="10">
        <v>500</v>
      </c>
      <c r="E20" s="10">
        <v>1</v>
      </c>
      <c r="F20" s="10">
        <v>250</v>
      </c>
      <c r="G20" s="10">
        <v>2.3818899999999998</v>
      </c>
      <c r="H20" s="7"/>
    </row>
    <row r="21" spans="1:8" x14ac:dyDescent="0.25">
      <c r="A21" s="7"/>
      <c r="B21" s="10" t="s">
        <v>7</v>
      </c>
      <c r="C21" s="10" t="s">
        <v>6</v>
      </c>
      <c r="D21" s="10">
        <v>500</v>
      </c>
      <c r="E21" s="10">
        <v>1</v>
      </c>
      <c r="F21" s="10">
        <v>300</v>
      </c>
      <c r="G21" s="10">
        <v>2.3761999999999999</v>
      </c>
      <c r="H21" s="7"/>
    </row>
    <row r="22" spans="1:8" ht="15.75" thickBot="1" x14ac:dyDescent="0.3">
      <c r="A22" s="7"/>
      <c r="B22" s="4" t="s">
        <v>7</v>
      </c>
      <c r="C22" s="4" t="s">
        <v>6</v>
      </c>
      <c r="D22" s="4">
        <v>500</v>
      </c>
      <c r="E22" s="4">
        <v>1</v>
      </c>
      <c r="F22" s="4">
        <v>500</v>
      </c>
      <c r="G22" s="4">
        <v>2.3897699999999999</v>
      </c>
      <c r="H22" s="7"/>
    </row>
    <row r="23" spans="1:8" x14ac:dyDescent="0.25">
      <c r="A23" s="7"/>
      <c r="B23" s="12" t="s">
        <v>9</v>
      </c>
      <c r="C23" s="12" t="s">
        <v>6</v>
      </c>
      <c r="D23" s="12">
        <v>1000</v>
      </c>
      <c r="E23" s="12">
        <v>1</v>
      </c>
      <c r="F23" s="12">
        <v>5</v>
      </c>
      <c r="G23" s="12">
        <v>2.2302</v>
      </c>
      <c r="H23" s="7"/>
    </row>
    <row r="24" spans="1:8" x14ac:dyDescent="0.25">
      <c r="A24" s="7"/>
      <c r="B24" s="10" t="s">
        <v>9</v>
      </c>
      <c r="C24" s="10" t="s">
        <v>6</v>
      </c>
      <c r="D24" s="10">
        <v>1000</v>
      </c>
      <c r="E24" s="10">
        <v>1</v>
      </c>
      <c r="F24" s="10">
        <v>10</v>
      </c>
      <c r="G24" s="10">
        <v>1.9197200000000001</v>
      </c>
      <c r="H24" s="7"/>
    </row>
    <row r="25" spans="1:8" x14ac:dyDescent="0.25">
      <c r="A25" s="7"/>
      <c r="B25" s="10" t="s">
        <v>9</v>
      </c>
      <c r="C25" s="10" t="s">
        <v>6</v>
      </c>
      <c r="D25" s="10">
        <v>1000</v>
      </c>
      <c r="E25" s="10">
        <v>1</v>
      </c>
      <c r="F25" s="10">
        <v>20</v>
      </c>
      <c r="G25" s="10">
        <v>1.7610699999999999</v>
      </c>
      <c r="H25" s="7"/>
    </row>
    <row r="26" spans="1:8" x14ac:dyDescent="0.25">
      <c r="A26" s="7"/>
      <c r="B26" s="10" t="s">
        <v>9</v>
      </c>
      <c r="C26" s="10" t="s">
        <v>6</v>
      </c>
      <c r="D26" s="10">
        <v>1000</v>
      </c>
      <c r="E26" s="10">
        <v>1</v>
      </c>
      <c r="F26" s="10">
        <v>50</v>
      </c>
      <c r="G26" s="10">
        <v>1.7877000000000001</v>
      </c>
      <c r="H26" s="7"/>
    </row>
    <row r="27" spans="1:8" x14ac:dyDescent="0.25">
      <c r="A27" s="7"/>
      <c r="B27" s="10" t="s">
        <v>9</v>
      </c>
      <c r="C27" s="10" t="s">
        <v>6</v>
      </c>
      <c r="D27" s="10">
        <v>1000</v>
      </c>
      <c r="E27" s="10">
        <v>1</v>
      </c>
      <c r="F27" s="10">
        <v>100</v>
      </c>
      <c r="G27" s="10">
        <v>1.94835</v>
      </c>
      <c r="H27" s="7"/>
    </row>
    <row r="28" spans="1:8" x14ac:dyDescent="0.25">
      <c r="A28" s="7"/>
      <c r="B28" s="10" t="s">
        <v>9</v>
      </c>
      <c r="C28" s="10" t="s">
        <v>6</v>
      </c>
      <c r="D28" s="10">
        <v>1000</v>
      </c>
      <c r="E28" s="10">
        <v>1</v>
      </c>
      <c r="F28" s="10">
        <v>150</v>
      </c>
      <c r="G28" s="10">
        <v>2.2398600000000002</v>
      </c>
      <c r="H28" s="7"/>
    </row>
    <row r="29" spans="1:8" x14ac:dyDescent="0.25">
      <c r="A29" s="7"/>
      <c r="B29" s="10" t="s">
        <v>9</v>
      </c>
      <c r="C29" s="10" t="s">
        <v>6</v>
      </c>
      <c r="D29" s="10">
        <v>1000</v>
      </c>
      <c r="E29" s="10">
        <v>1</v>
      </c>
      <c r="F29" s="10">
        <v>250</v>
      </c>
      <c r="G29" s="10">
        <v>2.4985200000000001</v>
      </c>
      <c r="H29" s="7"/>
    </row>
    <row r="30" spans="1:8" x14ac:dyDescent="0.25">
      <c r="A30" s="7"/>
      <c r="B30" s="10" t="s">
        <v>9</v>
      </c>
      <c r="C30" s="10" t="s">
        <v>6</v>
      </c>
      <c r="D30" s="10">
        <v>1000</v>
      </c>
      <c r="E30" s="10">
        <v>1</v>
      </c>
      <c r="F30" s="10">
        <v>300</v>
      </c>
      <c r="G30" s="10">
        <v>2.1893199999999999</v>
      </c>
      <c r="H30" s="7"/>
    </row>
    <row r="31" spans="1:8" x14ac:dyDescent="0.25">
      <c r="A31" s="7"/>
      <c r="B31" s="10" t="s">
        <v>9</v>
      </c>
      <c r="C31" s="10" t="s">
        <v>6</v>
      </c>
      <c r="D31" s="10">
        <v>1000</v>
      </c>
      <c r="E31" s="10">
        <v>1</v>
      </c>
      <c r="F31" s="10">
        <v>500</v>
      </c>
      <c r="G31" s="10">
        <v>2.6087899999999999</v>
      </c>
      <c r="H31" s="7"/>
    </row>
    <row r="32" spans="1:8" x14ac:dyDescent="0.25">
      <c r="A32" s="7"/>
      <c r="B32" s="10" t="s">
        <v>9</v>
      </c>
      <c r="C32" s="10" t="s">
        <v>6</v>
      </c>
      <c r="D32" s="10">
        <v>1000</v>
      </c>
      <c r="E32" s="10">
        <v>1</v>
      </c>
      <c r="F32" s="10">
        <v>750</v>
      </c>
      <c r="G32" s="10">
        <v>3.3116599999999998</v>
      </c>
      <c r="H32" s="7"/>
    </row>
    <row r="33" spans="1:8" ht="15.75" thickBot="1" x14ac:dyDescent="0.3">
      <c r="A33" s="7"/>
      <c r="B33" s="4" t="s">
        <v>9</v>
      </c>
      <c r="C33" s="4" t="s">
        <v>6</v>
      </c>
      <c r="D33" s="4">
        <v>1000</v>
      </c>
      <c r="E33" s="4">
        <v>1</v>
      </c>
      <c r="F33" s="4">
        <v>1000</v>
      </c>
      <c r="G33" s="4">
        <v>4.0119600000000002</v>
      </c>
      <c r="H33" s="7"/>
    </row>
    <row r="34" spans="1:8" x14ac:dyDescent="0.25">
      <c r="A34" s="7"/>
      <c r="B34" s="12" t="s">
        <v>10</v>
      </c>
      <c r="C34" s="12" t="s">
        <v>6</v>
      </c>
      <c r="D34" s="12">
        <v>1000</v>
      </c>
      <c r="E34" s="12">
        <v>1</v>
      </c>
      <c r="F34" s="12">
        <v>5</v>
      </c>
      <c r="G34" s="12">
        <v>4.8818999999999999</v>
      </c>
      <c r="H34" s="7"/>
    </row>
    <row r="35" spans="1:8" x14ac:dyDescent="0.25">
      <c r="A35" s="7"/>
      <c r="B35" s="10" t="s">
        <v>10</v>
      </c>
      <c r="C35" s="10" t="s">
        <v>6</v>
      </c>
      <c r="D35" s="10">
        <v>1000</v>
      </c>
      <c r="E35" s="10">
        <v>1</v>
      </c>
      <c r="F35" s="10">
        <v>10</v>
      </c>
      <c r="G35" s="10">
        <v>5.6639099999999996</v>
      </c>
      <c r="H35" s="7"/>
    </row>
    <row r="36" spans="1:8" x14ac:dyDescent="0.25">
      <c r="A36" s="7"/>
      <c r="B36" s="10" t="s">
        <v>10</v>
      </c>
      <c r="C36" s="10" t="s">
        <v>6</v>
      </c>
      <c r="D36" s="10">
        <v>1000</v>
      </c>
      <c r="E36" s="10">
        <v>1</v>
      </c>
      <c r="F36" s="10">
        <v>20</v>
      </c>
      <c r="G36" s="10">
        <v>4.7896700000000001</v>
      </c>
      <c r="H36" s="7"/>
    </row>
    <row r="37" spans="1:8" x14ac:dyDescent="0.25">
      <c r="A37" s="7"/>
      <c r="B37" s="10" t="s">
        <v>10</v>
      </c>
      <c r="C37" s="10" t="s">
        <v>6</v>
      </c>
      <c r="D37" s="10">
        <v>1000</v>
      </c>
      <c r="E37" s="10">
        <v>1</v>
      </c>
      <c r="F37" s="10">
        <v>50</v>
      </c>
      <c r="G37" s="10">
        <v>5.0242199999999997</v>
      </c>
      <c r="H37" s="7"/>
    </row>
    <row r="38" spans="1:8" x14ac:dyDescent="0.25">
      <c r="A38" s="7"/>
      <c r="B38" s="10" t="s">
        <v>10</v>
      </c>
      <c r="C38" s="10" t="s">
        <v>6</v>
      </c>
      <c r="D38" s="10">
        <v>1000</v>
      </c>
      <c r="E38" s="10">
        <v>1</v>
      </c>
      <c r="F38" s="10">
        <v>100</v>
      </c>
      <c r="G38" s="10">
        <v>7.2942900000000002</v>
      </c>
      <c r="H38" s="7"/>
    </row>
    <row r="39" spans="1:8" x14ac:dyDescent="0.25">
      <c r="A39" s="7"/>
      <c r="B39" s="10" t="s">
        <v>10</v>
      </c>
      <c r="C39" s="10" t="s">
        <v>6</v>
      </c>
      <c r="D39" s="10">
        <v>1000</v>
      </c>
      <c r="E39" s="10">
        <v>1</v>
      </c>
      <c r="F39" s="10">
        <v>150</v>
      </c>
      <c r="G39" s="10">
        <v>9.1460899999999992</v>
      </c>
      <c r="H39" s="7"/>
    </row>
    <row r="40" spans="1:8" x14ac:dyDescent="0.25">
      <c r="A40" s="7"/>
      <c r="B40" s="10" t="s">
        <v>10</v>
      </c>
      <c r="C40" s="10" t="s">
        <v>6</v>
      </c>
      <c r="D40" s="10">
        <v>1000</v>
      </c>
      <c r="E40" s="10">
        <v>1</v>
      </c>
      <c r="F40" s="10">
        <v>250</v>
      </c>
      <c r="G40" s="10">
        <v>10.382199999999999</v>
      </c>
      <c r="H40" s="7"/>
    </row>
    <row r="41" spans="1:8" x14ac:dyDescent="0.25">
      <c r="A41" s="7"/>
      <c r="B41" s="10" t="s">
        <v>10</v>
      </c>
      <c r="C41" s="10" t="s">
        <v>6</v>
      </c>
      <c r="D41" s="10">
        <v>1000</v>
      </c>
      <c r="E41" s="10">
        <v>1</v>
      </c>
      <c r="F41" s="10">
        <v>300</v>
      </c>
      <c r="G41" s="10">
        <v>8.1920500000000001</v>
      </c>
      <c r="H41" s="7"/>
    </row>
    <row r="42" spans="1:8" x14ac:dyDescent="0.25">
      <c r="A42" s="7"/>
      <c r="B42" s="10" t="s">
        <v>10</v>
      </c>
      <c r="C42" s="10" t="s">
        <v>6</v>
      </c>
      <c r="D42" s="10">
        <v>1000</v>
      </c>
      <c r="E42" s="10">
        <v>1</v>
      </c>
      <c r="F42" s="10">
        <v>500</v>
      </c>
      <c r="G42" s="10">
        <v>11.067399999999999</v>
      </c>
      <c r="H42" s="7"/>
    </row>
    <row r="43" spans="1:8" x14ac:dyDescent="0.25">
      <c r="A43" s="7"/>
      <c r="B43" s="10" t="s">
        <v>10</v>
      </c>
      <c r="C43" s="10" t="s">
        <v>6</v>
      </c>
      <c r="D43" s="10">
        <v>1000</v>
      </c>
      <c r="E43" s="10">
        <v>1</v>
      </c>
      <c r="F43" s="10">
        <v>750</v>
      </c>
      <c r="G43" s="10">
        <v>15.9863</v>
      </c>
      <c r="H43" s="7"/>
    </row>
    <row r="44" spans="1:8" ht="15.75" thickBot="1" x14ac:dyDescent="0.3">
      <c r="A44" s="7"/>
      <c r="B44" s="4" t="s">
        <v>10</v>
      </c>
      <c r="C44" s="4" t="s">
        <v>6</v>
      </c>
      <c r="D44" s="4">
        <v>1000</v>
      </c>
      <c r="E44" s="4">
        <v>1</v>
      </c>
      <c r="F44" s="4">
        <v>1000</v>
      </c>
      <c r="G44" s="4">
        <v>19.6021</v>
      </c>
      <c r="H44" s="7"/>
    </row>
    <row r="45" spans="1:8" x14ac:dyDescent="0.25">
      <c r="A45" s="7"/>
      <c r="B45" t="s">
        <v>11</v>
      </c>
      <c r="C45" t="s">
        <v>6</v>
      </c>
      <c r="D45">
        <v>2000</v>
      </c>
      <c r="E45">
        <v>1</v>
      </c>
      <c r="F45">
        <v>5</v>
      </c>
      <c r="G45">
        <v>23.381799999999998</v>
      </c>
      <c r="H45" s="7"/>
    </row>
    <row r="46" spans="1:8" x14ac:dyDescent="0.25">
      <c r="A46" s="7"/>
      <c r="B46" t="s">
        <v>11</v>
      </c>
      <c r="C46" t="s">
        <v>6</v>
      </c>
      <c r="D46">
        <v>2000</v>
      </c>
      <c r="E46">
        <v>1</v>
      </c>
      <c r="F46">
        <v>10</v>
      </c>
      <c r="G46">
        <v>23.364000000000001</v>
      </c>
      <c r="H46" s="7"/>
    </row>
    <row r="47" spans="1:8" x14ac:dyDescent="0.25">
      <c r="A47" s="7"/>
      <c r="B47" t="s">
        <v>11</v>
      </c>
      <c r="C47" t="s">
        <v>6</v>
      </c>
      <c r="D47">
        <v>2000</v>
      </c>
      <c r="E47">
        <v>1</v>
      </c>
      <c r="F47">
        <v>20</v>
      </c>
      <c r="G47">
        <v>25.780999999999999</v>
      </c>
      <c r="H47" s="7"/>
    </row>
    <row r="48" spans="1:8" x14ac:dyDescent="0.25">
      <c r="A48" s="7"/>
      <c r="B48" t="s">
        <v>11</v>
      </c>
      <c r="C48" t="s">
        <v>6</v>
      </c>
      <c r="D48">
        <v>2000</v>
      </c>
      <c r="E48">
        <v>1</v>
      </c>
      <c r="F48">
        <v>50</v>
      </c>
      <c r="G48">
        <v>29.9267</v>
      </c>
      <c r="H48" s="7"/>
    </row>
    <row r="49" spans="1:8" x14ac:dyDescent="0.25">
      <c r="A49" s="7"/>
      <c r="B49" t="s">
        <v>11</v>
      </c>
      <c r="C49" t="s">
        <v>6</v>
      </c>
      <c r="D49">
        <v>2000</v>
      </c>
      <c r="E49">
        <v>1</v>
      </c>
      <c r="F49">
        <v>100</v>
      </c>
      <c r="G49">
        <v>34.342100000000002</v>
      </c>
      <c r="H49" s="7"/>
    </row>
    <row r="50" spans="1:8" x14ac:dyDescent="0.25">
      <c r="A50" s="7"/>
      <c r="B50" t="s">
        <v>11</v>
      </c>
      <c r="C50" t="s">
        <v>6</v>
      </c>
      <c r="D50">
        <v>2000</v>
      </c>
      <c r="E50">
        <v>1</v>
      </c>
      <c r="F50">
        <v>150</v>
      </c>
      <c r="G50">
        <v>43.106200000000001</v>
      </c>
      <c r="H50" s="7"/>
    </row>
    <row r="51" spans="1:8" x14ac:dyDescent="0.25">
      <c r="A51" s="7"/>
      <c r="B51" t="s">
        <v>11</v>
      </c>
      <c r="C51" t="s">
        <v>6</v>
      </c>
      <c r="D51">
        <v>2000</v>
      </c>
      <c r="E51">
        <v>1</v>
      </c>
      <c r="F51">
        <v>250</v>
      </c>
      <c r="G51">
        <v>57.762799999999999</v>
      </c>
      <c r="H51" s="7"/>
    </row>
    <row r="52" spans="1:8" x14ac:dyDescent="0.25">
      <c r="A52" s="7"/>
      <c r="B52" t="s">
        <v>11</v>
      </c>
      <c r="C52" t="s">
        <v>6</v>
      </c>
      <c r="D52">
        <v>2000</v>
      </c>
      <c r="E52">
        <v>1</v>
      </c>
      <c r="F52">
        <v>300</v>
      </c>
      <c r="G52">
        <v>67.316199999999995</v>
      </c>
      <c r="H52" s="7"/>
    </row>
    <row r="53" spans="1:8" x14ac:dyDescent="0.25">
      <c r="A53" s="7"/>
      <c r="B53" t="s">
        <v>11</v>
      </c>
      <c r="C53" t="s">
        <v>6</v>
      </c>
      <c r="D53">
        <v>2000</v>
      </c>
      <c r="E53">
        <v>1</v>
      </c>
      <c r="F53">
        <v>500</v>
      </c>
      <c r="G53">
        <v>97.217799999999997</v>
      </c>
      <c r="H53" s="7"/>
    </row>
    <row r="54" spans="1:8" x14ac:dyDescent="0.25">
      <c r="A54" s="7"/>
      <c r="B54" t="s">
        <v>11</v>
      </c>
      <c r="C54" t="s">
        <v>6</v>
      </c>
      <c r="D54">
        <v>2000</v>
      </c>
      <c r="E54">
        <v>1</v>
      </c>
      <c r="F54">
        <v>750</v>
      </c>
      <c r="G54">
        <v>135.27600000000001</v>
      </c>
      <c r="H54" s="7"/>
    </row>
    <row r="55" spans="1:8" x14ac:dyDescent="0.25">
      <c r="A55" s="7"/>
      <c r="B55" t="s">
        <v>11</v>
      </c>
      <c r="C55" t="s">
        <v>6</v>
      </c>
      <c r="D55">
        <v>2000</v>
      </c>
      <c r="E55">
        <v>1</v>
      </c>
      <c r="F55">
        <v>1000</v>
      </c>
      <c r="G55">
        <v>174.99600000000001</v>
      </c>
      <c r="H55" s="7"/>
    </row>
    <row r="56" spans="1:8" x14ac:dyDescent="0.25">
      <c r="A56" s="7"/>
      <c r="B56" t="s">
        <v>11</v>
      </c>
      <c r="C56" t="s">
        <v>6</v>
      </c>
      <c r="D56">
        <v>2000</v>
      </c>
      <c r="E56">
        <v>1</v>
      </c>
      <c r="F56">
        <v>1250</v>
      </c>
      <c r="G56">
        <v>222.88800000000001</v>
      </c>
      <c r="H56" s="7"/>
    </row>
    <row r="57" spans="1:8" x14ac:dyDescent="0.25">
      <c r="A57" s="7"/>
      <c r="B57" t="s">
        <v>11</v>
      </c>
      <c r="C57" t="s">
        <v>6</v>
      </c>
      <c r="D57">
        <v>2000</v>
      </c>
      <c r="E57">
        <v>1</v>
      </c>
      <c r="F57">
        <v>1500</v>
      </c>
      <c r="G57">
        <v>260.935</v>
      </c>
      <c r="H57" s="7"/>
    </row>
    <row r="58" spans="1:8" x14ac:dyDescent="0.25">
      <c r="A58" s="7"/>
      <c r="B58" t="s">
        <v>11</v>
      </c>
      <c r="C58" t="s">
        <v>6</v>
      </c>
      <c r="D58">
        <v>2000</v>
      </c>
      <c r="E58">
        <v>1</v>
      </c>
      <c r="F58">
        <v>1750</v>
      </c>
      <c r="G58">
        <v>304.14499999999998</v>
      </c>
      <c r="H58" s="7"/>
    </row>
    <row r="59" spans="1:8" x14ac:dyDescent="0.25">
      <c r="A59" s="7"/>
      <c r="B59" t="s">
        <v>11</v>
      </c>
      <c r="C59" t="s">
        <v>6</v>
      </c>
      <c r="D59">
        <v>2000</v>
      </c>
      <c r="E59">
        <v>1</v>
      </c>
      <c r="F59">
        <v>2000</v>
      </c>
      <c r="G59">
        <v>342.85399999999998</v>
      </c>
      <c r="H59" s="7"/>
    </row>
    <row r="60" spans="1:8" x14ac:dyDescent="0.25">
      <c r="A60" s="7"/>
      <c r="B60" s="15" t="s">
        <v>0</v>
      </c>
      <c r="C60" s="15" t="s">
        <v>1</v>
      </c>
      <c r="D60" s="15" t="s">
        <v>2</v>
      </c>
      <c r="E60" s="15" t="s">
        <v>3</v>
      </c>
      <c r="F60" s="15" t="s">
        <v>23</v>
      </c>
      <c r="G60" s="15" t="s">
        <v>4</v>
      </c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grid</vt:lpstr>
      <vt:lpstr>list</vt:lpstr>
      <vt:lpstr>hash</vt:lpstr>
      <vt:lpstr>comparison</vt:lpstr>
      <vt:lpstr>removal </vt:lpstr>
      <vt:lpstr>grid!averages.par_grid</vt:lpstr>
      <vt:lpstr>list!averages.par_grid</vt:lpstr>
      <vt:lpstr>grid!averages.par_grid_1</vt:lpstr>
      <vt:lpstr>hash!averages.par_grid_1</vt:lpstr>
      <vt:lpstr>list!averages.par_grid_1</vt:lpstr>
      <vt:lpstr>hash!averages.par_grid_2</vt:lpstr>
      <vt:lpstr>'removal '!averages.par_grid_removal</vt:lpstr>
      <vt:lpstr>grid!averages.seq_grid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borrego</dc:creator>
  <cp:lastModifiedBy>borrego</cp:lastModifiedBy>
  <dcterms:created xsi:type="dcterms:W3CDTF">2017-04-05T17:06:18Z</dcterms:created>
  <dcterms:modified xsi:type="dcterms:W3CDTF">2017-04-06T01:18:48Z</dcterms:modified>
</cp:coreProperties>
</file>