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Intro AI\"/>
    </mc:Choice>
  </mc:AlternateContent>
  <xr:revisionPtr revIDLastSave="0" documentId="13_ncr:1_{E6A10F8E-DD9F-4AC1-8464-8E3D9AFB58C9}" xr6:coauthVersionLast="47" xr6:coauthVersionMax="47" xr10:uidLastSave="{00000000-0000-0000-0000-000000000000}"/>
  <bookViews>
    <workbookView xWindow="-108" yWindow="-108" windowWidth="23256" windowHeight="13176" xr2:uid="{089906EF-CFAB-45CB-973D-BC2E16082B6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K3" i="1" s="1"/>
  <c r="I4" i="1"/>
  <c r="K4" i="1" s="1"/>
  <c r="I5" i="1"/>
  <c r="K5" i="1" s="1"/>
  <c r="I2" i="1"/>
  <c r="K2" i="1" s="1"/>
  <c r="J2" i="1" l="1"/>
  <c r="L2" i="1" s="1"/>
  <c r="J5" i="1"/>
  <c r="L5" i="1" s="1"/>
  <c r="K6" i="1"/>
  <c r="K7" i="1" s="1"/>
  <c r="J4" i="1"/>
  <c r="J3" i="1"/>
  <c r="M5" i="1" l="1"/>
  <c r="M2" i="1"/>
  <c r="L3" i="1"/>
  <c r="M3" i="1"/>
  <c r="M7" i="1" s="1"/>
  <c r="H10" i="1" s="1"/>
  <c r="L4" i="1"/>
  <c r="M4" i="1"/>
  <c r="L7" i="1" l="1"/>
  <c r="G10" i="1" s="1"/>
  <c r="I13" i="1" s="1"/>
  <c r="I11" i="1" l="1"/>
  <c r="K11" i="1" s="1"/>
  <c r="I12" i="1"/>
  <c r="K12" i="1" s="1"/>
  <c r="I10" i="1"/>
  <c r="K10" i="1" s="1"/>
  <c r="K13" i="1"/>
  <c r="J13" i="1"/>
  <c r="J10" i="1" l="1"/>
  <c r="M10" i="1" s="1"/>
  <c r="J11" i="1"/>
  <c r="L11" i="1" s="1"/>
  <c r="J12" i="1"/>
  <c r="M12" i="1" s="1"/>
  <c r="K14" i="1"/>
  <c r="K15" i="1" s="1"/>
  <c r="M13" i="1"/>
  <c r="L13" i="1"/>
  <c r="L12" i="1" l="1"/>
  <c r="L10" i="1"/>
  <c r="L15" i="1" s="1"/>
  <c r="G18" i="1" s="1"/>
  <c r="M11" i="1"/>
  <c r="M15" i="1" s="1"/>
  <c r="H18" i="1" s="1"/>
</calcChain>
</file>

<file path=xl/sharedStrings.xml><?xml version="1.0" encoding="utf-8"?>
<sst xmlns="http://schemas.openxmlformats.org/spreadsheetml/2006/main" count="31" uniqueCount="18">
  <si>
    <t>x0</t>
  </si>
  <si>
    <t>x1</t>
  </si>
  <si>
    <t>y</t>
  </si>
  <si>
    <t>1st iteration</t>
  </si>
  <si>
    <t>pred</t>
  </si>
  <si>
    <t>w0</t>
  </si>
  <si>
    <t>w1</t>
  </si>
  <si>
    <t>squared err</t>
  </si>
  <si>
    <t>avg err:</t>
  </si>
  <si>
    <t>cost:</t>
  </si>
  <si>
    <t>error*x</t>
  </si>
  <si>
    <t>error*x1</t>
  </si>
  <si>
    <t>slope0</t>
  </si>
  <si>
    <t>slope1</t>
  </si>
  <si>
    <t>learn rate</t>
  </si>
  <si>
    <t>2nd iteration</t>
  </si>
  <si>
    <t>error</t>
  </si>
  <si>
    <t>3rd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</si>
</sst>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CF-333A-4718-B687-D73775E81DA5}">
  <dimension ref="B1:M18"/>
  <sheetViews>
    <sheetView tabSelected="1" zoomScale="130" zoomScaleNormal="130" workbookViewId="0">
      <selection activeCell="E3" sqref="E3"/>
    </sheetView>
  </sheetViews>
  <sheetFormatPr defaultRowHeight="14.4" x14ac:dyDescent="0.3"/>
  <cols>
    <col min="1" max="1" width="12.21875" customWidth="1"/>
    <col min="6" max="6" width="13.109375" customWidth="1"/>
    <col min="10" max="10" width="11.33203125" customWidth="1"/>
    <col min="11" max="11" width="14.6640625" customWidth="1"/>
  </cols>
  <sheetData>
    <row r="1" spans="2:13" x14ac:dyDescent="0.3">
      <c r="B1" t="s">
        <v>0</v>
      </c>
      <c r="C1" t="s">
        <v>1</v>
      </c>
      <c r="D1" t="s">
        <v>2</v>
      </c>
      <c r="E1" t="s">
        <v>14</v>
      </c>
      <c r="F1" t="s">
        <v>3</v>
      </c>
      <c r="G1" t="s">
        <v>5</v>
      </c>
      <c r="H1" t="s">
        <v>6</v>
      </c>
      <c r="I1" t="s">
        <v>4</v>
      </c>
      <c r="J1" t="s">
        <v>16</v>
      </c>
      <c r="K1" t="s">
        <v>7</v>
      </c>
      <c r="L1" t="s">
        <v>10</v>
      </c>
      <c r="M1" t="s">
        <v>11</v>
      </c>
    </row>
    <row r="2" spans="2:13" x14ac:dyDescent="0.3">
      <c r="B2">
        <v>1</v>
      </c>
      <c r="C2">
        <v>0</v>
      </c>
      <c r="D2">
        <v>0</v>
      </c>
      <c r="E2">
        <v>0.3</v>
      </c>
      <c r="G2">
        <v>0</v>
      </c>
      <c r="H2">
        <v>1.5</v>
      </c>
      <c r="I2">
        <f>B2*$G$2 + C2*$H$2</f>
        <v>0</v>
      </c>
      <c r="J2">
        <f>I2-D2</f>
        <v>0</v>
      </c>
      <c r="K2">
        <f>(D2-I2)^2</f>
        <v>0</v>
      </c>
      <c r="L2">
        <f>B2*J2</f>
        <v>0</v>
      </c>
      <c r="M2">
        <f>C2*J2</f>
        <v>0</v>
      </c>
    </row>
    <row r="3" spans="2:13" x14ac:dyDescent="0.3">
      <c r="B3">
        <v>1</v>
      </c>
      <c r="C3">
        <v>1</v>
      </c>
      <c r="D3">
        <v>0.5</v>
      </c>
      <c r="I3">
        <f>B3*$G$2 + C3*$H$2</f>
        <v>1.5</v>
      </c>
      <c r="J3">
        <f t="shared" ref="J3:J5" si="0">I3-D3</f>
        <v>1</v>
      </c>
      <c r="K3">
        <f>(D3-I3)^2</f>
        <v>1</v>
      </c>
      <c r="L3">
        <f t="shared" ref="L3:L5" si="1">B3*J3</f>
        <v>1</v>
      </c>
      <c r="M3">
        <f t="shared" ref="M3:M5" si="2">C3*J3</f>
        <v>1</v>
      </c>
    </row>
    <row r="4" spans="2:13" x14ac:dyDescent="0.3">
      <c r="B4">
        <v>1</v>
      </c>
      <c r="C4">
        <v>2</v>
      </c>
      <c r="D4">
        <v>1</v>
      </c>
      <c r="I4">
        <f>B4*$G$2 + C4*$H$2</f>
        <v>3</v>
      </c>
      <c r="J4">
        <f t="shared" si="0"/>
        <v>2</v>
      </c>
      <c r="K4">
        <f>(D4-I4)^2</f>
        <v>4</v>
      </c>
      <c r="L4">
        <f t="shared" si="1"/>
        <v>2</v>
      </c>
      <c r="M4">
        <f t="shared" si="2"/>
        <v>4</v>
      </c>
    </row>
    <row r="5" spans="2:13" x14ac:dyDescent="0.3">
      <c r="B5">
        <v>1</v>
      </c>
      <c r="C5">
        <v>3</v>
      </c>
      <c r="D5">
        <v>1.5</v>
      </c>
      <c r="I5">
        <f>B5*$G$2 + C5*$H$2</f>
        <v>4.5</v>
      </c>
      <c r="J5">
        <f t="shared" si="0"/>
        <v>3</v>
      </c>
      <c r="K5">
        <f>(D5-I5)^2</f>
        <v>9</v>
      </c>
      <c r="L5">
        <f t="shared" si="1"/>
        <v>3</v>
      </c>
      <c r="M5">
        <f t="shared" si="2"/>
        <v>9</v>
      </c>
    </row>
    <row r="6" spans="2:13" x14ac:dyDescent="0.3">
      <c r="I6" t="s">
        <v>8</v>
      </c>
      <c r="K6">
        <f>AVERAGE(K2:K5)</f>
        <v>3.5</v>
      </c>
      <c r="L6" t="s">
        <v>12</v>
      </c>
      <c r="M6" t="s">
        <v>13</v>
      </c>
    </row>
    <row r="7" spans="2:13" x14ac:dyDescent="0.3">
      <c r="I7" t="s">
        <v>9</v>
      </c>
      <c r="K7">
        <f>K6/2</f>
        <v>1.75</v>
      </c>
      <c r="L7">
        <f>AVERAGE(L2:L5)</f>
        <v>1.5</v>
      </c>
      <c r="M7">
        <f>AVERAGE(M2:M5)</f>
        <v>3.5</v>
      </c>
    </row>
    <row r="9" spans="2:13" x14ac:dyDescent="0.3">
      <c r="F9" t="s">
        <v>15</v>
      </c>
      <c r="G9" t="s">
        <v>5</v>
      </c>
      <c r="H9" t="s">
        <v>6</v>
      </c>
      <c r="I9" t="s">
        <v>4</v>
      </c>
      <c r="J9" t="s">
        <v>16</v>
      </c>
      <c r="K9" t="s">
        <v>7</v>
      </c>
      <c r="L9" t="s">
        <v>10</v>
      </c>
      <c r="M9" t="s">
        <v>11</v>
      </c>
    </row>
    <row r="10" spans="2:13" x14ac:dyDescent="0.3">
      <c r="G10">
        <f>G2 - E2*L7</f>
        <v>-0.44999999999999996</v>
      </c>
      <c r="H10">
        <f>H2-E2*M7</f>
        <v>0.44999999999999996</v>
      </c>
      <c r="I10">
        <f>B2*$G$10 + C2*$H$10</f>
        <v>-0.44999999999999996</v>
      </c>
      <c r="J10">
        <f>I10-D2</f>
        <v>-0.44999999999999996</v>
      </c>
      <c r="K10">
        <f>(D2-I10)^2</f>
        <v>0.20249999999999996</v>
      </c>
      <c r="L10">
        <f>B2*J10</f>
        <v>-0.44999999999999996</v>
      </c>
      <c r="M10">
        <f>C2*J10</f>
        <v>0</v>
      </c>
    </row>
    <row r="11" spans="2:13" x14ac:dyDescent="0.3">
      <c r="I11">
        <f t="shared" ref="I11:I13" si="3">B3*$G$10 + C3*$H$10</f>
        <v>0</v>
      </c>
      <c r="J11">
        <f t="shared" ref="J11:J13" si="4">I11-D3</f>
        <v>-0.5</v>
      </c>
      <c r="K11">
        <f t="shared" ref="K11:K13" si="5">(D3-I11)^2</f>
        <v>0.25</v>
      </c>
      <c r="L11">
        <f t="shared" ref="L11:L13" si="6">B3*J11</f>
        <v>-0.5</v>
      </c>
      <c r="M11">
        <f t="shared" ref="M11:M13" si="7">C3*J11</f>
        <v>-0.5</v>
      </c>
    </row>
    <row r="12" spans="2:13" x14ac:dyDescent="0.3">
      <c r="I12">
        <f t="shared" si="3"/>
        <v>0.44999999999999996</v>
      </c>
      <c r="J12">
        <f t="shared" si="4"/>
        <v>-0.55000000000000004</v>
      </c>
      <c r="K12">
        <f t="shared" si="5"/>
        <v>0.30250000000000005</v>
      </c>
      <c r="L12">
        <f t="shared" si="6"/>
        <v>-0.55000000000000004</v>
      </c>
      <c r="M12">
        <f t="shared" si="7"/>
        <v>-1.1000000000000001</v>
      </c>
    </row>
    <row r="13" spans="2:13" x14ac:dyDescent="0.3">
      <c r="I13">
        <f t="shared" si="3"/>
        <v>0.89999999999999991</v>
      </c>
      <c r="J13">
        <f t="shared" si="4"/>
        <v>-0.60000000000000009</v>
      </c>
      <c r="K13">
        <f t="shared" si="5"/>
        <v>0.3600000000000001</v>
      </c>
      <c r="L13">
        <f t="shared" si="6"/>
        <v>-0.60000000000000009</v>
      </c>
      <c r="M13">
        <f t="shared" si="7"/>
        <v>-1.8000000000000003</v>
      </c>
    </row>
    <row r="14" spans="2:13" x14ac:dyDescent="0.3">
      <c r="I14" t="s">
        <v>8</v>
      </c>
      <c r="K14">
        <f>AVERAGE(K10:K13)</f>
        <v>0.27875000000000005</v>
      </c>
      <c r="L14" t="s">
        <v>12</v>
      </c>
      <c r="M14" t="s">
        <v>13</v>
      </c>
    </row>
    <row r="15" spans="2:13" x14ac:dyDescent="0.3">
      <c r="I15" t="s">
        <v>9</v>
      </c>
      <c r="K15">
        <f>K14/2</f>
        <v>0.13937500000000003</v>
      </c>
      <c r="L15">
        <f>AVERAGE(L10:L13)</f>
        <v>-0.52500000000000002</v>
      </c>
      <c r="M15">
        <f>AVERAGE(M10:M13)</f>
        <v>-0.85000000000000009</v>
      </c>
    </row>
    <row r="17" spans="6:8" x14ac:dyDescent="0.3">
      <c r="F17" t="s">
        <v>17</v>
      </c>
      <c r="G17" t="s">
        <v>5</v>
      </c>
      <c r="H17" t="s">
        <v>6</v>
      </c>
    </row>
    <row r="18" spans="6:8" x14ac:dyDescent="0.3">
      <c r="G18">
        <f>G10-E2*L15</f>
        <v>-0.29249999999999998</v>
      </c>
      <c r="H18">
        <f>H10-E2*M15</f>
        <v>0.70499999999999996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2022-03-03T12:48:29Z</dcterms:created>
  <dcterms:modified xsi:type="dcterms:W3CDTF">2022-03-03T17:06:56Z</dcterms:modified>
</cp:coreProperties>
</file>