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sch\Documents\Engineering\Desk V2\"/>
    </mc:Choice>
  </mc:AlternateContent>
  <bookViews>
    <workbookView minimized="1" xWindow="0" yWindow="0" windowWidth="22605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<sst xmlns="http://schemas.openxmlformats.org/spreadsheetml/2006/main" count="12" uniqueCount="12">
  <si>
    <t>PART NAME</t>
  </si>
  <si>
    <t>Length</t>
  </si>
  <si>
    <t>Quantity</t>
  </si>
  <si>
    <t xml:space="preserve">Total In. </t>
  </si>
  <si>
    <t>Joist, Side</t>
  </si>
  <si>
    <t>Pillar, Front</t>
  </si>
  <si>
    <t>Pillar, Back</t>
  </si>
  <si>
    <t>Angle Piece, Back</t>
  </si>
  <si>
    <t>Monitor Mount Bar</t>
  </si>
  <si>
    <t>Wood Requirements</t>
  </si>
  <si>
    <t>Cut Breakdown</t>
  </si>
  <si>
    <t xml:space="preserve">[Pillar, Back - 40.5] [Pillar, Back - 40.5]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</si>
</sst>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7"/>
  <sheetViews>
    <sheetView tabSelected="1" workbookViewId="0">
      <selection activeCell="A2" sqref="A2:D21"/>
    </sheetView>
  </sheetViews>
  <sheetFormatPr defaultRowHeight="15" x14ac:dyDescent="0.25"/>
  <cols>
    <col min="1" max="1" width="85.125" customWidth="1"/>
  </cols>
  <sheetData>
    <row r="2" spans="1:4" ht="15.75" thickBot="1" x14ac:dyDescent="0.3">
      <c r="A2" t="s">
        <v>9</v>
      </c>
    </row>
    <row r="3" spans="1:4" x14ac:dyDescent="0.25">
      <c r="A3" s="10" t="s">
        <v>0</v>
      </c>
      <c r="B3" s="1" t="s">
        <v>1</v>
      </c>
      <c r="C3" s="2" t="s">
        <v>2</v>
      </c>
      <c r="D3" s="7" t="s">
        <v>3</v>
      </c>
    </row>
    <row r="4" spans="1:4" x14ac:dyDescent="0.25">
      <c r="A4" s="11" t="s">
        <v>6</v>
      </c>
      <c r="B4" s="3">
        <v>41.5</v>
      </c>
      <c r="C4" s="4">
        <v>2</v>
      </c>
      <c r="D4" s="8">
        <f>(B4:B8*C4:C8)</f>
        <v>83</v>
      </c>
    </row>
    <row r="5" spans="1:4" x14ac:dyDescent="0.25">
      <c r="A5" s="11" t="s">
        <v>4</v>
      </c>
      <c r="B5" s="3">
        <v>17</v>
      </c>
      <c r="C5" s="4">
        <v>4</v>
      </c>
      <c r="D5" s="8">
        <f>(B5:B9*C5:C9)</f>
        <v>68</v>
      </c>
    </row>
    <row r="6" spans="1:4" x14ac:dyDescent="0.25">
      <c r="A6" s="11" t="s">
        <v>5</v>
      </c>
      <c r="B6" s="3">
        <v>29.5</v>
      </c>
      <c r="C6" s="4">
        <v>2</v>
      </c>
      <c r="D6" s="8">
        <f>(B6:B10*C6:C10)</f>
        <v>59</v>
      </c>
    </row>
    <row r="7" spans="1:4" x14ac:dyDescent="0.25">
      <c r="A7" s="11" t="s">
        <v>7</v>
      </c>
      <c r="B7" s="3">
        <v>31.47</v>
      </c>
      <c r="C7" s="4">
        <v>2</v>
      </c>
      <c r="D7" s="8">
        <f>(B7:B11*C7:C11)</f>
        <v>62.94</v>
      </c>
    </row>
    <row r="8" spans="1:4" ht="15.75" thickBot="1" x14ac:dyDescent="0.3">
      <c r="A8" s="12" t="s">
        <v>8</v>
      </c>
      <c r="B8" s="5">
        <v>48</v>
      </c>
      <c r="C8" s="6">
        <v>1</v>
      </c>
      <c r="D8" s="9">
        <f>(B8:B12*C8:C12)</f>
        <v>48</v>
      </c>
    </row>
    <row r="10" spans="1:4" x14ac:dyDescent="0.25">
      <c r="A10" t="s">
        <v>10</v>
      </c>
    </row>
    <row r="12" spans="1:4" x14ac:dyDescent="0.25">
      <c r="A12" t="s">
        <v>11</v>
      </c>
    </row>
    <row r="15" spans="1:4" x14ac:dyDescent="0.25">
      <c r="A15">
        <f>0.5^3</f>
        <v>0.125</v>
      </c>
    </row>
    <row r="16" spans="1:4" x14ac:dyDescent="0.25">
      <c r="A16">
        <f>0.75^3</f>
        <v>0.421875</v>
      </c>
    </row>
    <row r="17" spans="1:1" x14ac:dyDescent="0.25">
      <c r="A17">
        <f>A16/A15</f>
        <v>3.375</v>
      </c>
    </row>
  </sheetData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Schmitz</dc:creator>
  <cp:lastModifiedBy>Justin Schmitz</cp:lastModifiedBy>
  <cp:lastPrinted>2016-08-30T21:18:15Z</cp:lastPrinted>
  <dcterms:created xsi:type="dcterms:W3CDTF">2016-08-30T20:44:00Z</dcterms:created>
  <dcterms:modified xsi:type="dcterms:W3CDTF">2016-08-31T01:10:12Z</dcterms:modified>
</cp:coreProperties>
</file>