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minimized="1" xWindow="240" yWindow="30" windowWidth="20115" windowHeight="9405" firstSheet="20" activeTab="21"/>
  </bookViews>
  <sheets>
    <sheet name="Overview" sheetId="1" r:id="rId1"/>
    <sheet name="20161213" sheetId="4" r:id="rId2"/>
    <sheet name="20161219" sheetId="10" r:id="rId3"/>
    <sheet name="20161222" sheetId="11" r:id="rId4"/>
    <sheet name="20161226" sheetId="13" r:id="rId5"/>
    <sheet name="20170118" sheetId="20" r:id="rId6"/>
    <sheet name="20170123" sheetId="21" r:id="rId7"/>
    <sheet name="20170224" sheetId="25" r:id="rId8"/>
    <sheet name="20170309" sheetId="29" r:id="rId9"/>
    <sheet name="20170314" sheetId="30" r:id="rId10"/>
    <sheet name="20170318" sheetId="32" r:id="rId11"/>
    <sheet name="20170410" sheetId="33" r:id="rId12"/>
    <sheet name="20170418" sheetId="35" r:id="rId13"/>
    <sheet name="20170427" sheetId="36" r:id="rId14"/>
    <sheet name="20170503" sheetId="37" r:id="rId15"/>
    <sheet name="20170515" sheetId="38" r:id="rId16"/>
    <sheet name="20170522" sheetId="39" r:id="rId17"/>
    <sheet name="20170605" sheetId="40" r:id="rId18"/>
    <sheet name="20170622" sheetId="41" r:id="rId19"/>
    <sheet name="20170710" sheetId="42" r:id="rId20"/>
    <sheet name="20170720" sheetId="43" r:id="rId21"/>
    <sheet name="20170731" sheetId="44" r:id="rId22"/>
    <sheet name="20170809" sheetId="46" r:id="rId23"/>
    <sheet name="20170824" sheetId="48" r:id="rId24"/>
    <sheet name="20170830" sheetId="49" r:id="rId25"/>
    <sheet name="20170918" sheetId="50" r:id="rId26"/>
    <sheet name="tmp" sheetId="2" r:id="rId27"/>
    <sheet name="Note" sheetId="9" r:id="rId28"/>
  </sheets>
  <externalReferences>
    <externalReference r:id="rId29"/>
    <externalReference r:id="rId30"/>
  </externalReferences>
  <definedNames>
    <definedName name="dasdasd" localSheetId="8">#REF!</definedName>
    <definedName name="dasdasd" localSheetId="9">#REF!</definedName>
    <definedName name="dasdasd" localSheetId="10">#REF!</definedName>
    <definedName name="dasdasd" localSheetId="11">#REF!</definedName>
    <definedName name="dasdasd" localSheetId="12">#REF!</definedName>
    <definedName name="dasdasd" localSheetId="13">#REF!</definedName>
    <definedName name="dasdasd" localSheetId="14">#REF!</definedName>
    <definedName name="dasdasd" localSheetId="15">#REF!</definedName>
    <definedName name="dasdasd" localSheetId="16">#REF!</definedName>
    <definedName name="dasdasd" localSheetId="17">#REF!</definedName>
    <definedName name="dasdasd" localSheetId="18">#REF!</definedName>
    <definedName name="dasdasd" localSheetId="19">#REF!</definedName>
    <definedName name="dasdasd" localSheetId="20">#REF!</definedName>
    <definedName name="dasdasd" localSheetId="21">#REF!</definedName>
    <definedName name="dasdasd" localSheetId="22">#REF!</definedName>
    <definedName name="dasdasd" localSheetId="23">#REF!</definedName>
    <definedName name="dasdasd" localSheetId="24">#REF!</definedName>
    <definedName name="dasdasd" localSheetId="25">#REF!</definedName>
    <definedName name="dasdasd">#REF!</definedName>
    <definedName name="FID_1">[1]主契約戻入率!$A$109:$I$145</definedName>
    <definedName name="FID_2">[1]主契約戻入率!$A$146:$I$182</definedName>
    <definedName name="MGA_1">[1]主契約戻入率!$A$35:$I$71</definedName>
    <definedName name="MGA_2">[1]主契約戻入率!$A$72:$I$108</definedName>
    <definedName name="SG_FID_1">[1]災害割増戻入率!$A$46:$I$58</definedName>
    <definedName name="SG_MGA_1">[1]災害割増戻入率!$A$20:$I$32</definedName>
    <definedName name="SG_MGA_2">[1]災害割増戻入率!$A$33:$I$45</definedName>
    <definedName name="SG_WMD_1">[1]災害割増戻入率!$A$59:$I$71</definedName>
    <definedName name="TH_FID_1">[1]定期保険戻入率!$A$16:$I$40</definedName>
    <definedName name="TH_WMD_1">[1]定期保険戻入率!$A$41:$I$65</definedName>
    <definedName name="THH_FID_1">'[1]定期保険(非喫煙)戻入率'!$A$16:$I$40</definedName>
    <definedName name="THH_WMD_1">'[1]定期保険(非喫煙)戻入率'!$A$41:$I$65</definedName>
    <definedName name="Type">'[2]Test Cases'!$CH$3:$CH$5</definedName>
    <definedName name="WMD_1">[1]主契約戻入率!$A$183:$I$219</definedName>
    <definedName name="WMD_2">[1]主契約戻入率!$A$220:$I$256</definedName>
    <definedName name="費目10ページ" localSheetId="8">#REF!</definedName>
    <definedName name="費目10ページ" localSheetId="9">#REF!</definedName>
    <definedName name="費目10ページ" localSheetId="10">#REF!</definedName>
    <definedName name="費目10ページ" localSheetId="11">#REF!</definedName>
    <definedName name="費目10ページ" localSheetId="12">#REF!</definedName>
    <definedName name="費目10ページ" localSheetId="13">#REF!</definedName>
    <definedName name="費目10ページ" localSheetId="14">#REF!</definedName>
    <definedName name="費目10ページ" localSheetId="15">#REF!</definedName>
    <definedName name="費目10ページ" localSheetId="16">#REF!</definedName>
    <definedName name="費目10ページ" localSheetId="17">#REF!</definedName>
    <definedName name="費目10ページ" localSheetId="18">#REF!</definedName>
    <definedName name="費目10ページ" localSheetId="19">#REF!</definedName>
    <definedName name="費目10ページ" localSheetId="20">#REF!</definedName>
    <definedName name="費目10ページ" localSheetId="21">#REF!</definedName>
    <definedName name="費目10ページ" localSheetId="22">#REF!</definedName>
    <definedName name="費目10ページ" localSheetId="23">#REF!</definedName>
    <definedName name="費目10ページ" localSheetId="24">#REF!</definedName>
    <definedName name="費目10ページ" localSheetId="25">#REF!</definedName>
    <definedName name="費目10ページ">#REF!</definedName>
    <definedName name="費目11ページ" localSheetId="8">#REF!</definedName>
    <definedName name="費目11ページ" localSheetId="9">#REF!</definedName>
    <definedName name="費目11ページ" localSheetId="10">#REF!</definedName>
    <definedName name="費目11ページ" localSheetId="11">#REF!</definedName>
    <definedName name="費目11ページ" localSheetId="12">#REF!</definedName>
    <definedName name="費目11ページ" localSheetId="13">#REF!</definedName>
    <definedName name="費目11ページ" localSheetId="14">#REF!</definedName>
    <definedName name="費目11ページ" localSheetId="15">#REF!</definedName>
    <definedName name="費目11ページ" localSheetId="16">#REF!</definedName>
    <definedName name="費目11ページ" localSheetId="17">#REF!</definedName>
    <definedName name="費目11ページ" localSheetId="18">#REF!</definedName>
    <definedName name="費目11ページ" localSheetId="19">#REF!</definedName>
    <definedName name="費目11ページ" localSheetId="20">#REF!</definedName>
    <definedName name="費目11ページ" localSheetId="21">#REF!</definedName>
    <definedName name="費目11ページ" localSheetId="22">#REF!</definedName>
    <definedName name="費目11ページ" localSheetId="23">#REF!</definedName>
    <definedName name="費目11ページ" localSheetId="24">#REF!</definedName>
    <definedName name="費目11ページ" localSheetId="25">#REF!</definedName>
    <definedName name="費目11ページ">#REF!</definedName>
    <definedName name="費目12ページ" localSheetId="8">#REF!</definedName>
    <definedName name="費目12ページ" localSheetId="9">#REF!</definedName>
    <definedName name="費目12ページ" localSheetId="10">#REF!</definedName>
    <definedName name="費目12ページ" localSheetId="11">#REF!</definedName>
    <definedName name="費目12ページ" localSheetId="12">#REF!</definedName>
    <definedName name="費目12ページ" localSheetId="13">#REF!</definedName>
    <definedName name="費目12ページ" localSheetId="14">#REF!</definedName>
    <definedName name="費目12ページ" localSheetId="15">#REF!</definedName>
    <definedName name="費目12ページ" localSheetId="16">#REF!</definedName>
    <definedName name="費目12ページ" localSheetId="17">#REF!</definedName>
    <definedName name="費目12ページ" localSheetId="18">#REF!</definedName>
    <definedName name="費目12ページ" localSheetId="19">#REF!</definedName>
    <definedName name="費目12ページ" localSheetId="20">#REF!</definedName>
    <definedName name="費目12ページ" localSheetId="21">#REF!</definedName>
    <definedName name="費目12ページ" localSheetId="22">#REF!</definedName>
    <definedName name="費目12ページ" localSheetId="23">#REF!</definedName>
    <definedName name="費目12ページ" localSheetId="24">#REF!</definedName>
    <definedName name="費目12ページ" localSheetId="25">#REF!</definedName>
    <definedName name="費目12ページ">#REF!</definedName>
    <definedName name="費目13ページ" localSheetId="8">#REF!</definedName>
    <definedName name="費目13ページ" localSheetId="9">#REF!</definedName>
    <definedName name="費目13ページ" localSheetId="10">#REF!</definedName>
    <definedName name="費目13ページ" localSheetId="11">#REF!</definedName>
    <definedName name="費目13ページ" localSheetId="12">#REF!</definedName>
    <definedName name="費目13ページ" localSheetId="13">#REF!</definedName>
    <definedName name="費目13ページ" localSheetId="14">#REF!</definedName>
    <definedName name="費目13ページ" localSheetId="15">#REF!</definedName>
    <definedName name="費目13ページ" localSheetId="16">#REF!</definedName>
    <definedName name="費目13ページ" localSheetId="17">#REF!</definedName>
    <definedName name="費目13ページ" localSheetId="18">#REF!</definedName>
    <definedName name="費目13ページ" localSheetId="19">#REF!</definedName>
    <definedName name="費目13ページ" localSheetId="20">#REF!</definedName>
    <definedName name="費目13ページ" localSheetId="21">#REF!</definedName>
    <definedName name="費目13ページ" localSheetId="22">#REF!</definedName>
    <definedName name="費目13ページ" localSheetId="23">#REF!</definedName>
    <definedName name="費目13ページ" localSheetId="24">#REF!</definedName>
    <definedName name="費目13ページ" localSheetId="25">#REF!</definedName>
    <definedName name="費目13ページ">#REF!</definedName>
    <definedName name="費目１ページ" localSheetId="8">#REF!</definedName>
    <definedName name="費目１ページ" localSheetId="9">#REF!</definedName>
    <definedName name="費目１ページ" localSheetId="10">#REF!</definedName>
    <definedName name="費目１ページ" localSheetId="11">#REF!</definedName>
    <definedName name="費目１ページ" localSheetId="12">#REF!</definedName>
    <definedName name="費目１ページ" localSheetId="13">#REF!</definedName>
    <definedName name="費目１ページ" localSheetId="14">#REF!</definedName>
    <definedName name="費目１ページ" localSheetId="15">#REF!</definedName>
    <definedName name="費目１ページ" localSheetId="16">#REF!</definedName>
    <definedName name="費目１ページ" localSheetId="17">#REF!</definedName>
    <definedName name="費目１ページ" localSheetId="18">#REF!</definedName>
    <definedName name="費目１ページ" localSheetId="19">#REF!</definedName>
    <definedName name="費目１ページ" localSheetId="20">#REF!</definedName>
    <definedName name="費目１ページ" localSheetId="21">#REF!</definedName>
    <definedName name="費目１ページ" localSheetId="22">#REF!</definedName>
    <definedName name="費目１ページ" localSheetId="23">#REF!</definedName>
    <definedName name="費目１ページ" localSheetId="24">#REF!</definedName>
    <definedName name="費目１ページ" localSheetId="25">#REF!</definedName>
    <definedName name="費目１ページ">#REF!</definedName>
    <definedName name="費目２ページ" localSheetId="8">#REF!</definedName>
    <definedName name="費目２ページ" localSheetId="9">#REF!</definedName>
    <definedName name="費目２ページ" localSheetId="10">#REF!</definedName>
    <definedName name="費目２ページ" localSheetId="11">#REF!</definedName>
    <definedName name="費目２ページ" localSheetId="12">#REF!</definedName>
    <definedName name="費目２ページ" localSheetId="13">#REF!</definedName>
    <definedName name="費目２ページ" localSheetId="14">#REF!</definedName>
    <definedName name="費目２ページ" localSheetId="15">#REF!</definedName>
    <definedName name="費目２ページ" localSheetId="16">#REF!</definedName>
    <definedName name="費目２ページ" localSheetId="17">#REF!</definedName>
    <definedName name="費目２ページ" localSheetId="18">#REF!</definedName>
    <definedName name="費目２ページ" localSheetId="19">#REF!</definedName>
    <definedName name="費目２ページ" localSheetId="20">#REF!</definedName>
    <definedName name="費目２ページ" localSheetId="21">#REF!</definedName>
    <definedName name="費目２ページ" localSheetId="22">#REF!</definedName>
    <definedName name="費目２ページ" localSheetId="23">#REF!</definedName>
    <definedName name="費目２ページ" localSheetId="24">#REF!</definedName>
    <definedName name="費目２ページ" localSheetId="25">#REF!</definedName>
    <definedName name="費目２ページ">#REF!</definedName>
    <definedName name="費目３ページ" localSheetId="8">#REF!</definedName>
    <definedName name="費目３ページ" localSheetId="9">#REF!</definedName>
    <definedName name="費目３ページ" localSheetId="10">#REF!</definedName>
    <definedName name="費目３ページ" localSheetId="11">#REF!</definedName>
    <definedName name="費目３ページ" localSheetId="12">#REF!</definedName>
    <definedName name="費目３ページ" localSheetId="13">#REF!</definedName>
    <definedName name="費目３ページ" localSheetId="14">#REF!</definedName>
    <definedName name="費目３ページ" localSheetId="15">#REF!</definedName>
    <definedName name="費目３ページ" localSheetId="16">#REF!</definedName>
    <definedName name="費目３ページ" localSheetId="17">#REF!</definedName>
    <definedName name="費目３ページ" localSheetId="18">#REF!</definedName>
    <definedName name="費目３ページ" localSheetId="19">#REF!</definedName>
    <definedName name="費目３ページ" localSheetId="20">#REF!</definedName>
    <definedName name="費目３ページ" localSheetId="21">#REF!</definedName>
    <definedName name="費目３ページ" localSheetId="22">#REF!</definedName>
    <definedName name="費目３ページ" localSheetId="23">#REF!</definedName>
    <definedName name="費目３ページ" localSheetId="24">#REF!</definedName>
    <definedName name="費目３ページ" localSheetId="25">#REF!</definedName>
    <definedName name="費目３ページ">#REF!</definedName>
    <definedName name="費目４ページ" localSheetId="8">#REF!</definedName>
    <definedName name="費目４ページ" localSheetId="9">#REF!</definedName>
    <definedName name="費目４ページ" localSheetId="10">#REF!</definedName>
    <definedName name="費目４ページ" localSheetId="11">#REF!</definedName>
    <definedName name="費目４ページ" localSheetId="12">#REF!</definedName>
    <definedName name="費目４ページ" localSheetId="13">#REF!</definedName>
    <definedName name="費目４ページ" localSheetId="14">#REF!</definedName>
    <definedName name="費目４ページ" localSheetId="15">#REF!</definedName>
    <definedName name="費目４ページ" localSheetId="16">#REF!</definedName>
    <definedName name="費目４ページ" localSheetId="17">#REF!</definedName>
    <definedName name="費目４ページ" localSheetId="18">#REF!</definedName>
    <definedName name="費目４ページ" localSheetId="19">#REF!</definedName>
    <definedName name="費目４ページ" localSheetId="20">#REF!</definedName>
    <definedName name="費目４ページ" localSheetId="21">#REF!</definedName>
    <definedName name="費目４ページ" localSheetId="22">#REF!</definedName>
    <definedName name="費目４ページ" localSheetId="23">#REF!</definedName>
    <definedName name="費目４ページ" localSheetId="24">#REF!</definedName>
    <definedName name="費目４ページ" localSheetId="25">#REF!</definedName>
    <definedName name="費目４ページ">#REF!</definedName>
    <definedName name="費目５ページ" localSheetId="8">#REF!</definedName>
    <definedName name="費目５ページ" localSheetId="9">#REF!</definedName>
    <definedName name="費目５ページ" localSheetId="10">#REF!</definedName>
    <definedName name="費目５ページ" localSheetId="11">#REF!</definedName>
    <definedName name="費目５ページ" localSheetId="12">#REF!</definedName>
    <definedName name="費目５ページ" localSheetId="13">#REF!</definedName>
    <definedName name="費目５ページ" localSheetId="14">#REF!</definedName>
    <definedName name="費目５ページ" localSheetId="15">#REF!</definedName>
    <definedName name="費目５ページ" localSheetId="16">#REF!</definedName>
    <definedName name="費目５ページ" localSheetId="17">#REF!</definedName>
    <definedName name="費目５ページ" localSheetId="18">#REF!</definedName>
    <definedName name="費目５ページ" localSheetId="19">#REF!</definedName>
    <definedName name="費目５ページ" localSheetId="20">#REF!</definedName>
    <definedName name="費目５ページ" localSheetId="21">#REF!</definedName>
    <definedName name="費目５ページ" localSheetId="22">#REF!</definedName>
    <definedName name="費目５ページ" localSheetId="23">#REF!</definedName>
    <definedName name="費目５ページ" localSheetId="24">#REF!</definedName>
    <definedName name="費目５ページ" localSheetId="25">#REF!</definedName>
    <definedName name="費目５ページ">#REF!</definedName>
    <definedName name="費目６ページ" localSheetId="8">#REF!</definedName>
    <definedName name="費目６ページ" localSheetId="9">#REF!</definedName>
    <definedName name="費目６ページ" localSheetId="10">#REF!</definedName>
    <definedName name="費目６ページ" localSheetId="11">#REF!</definedName>
    <definedName name="費目６ページ" localSheetId="12">#REF!</definedName>
    <definedName name="費目６ページ" localSheetId="13">#REF!</definedName>
    <definedName name="費目６ページ" localSheetId="14">#REF!</definedName>
    <definedName name="費目６ページ" localSheetId="15">#REF!</definedName>
    <definedName name="費目６ページ" localSheetId="16">#REF!</definedName>
    <definedName name="費目６ページ" localSheetId="17">#REF!</definedName>
    <definedName name="費目６ページ" localSheetId="18">#REF!</definedName>
    <definedName name="費目６ページ" localSheetId="19">#REF!</definedName>
    <definedName name="費目６ページ" localSheetId="20">#REF!</definedName>
    <definedName name="費目６ページ" localSheetId="21">#REF!</definedName>
    <definedName name="費目６ページ" localSheetId="22">#REF!</definedName>
    <definedName name="費目６ページ" localSheetId="23">#REF!</definedName>
    <definedName name="費目６ページ" localSheetId="24">#REF!</definedName>
    <definedName name="費目６ページ" localSheetId="25">#REF!</definedName>
    <definedName name="費目６ページ">#REF!</definedName>
    <definedName name="費目７ページ" localSheetId="8">#REF!</definedName>
    <definedName name="費目７ページ" localSheetId="9">#REF!</definedName>
    <definedName name="費目７ページ" localSheetId="10">#REF!</definedName>
    <definedName name="費目７ページ" localSheetId="11">#REF!</definedName>
    <definedName name="費目７ページ" localSheetId="12">#REF!</definedName>
    <definedName name="費目７ページ" localSheetId="13">#REF!</definedName>
    <definedName name="費目７ページ" localSheetId="14">#REF!</definedName>
    <definedName name="費目７ページ" localSheetId="15">#REF!</definedName>
    <definedName name="費目７ページ" localSheetId="16">#REF!</definedName>
    <definedName name="費目７ページ" localSheetId="17">#REF!</definedName>
    <definedName name="費目７ページ" localSheetId="18">#REF!</definedName>
    <definedName name="費目７ページ" localSheetId="19">#REF!</definedName>
    <definedName name="費目７ページ" localSheetId="20">#REF!</definedName>
    <definedName name="費目７ページ" localSheetId="21">#REF!</definedName>
    <definedName name="費目７ページ" localSheetId="22">#REF!</definedName>
    <definedName name="費目７ページ" localSheetId="23">#REF!</definedName>
    <definedName name="費目７ページ" localSheetId="24">#REF!</definedName>
    <definedName name="費目７ページ" localSheetId="25">#REF!</definedName>
    <definedName name="費目７ページ">#REF!</definedName>
    <definedName name="費目８ページ" localSheetId="8">#REF!</definedName>
    <definedName name="費目８ページ" localSheetId="9">#REF!</definedName>
    <definedName name="費目８ページ" localSheetId="10">#REF!</definedName>
    <definedName name="費目８ページ" localSheetId="11">#REF!</definedName>
    <definedName name="費目８ページ" localSheetId="12">#REF!</definedName>
    <definedName name="費目８ページ" localSheetId="13">#REF!</definedName>
    <definedName name="費目８ページ" localSheetId="14">#REF!</definedName>
    <definedName name="費目８ページ" localSheetId="15">#REF!</definedName>
    <definedName name="費目８ページ" localSheetId="16">#REF!</definedName>
    <definedName name="費目８ページ" localSheetId="17">#REF!</definedName>
    <definedName name="費目８ページ" localSheetId="18">#REF!</definedName>
    <definedName name="費目８ページ" localSheetId="19">#REF!</definedName>
    <definedName name="費目８ページ" localSheetId="20">#REF!</definedName>
    <definedName name="費目８ページ" localSheetId="21">#REF!</definedName>
    <definedName name="費目８ページ" localSheetId="22">#REF!</definedName>
    <definedName name="費目８ページ" localSheetId="23">#REF!</definedName>
    <definedName name="費目８ページ" localSheetId="24">#REF!</definedName>
    <definedName name="費目８ページ" localSheetId="25">#REF!</definedName>
    <definedName name="費目８ページ">#REF!</definedName>
    <definedName name="費目９ページ" localSheetId="8">#REF!</definedName>
    <definedName name="費目９ページ" localSheetId="9">#REF!</definedName>
    <definedName name="費目９ページ" localSheetId="10">#REF!</definedName>
    <definedName name="費目９ページ" localSheetId="11">#REF!</definedName>
    <definedName name="費目９ページ" localSheetId="12">#REF!</definedName>
    <definedName name="費目９ページ" localSheetId="13">#REF!</definedName>
    <definedName name="費目９ページ" localSheetId="14">#REF!</definedName>
    <definedName name="費目９ページ" localSheetId="15">#REF!</definedName>
    <definedName name="費目９ページ" localSheetId="16">#REF!</definedName>
    <definedName name="費目９ページ" localSheetId="17">#REF!</definedName>
    <definedName name="費目９ページ" localSheetId="18">#REF!</definedName>
    <definedName name="費目９ページ" localSheetId="19">#REF!</definedName>
    <definedName name="費目９ページ" localSheetId="20">#REF!</definedName>
    <definedName name="費目９ページ" localSheetId="21">#REF!</definedName>
    <definedName name="費目９ページ" localSheetId="22">#REF!</definedName>
    <definedName name="費目９ページ" localSheetId="23">#REF!</definedName>
    <definedName name="費目９ページ" localSheetId="24">#REF!</definedName>
    <definedName name="費目９ページ" localSheetId="25">#REF!</definedName>
    <definedName name="費目９ページ">#REF!</definedName>
  </definedNames>
  <calcPr calcId="152511" iterateDelta="1E-4"/>
</workbook>
</file>

<file path=xl/calcChain.xml><?xml version="1.0" encoding="utf-8"?>
<calcChain xmlns="http://schemas.openxmlformats.org/spreadsheetml/2006/main">
  <c r="AP61" i="44" l="1"/>
  <c r="N48" i="44" l="1"/>
  <c r="N46" i="44"/>
  <c r="N44" i="44"/>
  <c r="AG6" i="41" l="1"/>
</calcChain>
</file>

<file path=xl/sharedStrings.xml><?xml version="1.0" encoding="utf-8"?>
<sst xmlns="http://schemas.openxmlformats.org/spreadsheetml/2006/main" count="1070" uniqueCount="830">
  <si>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</si>
  <si>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</si>
  <si>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</si>
  <si>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</si>
  <si>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</si>
  <si>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</si>
  <si>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</si>
  <si>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</si>
  <si>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</si>
  <si>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</si>
  <si>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</si>
  <si>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</si>
  <si>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</si>
  <si>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</si>
  <si>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</si>
  <si>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</si>
  <si>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</si>
  <si>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</si>
  <si>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</si>
  <si>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</si>
  <si>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</si>
  <si>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</si>
  <si>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</si>
  <si>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</si>
  <si>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</si>
  <si>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</si>
  <si>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</si>
  <si>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</si>
  <si>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</si>
  <si>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</si>
  <si>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</si>
  <si>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</si>
  <si>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</si>
  <si>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</si>
  <si>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</si>
  <si>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</si>
  <si>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</si>
  <si>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</si>
  <si>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</si>
  <si>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</si>
  <si>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</si>
  <si>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</si>
  <si>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</si>
  <si>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</si>
  <si>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</si>
  <si>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</si>
  <si>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</si>
  <si>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</si>
  <si>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</si>
  <si>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</si>
  <si>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</si>
  <si>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</si>
  <si>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</si>
  <si>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</si>
  <si>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</si>
  <si>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</si>
  <si>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</si>
  <si>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</si>
  <si>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</si>
  <si>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</si>
  <si>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</si>
  <si>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</si>
  <si>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</si>
  <si>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</si>
  <si>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</si>
  <si>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</si>
  <si>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</si>
  <si>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</si>
  <si>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</si>
  <si>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</si>
  <si>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&lt;&lt;</t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</si>
  <si>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</si>
  <si>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</si>
  <si>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</si>
  <si>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</si>
  <si>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</si>
  <si>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</si>
  <si>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</si>
  <si>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</si>
  <si>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</si>
  <si>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</si>
  <si>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</si>
  <si>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</si>
  <si>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</si>
  <si>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</si>
  <si>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</si>
  <si>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</si>
  <si>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</si>
  <si>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</si>
  <si>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</si>
  <si>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</si>
  <si>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</si>
  <si>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</si>
  <si>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</si>
  <si>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</si>
  <si>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</si>
  <si>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</si>
  <si>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</si>
  <si>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</si>
  <si>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</si>
  <si>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</si>
  <si>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</si>
  <si>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</si>
  <si>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</si>
  <si>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</si>
  <si>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</si>
  <si>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</si>
  <si>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</si>
  <si>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</si>
  <si>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</si>
  <si>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</si>
  <si>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</si>
  <si>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</si>
  <si>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</si>
  <si>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</si>
  <si>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</si>
  <si>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</si>
  <si>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</si>
  <si>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</si>
  <si>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</si>
  <si>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Javascript</t>
    <phoneticPr fontId="1"/>
  </si>
  <si>
    <t>sorttype: 'float',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</si>
  <si>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</si>
  <si>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</si>
  <si>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</si>
  <si>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</si>
  <si>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</si>
  <si>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http://vijaexpress.com/tong-hop-tai-lieu-hoc-cua-fanpage-chu-han-don-gian-i-love-kanji/</t>
    <phoneticPr fontId="1"/>
  </si>
  <si>
    <t>&gt;&gt;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</si>
  <si>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</si>
  <si>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</si>
  <si>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</si>
  <si>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</si>
  <si>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</si>
  <si>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</si>
  <si>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</si>
  <si>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</si>
  <si>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</si>
  <si>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</si>
  <si>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</si>
  <si>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</si>
  <si>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</si>
  <si>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</si>
  <si>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</si>
  <si>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</si>
  <si>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</si>
  <si>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</si>
  <si>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</si>
  <si>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</si>
  <si>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</si>
  <si>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</si>
  <si>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</si>
  <si>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</si>
  <si>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</si>
  <si>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</si>
  <si>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</si>
  <si>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</si>
  <si>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</si>
  <si>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</si>
  <si>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</si>
  <si>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https://www.mkyong.com/spring-mvc/spring-mvc-exceptionhandler-example/</t>
  </si>
  <si>
    <t>Ném exception trong mvc</t>
    <phoneticPr fontId="1"/>
  </si>
  <si>
    <t>Nếu bảng quá lớn, select ra giá trị đc giới hạn rồi mới tiến hành join bảng</t>
    <phoneticPr fontId="1"/>
  </si>
  <si>
    <t>Trừ ngày trong mysql</t>
    <phoneticPr fontId="1"/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</si>
  <si>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</si>
  <si>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</si>
  <si>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</si>
  <si>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</si>
  <si>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</si>
  <si>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Thay đổi cột</t>
    <phoneticPr fontId="1"/>
  </si>
  <si>
    <t>ALTER TABLE VIOLATED_DATA_SYNC MODIFY `REP_ID_MSG_N` int(10) unsigned DEFAULT NULL COMMENT 'Store Data Synchornization Violation'</t>
  </si>
  <si>
    <t>@Override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</si>
  <si>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</si>
  <si>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</si>
  <si>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</si>
  <si>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</si>
  <si>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</si>
  <si>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</si>
  <si>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</si>
  <si>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</si>
  <si>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</si>
  <si>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</si>
  <si>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</si>
  <si>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</si>
  <si>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</si>
  <si>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</si>
  <si>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</si>
  <si>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</si>
  <si>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</si>
  <si>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</si>
  <si>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</si>
  <si>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</si>
  <si>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</si>
  <si>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</si>
  <si>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</si>
  <si>
    <t>&lt;&lt;</t>
    <phoneticPr fontId="1"/>
  </si>
  <si>
    <t>POI</t>
    <phoneticPr fontId="1"/>
  </si>
  <si>
    <t>&lt;dependency&gt;</t>
  </si>
  <si>
    <t xml:space="preserve">   &lt;groupId&gt;org.apache.poi&lt;/groupId&gt;</t>
  </si>
  <si>
    <t xml:space="preserve">   &lt;artifactId&gt;poi-ooxml&lt;/artifactId&gt;</t>
  </si>
  <si>
    <t xml:space="preserve">   &lt;version&gt;3.15&lt;/version&gt;</t>
  </si>
  <si>
    <t xml:space="preserve">  &lt;/dependency&gt;</t>
  </si>
  <si>
    <t>Xử lý Excel bằng Java</t>
    <phoneticPr fontId="1"/>
  </si>
  <si>
    <t>XSSFRow xssfRow = sheet.getRow(cr.getRow());</t>
  </si>
  <si>
    <t>XSSFCell xssfCell = xssfRow.getCell(cr.getCol());</t>
  </si>
  <si>
    <t>Lấy giá trị tại 1 ô chỉ định</t>
    <phoneticPr fontId="1"/>
  </si>
  <si>
    <t>CellReference cr = new CellReference("F2");</t>
    <phoneticPr fontId="1"/>
  </si>
  <si>
    <t>Thêm cột vào table</t>
    <phoneticPr fontId="1"/>
  </si>
  <si>
    <t>Thêm atribuite vào tag html</t>
    <phoneticPr fontId="1"/>
  </si>
  <si>
    <t>Lấy list element</t>
    <phoneticPr fontId="1"/>
  </si>
  <si>
    <t>DataTec</t>
    <phoneticPr fontId="1"/>
  </si>
  <si>
    <t>&gt;&gt;</t>
    <phoneticPr fontId="1"/>
  </si>
  <si>
    <t>&gt;&gt;</t>
    <phoneticPr fontId="1"/>
  </si>
  <si>
    <t>Ghi chú</t>
    <phoneticPr fontId="1"/>
  </si>
  <si>
    <t>Thay đổi tên cột</t>
    <phoneticPr fontId="1"/>
  </si>
  <si>
    <t>ALTER TABLE VIOLATED_DATA_SYNC CHANGE COLUMN CAR_ID OBJECT_VIOLATION varchar (256) CHARACTER SET utf8 COLLATE utf8_bin DEFAULT NULL COMMENT 'Vehicle registration numbers';</t>
  </si>
  <si>
    <t>Log Laravel</t>
    <phoneticPr fontId="1"/>
  </si>
  <si>
    <t>https://blog.muya.co.ke/configure-custom-logging-in-laravel-5/</t>
  </si>
  <si>
    <t>&gt;&gt;</t>
    <phoneticPr fontId="1"/>
  </si>
  <si>
    <t>private boolean isBetween(Date target, Date begin, Date end) {</t>
  </si>
  <si>
    <t>return begin.compareTo(target) * target.compareTo(end) &gt;= 0;</t>
  </si>
  <si>
    <t>&gt;&gt;</t>
    <phoneticPr fontId="1"/>
  </si>
  <si>
    <t>Kiểm tra between date</t>
    <phoneticPr fontId="1"/>
  </si>
  <si>
    <t>Log Laravel</t>
    <phoneticPr fontId="1"/>
  </si>
  <si>
    <t>&gt;&gt;</t>
    <phoneticPr fontId="1"/>
  </si>
  <si>
    <t>http://goodheads.io/2015/12/19/how-to-handle-logs-and-reports-in-your-app-using-laravel-5-part-1/</t>
  </si>
  <si>
    <t>https://limonte.github.io/sweetalert2/</t>
  </si>
  <si>
    <t>show aler angular2</t>
    <phoneticPr fontId="1"/>
  </si>
  <si>
    <t>/database/factories/ModelFactory.php</t>
  </si>
  <si>
    <t>/database/seeds/TestDataSeeder.php</t>
    <phoneticPr fontId="1"/>
  </si>
  <si>
    <t>php artisan db:seed --class=TestDataSeeder</t>
    <phoneticPr fontId="1"/>
  </si>
  <si>
    <t>https://viblo.asia/pham.xuan.thanh/posts/3KbvZ10yGmWB</t>
  </si>
  <si>
    <t xml:space="preserve"> // 'website' =&gt; Config::get('constants.phu_tho_website'),</t>
  </si>
  <si>
    <t>trans('admin/labels.com.mail_subject')</t>
  </si>
  <si>
    <t>https://viblo.asia/thanhnguyen/posts/4P856xvWZY3</t>
  </si>
  <si>
    <t>sử dụng queue</t>
    <phoneticPr fontId="1"/>
  </si>
  <si>
    <t>Task Scheduling trong Laravel 5.1</t>
    <phoneticPr fontId="1"/>
  </si>
  <si>
    <t>https://gist.github.com/joashp/b2f6c7e24127f2798eb2</t>
  </si>
  <si>
    <t>PushNotifications.php</t>
    <phoneticPr fontId="1"/>
  </si>
  <si>
    <t>Double click để thu gọn cột</t>
    <phoneticPr fontId="1"/>
  </si>
  <si>
    <t>Sắp xếp kết quả trả về trong grid</t>
    <phoneticPr fontId="1"/>
  </si>
  <si>
    <t>Viết lại hàm equals cho so sánh object</t>
    <phoneticPr fontId="1"/>
  </si>
  <si>
    <t>Thay đổi hiển thị log trong laravel</t>
    <phoneticPr fontId="1"/>
  </si>
  <si>
    <t>Kiểm tra trong khoảng thời gian (Java)</t>
    <phoneticPr fontId="1"/>
  </si>
  <si>
    <t>B2C</t>
    <phoneticPr fontId="1"/>
  </si>
  <si>
    <t>Tạo data giả Laravel dùng fake</t>
    <phoneticPr fontId="1"/>
  </si>
  <si>
    <t>Autocomplete cho laravel</t>
    <phoneticPr fontId="1"/>
  </si>
  <si>
    <t>https://github.com/barryvdh/laravel-ide-helper</t>
    <phoneticPr fontId="1"/>
  </si>
  <si>
    <t>php artisan ide-helper:generate</t>
    <phoneticPr fontId="1"/>
  </si>
  <si>
    <t>Phú Thọ</t>
    <phoneticPr fontId="1"/>
  </si>
  <si>
    <t>Google API</t>
    <phoneticPr fontId="1"/>
  </si>
  <si>
    <t>https://maps.googleapis.com/maps/api/distancematrix/json?units=imperial&amp;origins=40.6655101,-73.89188969999998&amp;destinations=40.6905615,-73.9976592|40.6905615,-73.9976592|40.6905615,-73.9976592|40.6905615,-73.9976592|40.6905615,-73.9976592|40.6905615,-73.9976592|40.659569,-73.933783|40.729029,-73.851524|40.6860072,-73.6334271|40.598566,-73.7527626|40.659569,-73.933783|40.729029,-73.851524|40.6860072,-73.6334271|40.598566,-73.7527626&amp;mode=driving&amp;language=vi-VN</t>
    <phoneticPr fontId="1"/>
  </si>
  <si>
    <t>Example</t>
    <phoneticPr fontId="1"/>
  </si>
  <si>
    <t>Docs</t>
    <phoneticPr fontId="1"/>
  </si>
  <si>
    <t>https://msdn.microsoft.com/en-us/library/ee825488(v=cs.20).aspx</t>
  </si>
  <si>
    <t>Table of Language Culture Names</t>
    <phoneticPr fontId="1"/>
  </si>
  <si>
    <t>https://developers.google.com/maps/documentation/distance-matrix/intro</t>
    <phoneticPr fontId="1"/>
  </si>
  <si>
    <t>https://developers.google.com/maps/documentation/geocoding/intro</t>
  </si>
  <si>
    <t>https://github.com/davibennun/laravel-push-notification</t>
    <phoneticPr fontId="1"/>
  </si>
  <si>
    <t>Cài đặt Magento</t>
    <phoneticPr fontId="1"/>
  </si>
  <si>
    <t>&gt;&gt;</t>
    <phoneticPr fontId="1"/>
  </si>
  <si>
    <t>http://blankapham.com/huong-dan-cai-dat-magento-tren-localhost/</t>
  </si>
  <si>
    <t>Hướng dẫn cơ bản</t>
    <phoneticPr fontId="1"/>
  </si>
  <si>
    <t>Magento Admin Address</t>
    <phoneticPr fontId="1"/>
  </si>
  <si>
    <t>admin</t>
    <phoneticPr fontId="1"/>
  </si>
  <si>
    <t>123456?a</t>
    <phoneticPr fontId="1"/>
  </si>
  <si>
    <t>http://127.0.0.1/magento/admin</t>
    <phoneticPr fontId="1"/>
  </si>
  <si>
    <t>Fix lỗi không tìm thấy resource</t>
    <phoneticPr fontId="1"/>
  </si>
  <si>
    <t>CÀI ĐẶT MAGENTO2</t>
    <phoneticPr fontId="1"/>
  </si>
  <si>
    <t>Fix lỗi không upload được image product</t>
    <phoneticPr fontId="1"/>
  </si>
  <si>
    <r>
      <t>private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function</t>
    </r>
    <r>
      <rPr>
        <sz val="10"/>
        <color rgb="FF303336"/>
        <rFont val="Consolas"/>
        <family val="3"/>
      </rPr>
      <t xml:space="preserve"> getRelativePath($result)</t>
    </r>
  </si>
  <si>
    <r>
      <t xml:space="preserve">    $prefix = $result == </t>
    </r>
    <r>
      <rPr>
        <sz val="10"/>
        <color rgb="FF7D2727"/>
        <rFont val="Consolas"/>
        <family val="3"/>
      </rPr>
      <t>'/'</t>
    </r>
    <r>
      <rPr>
        <sz val="10"/>
        <color rgb="FF303336"/>
        <rFont val="Consolas"/>
        <family val="3"/>
      </rPr>
      <t xml:space="preserve"> ? $result : </t>
    </r>
    <r>
      <rPr>
        <sz val="10"/>
        <color rgb="FF7D2727"/>
        <rFont val="Consolas"/>
        <family val="3"/>
      </rPr>
      <t>''</t>
    </r>
    <r>
      <rPr>
        <sz val="10"/>
        <color rgb="FF303336"/>
        <rFont val="Consolas"/>
        <family val="3"/>
      </rPr>
      <t>;</t>
    </r>
  </si>
  <si>
    <t xml:space="preserve">    $result = $this-&gt;join($result, $this-&gt;getModule());</t>
  </si>
  <si>
    <t xml:space="preserve">    $result = $this-&gt;join($result, $this-&gt;getMiscPath());</t>
  </si>
  <si>
    <t xml:space="preserve">    $result = $this-&gt;join($result, $this-&gt;getFilePath());</t>
  </si>
  <si>
    <r>
      <t xml:space="preserve">    </t>
    </r>
    <r>
      <rPr>
        <sz val="10"/>
        <color rgb="FF101094"/>
        <rFont val="Consolas"/>
        <family val="3"/>
      </rPr>
      <t>return</t>
    </r>
    <r>
      <rPr>
        <sz val="10"/>
        <color rgb="FF303336"/>
        <rFont val="Consolas"/>
        <family val="3"/>
      </rPr>
      <t xml:space="preserve"> $prefix . $result;</t>
    </r>
  </si>
  <si>
    <t>The second is edit the getRelativePath function to look like:</t>
    <phoneticPr fontId="1"/>
  </si>
  <si>
    <t>Fix lỗi index</t>
    <phoneticPr fontId="1"/>
  </si>
  <si>
    <t xml:space="preserve">Template </t>
    <phoneticPr fontId="1"/>
  </si>
  <si>
    <t>https://www.templatemonster.com/demo/57559.html#gref</t>
  </si>
  <si>
    <t>Fix lỗi SSL certificate problem: unable to get local issuer certificate magento</t>
    <phoneticPr fontId="1"/>
  </si>
  <si>
    <t>php bin/magento indexer:reindex</t>
    <phoneticPr fontId="1"/>
  </si>
  <si>
    <t>https://magecomp.com/blog/fixing-failed-to-load-resources-error-after-installing-magento-2/</t>
    <phoneticPr fontId="1"/>
  </si>
  <si>
    <t>Cài đặt php.ini để send mail</t>
    <phoneticPr fontId="1"/>
  </si>
  <si>
    <t>[mail function]</t>
  </si>
  <si>
    <t>; For Win32 only.</t>
  </si>
  <si>
    <t>; http://php.net/smtp</t>
  </si>
  <si>
    <t>SMTP=smtp.gmail.com</t>
  </si>
  <si>
    <t>; http://php.net/smtp-port</t>
  </si>
  <si>
    <t>smtp_port=465</t>
  </si>
  <si>
    <t xml:space="preserve">Backup and rollback </t>
    <phoneticPr fontId="1"/>
  </si>
  <si>
    <t>https://github.com/mageplaza/magento-2-social-login</t>
  </si>
  <si>
    <t>https://www.tawk.to/knowledgebase/plugins-and-modules/magento-2-integration/</t>
  </si>
  <si>
    <t>https://magento.stackexchange.com/questions/170376/magento-2-unable-to-write-file-into-directory-access-forbidden</t>
    <phoneticPr fontId="1"/>
  </si>
  <si>
    <t>https://laracasts.com/discuss/channels/laravel/how-to-solve-curl-error-60-ssl-certificate-in-laravel-5-while-facebook-authentication/replies/104758</t>
    <phoneticPr fontId="1"/>
  </si>
  <si>
    <t>Backup</t>
    <phoneticPr fontId="1"/>
  </si>
  <si>
    <t>php bin\magento setup:backup --code --media --db</t>
  </si>
  <si>
    <t>https://www.magestyapps.com/customer/account/</t>
  </si>
  <si>
    <t>Extension</t>
    <phoneticPr fontId="1"/>
  </si>
  <si>
    <t>php bin/magento setup:di:compile</t>
  </si>
  <si>
    <t>php bin/magento setup:static-content:deploy</t>
  </si>
  <si>
    <t>Sau khi copy vào thư mục app/code</t>
    <phoneticPr fontId="1"/>
  </si>
  <si>
    <t>php bin/magento cache:flush</t>
    <phoneticPr fontId="1"/>
  </si>
  <si>
    <t>php bin/magento setup:static-content:deploy</t>
    <phoneticPr fontId="1"/>
  </si>
  <si>
    <t>facebook comment</t>
    <phoneticPr fontId="1"/>
  </si>
  <si>
    <t>https://github.com/tuyennn/Magento2-Product-Facebook-Comment</t>
  </si>
  <si>
    <t>php bin/magento setup:upgrade</t>
    <phoneticPr fontId="1"/>
  </si>
  <si>
    <t>php bin/magento info:backups:list</t>
    <phoneticPr fontId="1"/>
  </si>
  <si>
    <t>php bin/magento setup:rollback</t>
    <phoneticPr fontId="1"/>
  </si>
  <si>
    <t>Sau khi cài đặt xong sẽ xuất hiện lỗi không load css, js. Bạn có 2 cách để chỉnh là chạy ssh bằng lệnh: bin/magento setup:static-content:deploy</t>
    <phoneticPr fontId="1"/>
  </si>
  <si>
    <t>vendor/magento/module-catalog/Model/View/Asset/Image.php</t>
    <phoneticPr fontId="1"/>
  </si>
  <si>
    <t>The first thing is replace all occurrences of DIRECTORY_SEPARATOR with '/'</t>
    <phoneticPr fontId="1"/>
  </si>
  <si>
    <t>php bin/magento setup:upgrade</t>
    <phoneticPr fontId="1"/>
  </si>
  <si>
    <t>php bin/magento module:enable PHPCuong_Region</t>
    <phoneticPr fontId="1"/>
  </si>
  <si>
    <t>C:\Windows\System32\drivers\etc</t>
  </si>
  <si>
    <t>http://inchoo.net/magento-2/how-to-create-a-basic-module-in-magento-2/</t>
  </si>
  <si>
    <t>http://inchoo.net/magento/api-magento/magento-2-custom-api/</t>
  </si>
  <si>
    <t>https://magento.stackexchange.com/questions/86395/create-custom-rest-api-in-magento2-and-solution-for-invalidargumentexception-e</t>
  </si>
  <si>
    <t>https://alankent.me/2015/07/24/creating-a-new-rest-web-service-in-magento-2/</t>
  </si>
  <si>
    <t>Không cài được nodejs</t>
    <phoneticPr fontId="1"/>
  </si>
  <si>
    <t>Sử dụng câu lệnh tìm khóa registry</t>
    <phoneticPr fontId="1"/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</si>
  <si>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NT\CurrentVersion\Perflib\_V2Providers\{793c9b44-3d6b-4f57-b5d7-4ff80adcf9a2}"</t>
    </r>
    <r>
      <rPr>
        <sz val="9"/>
        <color rgb="FF24292E"/>
        <rFont val="Consolas"/>
        <family val="3"/>
      </rPr>
      <t xml:space="preserve"> /s</t>
    </r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</si>
  <si>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NT\CurrentVersion\Perflib\_V2Providers\{1e2e15d7-3760-470e-8699-b9db5248edd5}"</t>
    </r>
    <r>
      <rPr>
        <sz val="9"/>
        <color rgb="FF24292E"/>
        <rFont val="Consolas"/>
        <family val="3"/>
      </rPr>
      <t xml:space="preserve"> /s</t>
    </r>
  </si>
  <si>
    <t>Tìm ra đc thì vào regedit xóa đi</t>
    <phoneticPr fontId="1"/>
  </si>
  <si>
    <t>reg query HKLM /f 793c9b44-3d6b-4f57-b5d7-4ff80adcf9a2 /s</t>
  </si>
  <si>
    <t>reg query HKLM /f 1e2e15d7-3760-470e-8699-b9db5248edd5 /s</t>
  </si>
  <si>
    <t>or</t>
    <phoneticPr fontId="1"/>
  </si>
  <si>
    <t>Mở chrome với quyền secure</t>
    <phoneticPr fontId="1"/>
  </si>
  <si>
    <t>cd "C:\Program Files (x86)\Google\Chrome\Application"</t>
    <phoneticPr fontId="1"/>
  </si>
  <si>
    <t>chrome.exe --lang=en --user-data-dir=E:\Research\workspace\PHP\B2C --unsafely-treat-insecure-origin-as-secure="http://mysite.local:8000"</t>
    <phoneticPr fontId="1"/>
  </si>
  <si>
    <t>Thư mục B2C</t>
    <phoneticPr fontId="1"/>
  </si>
  <si>
    <t>cd E:\Research\workspace\PHP\B2C</t>
    <phoneticPr fontId="1"/>
  </si>
  <si>
    <t>Adding Push Notifications to a Web App</t>
    <phoneticPr fontId="1"/>
  </si>
  <si>
    <t>Chú ý</t>
    <phoneticPr fontId="1"/>
  </si>
  <si>
    <t>File js để dùng làm service worker phải đc đặt ngoài cùng trong thư mục gốc, không đc nằm trong sub folder</t>
    <phoneticPr fontId="1"/>
  </si>
  <si>
    <t>http://stackoverflow.com/questions/29874068/navigator-serviceworker-is-never-ready</t>
  </si>
  <si>
    <t>gulp frontend</t>
    <phoneticPr fontId="1"/>
  </si>
  <si>
    <t>E:</t>
    <phoneticPr fontId="1"/>
  </si>
  <si>
    <t>cmd_web_start.cmd</t>
  </si>
  <si>
    <t>This should do the trick!</t>
  </si>
  <si>
    <t>// convert object =&gt; json</t>
  </si>
  <si>
    <t>$json = json_encode($myObject);</t>
  </si>
  <si>
    <t>// convert json =&gt; object</t>
  </si>
  <si>
    <t>$obj = json_decode($json);</t>
  </si>
  <si>
    <t>Here's an example</t>
  </si>
  <si>
    <t>$json = json_encode($foo);</t>
  </si>
  <si>
    <t>echo $json;</t>
  </si>
  <si>
    <t>//=&gt; {"hello":"world","bar":"baz"}</t>
  </si>
  <si>
    <t>print_r(json_decode($json));</t>
  </si>
  <si>
    <t>// stdClass Object</t>
  </si>
  <si>
    <t>// (</t>
  </si>
  <si>
    <t>//   [hello] =&gt; world</t>
  </si>
  <si>
    <t>//   [bar] =&gt; baz</t>
  </si>
  <si>
    <t>// )</t>
  </si>
  <si>
    <t>// Array</t>
  </si>
  <si>
    <t xml:space="preserve">// )    </t>
  </si>
  <si>
    <t>$foo = new StdClass();</t>
  </si>
  <si>
    <t>$foo-&gt;hello = "world";</t>
  </si>
  <si>
    <t>$foo-&gt;bar = "baz";</t>
  </si>
  <si>
    <t>If you want the output as an Array instead of an Object, pass true to json_decode</t>
  </si>
  <si>
    <t>print_r(json_decode($json, true));</t>
  </si>
  <si>
    <t>Tài liệu tham khảo</t>
    <phoneticPr fontId="1"/>
  </si>
  <si>
    <t>Web push php</t>
    <phoneticPr fontId="1"/>
  </si>
  <si>
    <t>Example</t>
    <phoneticPr fontId="1"/>
  </si>
  <si>
    <t>Mô hình dự án Web Designer</t>
    <phoneticPr fontId="1"/>
  </si>
  <si>
    <t>Phần Java làm api server</t>
    <phoneticPr fontId="1"/>
  </si>
  <si>
    <t>Phần Angular 2 là giao diện ứng dụng, xử lý sẽ gọi hàm api</t>
    <phoneticPr fontId="1"/>
  </si>
  <si>
    <t>cd D:\DEV\workspace\WebDesigner\WebDesigner</t>
    <phoneticPr fontId="1"/>
  </si>
  <si>
    <t>D:</t>
    <phoneticPr fontId="1"/>
  </si>
  <si>
    <t>download file angular 2</t>
    <phoneticPr fontId="1"/>
  </si>
  <si>
    <t>https://stackoverflow.com/questions/39690426/how-to-use-jax-rs-and-angular2-to-download-a-zip-file</t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</si>
  <si>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</si>
  <si>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Headers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'@angular/http'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</si>
  <si>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'rxjs/Observable'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</si>
  <si>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'rxjs/add/operator/map'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</si>
  <si>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TranslateService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'../translate'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</si>
  <si>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</si>
  <si>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fileSaver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'file-saver'</t>
    </r>
    <r>
      <rPr>
        <sz val="11"/>
        <color rgb="FFD4D4D4"/>
        <rFont val="Consolas"/>
        <family val="3"/>
      </rPr>
      <t>;</t>
    </r>
  </si>
  <si>
    <r>
      <t>@</t>
    </r>
    <r>
      <rPr>
        <sz val="11"/>
        <color rgb="FFDCDCAA"/>
        <rFont val="Consolas"/>
        <family val="3"/>
      </rPr>
      <t>Injectable</t>
    </r>
    <r>
      <rPr>
        <sz val="11"/>
        <color rgb="FFD4D4D4"/>
        <rFont val="Consolas"/>
        <family val="3"/>
      </rPr>
      <t>()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</si>
  <si>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BaseService</t>
    </r>
    <r>
      <rPr>
        <sz val="11"/>
        <color rgb="FFD4D4D4"/>
        <rFont val="Consolas"/>
        <family val="3"/>
      </rPr>
      <t>{</t>
    </r>
  </si>
  <si>
    <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"http://localhost:8080/frog-designtoolweb/"</t>
    </r>
    <r>
      <rPr>
        <sz val="11"/>
        <color rgb="FFD4D4D4"/>
        <rFont val="Consolas"/>
        <family val="3"/>
      </rPr>
      <t>;</t>
    </r>
  </si>
  <si>
    <r>
      <t>constructor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TranslateService</t>
    </r>
  </si>
  <si>
    <t>){</t>
  </si>
  <si>
    <r>
      <t>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[]&gt;{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</si>
  <si>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</si>
  <si>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"request-"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</si>
  <si>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 xml:space="preserve">[]&gt;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map</t>
    </r>
    <r>
      <rPr>
        <sz val="11"/>
        <color rgb="FFD4D4D4"/>
        <rFont val="Consolas"/>
        <family val="3"/>
      </rPr>
      <t>((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json</t>
    </r>
    <r>
      <rPr>
        <sz val="11"/>
        <color rgb="FFD4D4D4"/>
        <rFont val="Consolas"/>
        <family val="3"/>
      </rPr>
      <t>());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</si>
  <si>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);</t>
    </r>
  </si>
  <si>
    <t>// result.subscribe((respone:any)=&gt;{</t>
  </si>
  <si>
    <t>// console.log("respone-" + url, respone);</t>
  </si>
  <si>
    <t>// }, error=&gt;{</t>
  </si>
  <si>
    <t>// console.log(url,error);</t>
  </si>
  <si>
    <t>// });</t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</si>
  <si>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</si>
  <si>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r>
      <t>download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</si>
  <si>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, {</t>
    </r>
  </si>
  <si>
    <r>
      <t>method: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Post</t>
    </r>
    <r>
      <rPr>
        <sz val="11"/>
        <color rgb="FFD4D4D4"/>
        <rFont val="Consolas"/>
        <family val="3"/>
      </rPr>
      <t>,</t>
    </r>
  </si>
  <si>
    <r>
      <t>responseType: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>,</t>
    </r>
  </si>
  <si>
    <r>
      <t>headers: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Headers</t>
    </r>
    <r>
      <rPr>
        <sz val="11"/>
        <color rgb="FFD4D4D4"/>
        <rFont val="Consolas"/>
        <family val="3"/>
      </rPr>
      <t>({</t>
    </r>
    <r>
      <rPr>
        <sz val="11"/>
        <color rgb="FFCE9178"/>
        <rFont val="Consolas"/>
        <family val="3"/>
      </rPr>
      <t>'Content-type'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'application/json'</t>
    </r>
    <r>
      <rPr>
        <sz val="11"/>
        <color rgb="FFD4D4D4"/>
        <rFont val="Consolas"/>
        <family val="3"/>
      </rPr>
      <t>})</t>
    </r>
  </si>
  <si>
    <r>
      <t>}).</t>
    </r>
    <r>
      <rPr>
        <sz val="11"/>
        <color rgb="FFDCDCAA"/>
        <rFont val="Consolas"/>
        <family val="3"/>
      </rPr>
      <t>subscribe</t>
    </r>
    <r>
      <rPr>
        <sz val="11"/>
        <color rgb="FFD4D4D4"/>
        <rFont val="Consolas"/>
        <family val="3"/>
      </rPr>
      <t>(</t>
    </r>
  </si>
  <si>
    <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</si>
  <si>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Blob</t>
    </r>
    <r>
      <rPr>
        <sz val="11"/>
        <color rgb="FFD4D4D4"/>
        <rFont val="Consolas"/>
        <family val="3"/>
      </rPr>
      <t>([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blob</t>
    </r>
    <r>
      <rPr>
        <sz val="11"/>
        <color rgb="FFD4D4D4"/>
        <rFont val="Consolas"/>
        <family val="3"/>
      </rPr>
      <t>()], {</t>
    </r>
    <r>
      <rPr>
        <sz val="11"/>
        <color rgb="FF9CDCFE"/>
        <rFont val="Consolas"/>
        <family val="3"/>
      </rP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'application/zip'</t>
    </r>
    <r>
      <rPr>
        <sz val="11"/>
        <color rgb="FFD4D4D4"/>
        <rFont val="Consolas"/>
        <family val="3"/>
      </rPr>
      <t>});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</si>
  <si>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item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pageName</t>
    </r>
    <r>
      <rPr>
        <sz val="11"/>
        <color rgb="FFD4D4D4"/>
        <rFont val="Consolas"/>
        <family val="3"/>
      </rPr>
      <t>+</t>
    </r>
    <r>
      <rPr>
        <sz val="11"/>
        <color rgb="FFCE9178"/>
        <rFont val="Consolas"/>
        <family val="3"/>
      </rPr>
      <t>'.zip'</t>
    </r>
    <r>
      <rPr>
        <sz val="11"/>
        <color rgb="FFD4D4D4"/>
        <rFont val="Consolas"/>
        <family val="3"/>
      </rPr>
      <t>;</t>
    </r>
  </si>
  <si>
    <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replace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 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>);</t>
    </r>
  </si>
  <si>
    <r>
      <t>fileSaver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saveAs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</si>
  <si>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</si>
  <si>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t>http://www.mkyong.com/java/how-to-compress-files-in-zip-format/</t>
  </si>
  <si>
    <t>Zip java</t>
    <phoneticPr fontId="1"/>
  </si>
  <si>
    <t>https://github.com/Minishlink/web-push-php-example</t>
    <phoneticPr fontId="1"/>
  </si>
  <si>
    <t>https://github.com/web-push-libs/web-push-php</t>
    <phoneticPr fontId="1"/>
  </si>
  <si>
    <t>public boolean equals(Object other) {</t>
    <phoneticPr fontId="1"/>
  </si>
  <si>
    <t>https://developers.google.com/web/fundamentals/getting-started/codelabs/push-notifications/</t>
    <phoneticPr fontId="1"/>
  </si>
  <si>
    <t>https://docs.microsoft.com/en-us/sql/database-engine/install-windows/rename-a-computer-that-hosts-a-stand-alone-instance-of-sql-server</t>
  </si>
  <si>
    <t xml:space="preserve">rename </t>
    <phoneticPr fontId="1"/>
  </si>
  <si>
    <t>JushinshaID=82147</t>
  </si>
  <si>
    <t>findByJushinID</t>
  </si>
  <si>
    <t>public boolean checkKencomAgreement(Integer jushinId);</t>
  </si>
  <si>
    <t xml:space="preserve">    public boolean checkKencomAgreement(Integer jushinId) {</t>
  </si>
  <si>
    <t xml:space="preserve">        boolean check = false;</t>
  </si>
  <si>
    <t xml:space="preserve">        </t>
  </si>
  <si>
    <t xml:space="preserve">        jushinId = jushinId == null ? -1 : jushinId;</t>
  </si>
  <si>
    <t xml:space="preserve">        StringBuilder sb = new StringBuilder();</t>
  </si>
  <si>
    <t xml:space="preserve">        sb.append(" SELECT ");</t>
  </si>
  <si>
    <t>sb.append("  TOP 1 JushinID ");</t>
  </si>
  <si>
    <t>sb.append(" FROM ");</t>
  </si>
  <si>
    <t>sb.append("  TRN_KencomAgreement ");</t>
  </si>
  <si>
    <t>sb.append(" WHERE ");</t>
  </si>
  <si>
    <t>sb.append("  JushinID = ?1 ");</t>
  </si>
  <si>
    <t xml:space="preserve">        Query query = getEntityManager().createNativeQuery(sb.toString(), String.class);</t>
  </si>
  <si>
    <t xml:space="preserve">        query.setParameter(1, jushinId);</t>
  </si>
  <si>
    <t xml:space="preserve">        List&lt;String&gt; result = query.getResultList();</t>
  </si>
  <si>
    <t xml:space="preserve">        if (result != null) {</t>
  </si>
  <si>
    <t xml:space="preserve">            if (result.size() &gt; 0) {</t>
  </si>
  <si>
    <t xml:space="preserve">                check = true;</t>
  </si>
  <si>
    <t xml:space="preserve">            }</t>
  </si>
  <si>
    <t xml:space="preserve">        }</t>
  </si>
  <si>
    <t xml:space="preserve">        return check;</t>
  </si>
  <si>
    <r>
      <t>SET</t>
    </r>
    <r>
      <rPr>
        <sz val="10"/>
        <color rgb="FF303336"/>
        <rFont val="Inherit"/>
        <family val="2"/>
      </rPr>
      <t xml:space="preserve"> </t>
    </r>
    <r>
      <rPr>
        <sz val="10"/>
        <color rgb="FF101094"/>
        <rFont val="Inherit"/>
        <family val="2"/>
      </rPr>
      <t>IDENTITY_INSERT</t>
    </r>
    <r>
      <rPr>
        <sz val="10"/>
        <color rgb="FF303336"/>
        <rFont val="Inherit"/>
        <family val="2"/>
      </rPr>
      <t xml:space="preserve"> Table1 </t>
    </r>
    <r>
      <rPr>
        <sz val="10"/>
        <color rgb="FF101094"/>
        <rFont val="Inherit"/>
        <family val="2"/>
      </rPr>
      <t>ON</t>
    </r>
  </si>
  <si>
    <t>Filter trong spring</t>
    <phoneticPr fontId="1"/>
  </si>
  <si>
    <t>https://www.mkyong.com/spring-mvc/how-to-register-a-servlet-filter-in-spring-mvc/</t>
  </si>
  <si>
    <t>http://o7planning.org/vi/10395/huong-dan-su-dung-java-servlet-filter</t>
  </si>
  <si>
    <t>C:\Users\thai-bao\AppData\Local\Google\Cloud SDK</t>
  </si>
  <si>
    <t>https://stackoverflow.com/questions/24925894/datetime-convertion-in-java</t>
  </si>
  <si>
    <t>https://stackoverflow.com/questions/41535621/cannot-format-given-object-as-a-date-error-when-formatting-google-api-client-d</t>
  </si>
  <si>
    <t>https://stackoverflow.com/questions/22345303/bigquery-php-insertall-not-showing-any-error-but-bigquery-table-not-affected</t>
    <phoneticPr fontId="1"/>
  </si>
  <si>
    <t>Fix lỗi npm start</t>
    <phoneticPr fontId="1"/>
  </si>
  <si>
    <t>"concurrently \"npm run tsc:w\" \"npm run lite\" "</t>
    <phoneticPr fontId="1"/>
  </si>
  <si>
    <t>https://riouxsvn.com/</t>
  </si>
  <si>
    <t>Set biến môi trường cho nodejs</t>
    <phoneticPr fontId="1"/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</si>
  <si>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future</t>
    </r>
  </si>
  <si>
    <r>
      <t>setx NODE_PATH 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</si>
  <si>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current session</t>
    </r>
  </si>
  <si>
    <r>
      <t>set</t>
    </r>
    <r>
      <rPr>
        <sz val="10"/>
        <color rgb="FF303336"/>
        <rFont val="Inherit"/>
        <family val="2"/>
      </rPr>
      <t xml:space="preserve"> NODE_PATH=%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</si>
  <si>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t>cd /d D:\xampp\htdocs\phutho</t>
    <phoneticPr fontId="1"/>
  </si>
  <si>
    <t>D:\xampp</t>
    <phoneticPr fontId="1"/>
  </si>
  <si>
    <t>Biểu thức chính quy</t>
    <phoneticPr fontId="1"/>
  </si>
  <si>
    <t>^regex</t>
    <phoneticPr fontId="1"/>
  </si>
  <si>
    <t>regex$</t>
    <phoneticPr fontId="1"/>
  </si>
  <si>
    <t>[abc]</t>
    <phoneticPr fontId="1"/>
  </si>
  <si>
    <t>[abc][vz]</t>
    <phoneticPr fontId="1"/>
  </si>
  <si>
    <t>XZ</t>
    <phoneticPr fontId="1"/>
  </si>
  <si>
    <t>$</t>
    <phoneticPr fontId="1"/>
  </si>
  <si>
    <t>\D</t>
    <phoneticPr fontId="1"/>
  </si>
  <si>
    <t>\s</t>
    <phoneticPr fontId="1"/>
  </si>
  <si>
    <t>\S</t>
    <phoneticPr fontId="1"/>
  </si>
  <si>
    <t>\w</t>
    <phoneticPr fontId="1"/>
  </si>
  <si>
    <t>\W</t>
    <phoneticPr fontId="1"/>
  </si>
  <si>
    <t>\S+</t>
    <phoneticPr fontId="1"/>
  </si>
  <si>
    <t>\b</t>
    <phoneticPr fontId="1"/>
  </si>
  <si>
    <t>*</t>
    <phoneticPr fontId="1"/>
  </si>
  <si>
    <t>+</t>
    <phoneticPr fontId="1"/>
  </si>
  <si>
    <t>?</t>
    <phoneticPr fontId="1"/>
  </si>
  <si>
    <t>{X}</t>
    <phoneticPr fontId="1"/>
  </si>
  <si>
    <t>{X,Y}</t>
    <phoneticPr fontId="1"/>
  </si>
  <si>
    <t>*?</t>
    <phoneticPr fontId="1"/>
  </si>
  <si>
    <r>
      <t>* có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xuất hiện 0 hoặc nhiều lần, thêm ? phía sau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tìm kiếm khớp nhỏ nhất.</t>
    </r>
    <phoneticPr fontId="1"/>
  </si>
  <si>
    <t>.</t>
    <phoneticPr fontId="1"/>
  </si>
  <si>
    <t>[^abc]</t>
    <phoneticPr fontId="1"/>
  </si>
  <si>
    <t>[a-d1-7]</t>
    <phoneticPr fontId="1"/>
  </si>
  <si>
    <t>X|Z</t>
    <phoneticPr fontId="1"/>
  </si>
  <si>
    <t>\d</t>
    <phoneticPr fontId="1"/>
  </si>
  <si>
    <t>Xuất hiện X lần, {}</t>
    <phoneticPr fontId="1"/>
  </si>
  <si>
    <t>Xuất hiện 0 hoặc 1 lần, ? viết ngắn gọn cho {0,1}.</t>
    <phoneticPr fontId="1"/>
  </si>
  <si>
    <t>Xuất hiện 1 hoặc nhiều lần, viết ngắn gọn cho {1,}</t>
    <phoneticPr fontId="1"/>
  </si>
  <si>
    <t>Ký tự thuộc a-z hoặc A-Z hoặc 0-9 hoặc _, viết ngắn gọn cho [a-zA-Z0-9_].</t>
    <phoneticPr fontId="1"/>
  </si>
  <si>
    <t>Một số ký tự không phải khoảng trắng (Một hoặc nhiều)</t>
    <phoneticPr fontId="1"/>
  </si>
  <si>
    <t>Ký tự không phải chữ, viết ngắn gọn cho [^\w]</t>
    <phoneticPr fontId="1"/>
  </si>
  <si>
    <t>Ký tự chữ, viết ngắn gọn cho [a-zA-Z_0-9]</t>
    <phoneticPr fontId="1"/>
  </si>
  <si>
    <t>Ký tự không phải khoản trắng, viết ngắn gọn cho [^\s]</t>
    <phoneticPr fontId="1"/>
  </si>
  <si>
    <t>Ký tự không phải là số, viết ngắn gon cho [^0-9]</t>
    <phoneticPr fontId="1"/>
  </si>
  <si>
    <r>
      <t>Số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>, viết ngắn gọn cho [0-9]</t>
    </r>
    <phoneticPr fontId="1"/>
  </si>
  <si>
    <t>Kiểm tra kết thúc dòng.</t>
    <phoneticPr fontId="1"/>
  </si>
  <si>
    <t>Tìm X và theo sau là Z.</t>
    <phoneticPr fontId="1"/>
  </si>
  <si>
    <t>Tìm X hoặc Z.</t>
    <phoneticPr fontId="1"/>
  </si>
  <si>
    <t>Phạm vi: phù hợp với một chuỗi giữa a và điểm d và con số từ 1 đến 7.</t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</si>
  <si>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 theo sau là v hay z.</t>
    </r>
    <phoneticPr fontId="1"/>
  </si>
  <si>
    <r>
      <t>Khi dấu ^ xuất hiện như là nhân vật đầu tiên trong dấu ngoặc vuông, nó phủ nhận mô hình. Điều này có thể khớp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 ngoại trừ a hoặc b hoặc c.</t>
    </r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</si>
  <si>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c.</t>
    </r>
    <phoneticPr fontId="1"/>
  </si>
  <si>
    <t>Biểu thức chính quy phải khớp ở cuối dòng.</t>
    <phoneticPr fontId="1"/>
  </si>
  <si>
    <t>Biểu thức chính quy phải  khớp tại điểm bắt đầu</t>
    <phoneticPr fontId="1"/>
  </si>
  <si>
    <r>
      <t>Khớp (match)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</t>
    </r>
    <phoneticPr fontId="1"/>
  </si>
  <si>
    <t>Mô tả</t>
    <phoneticPr fontId="1"/>
  </si>
  <si>
    <t>STT</t>
    <phoneticPr fontId="1"/>
  </si>
  <si>
    <t>Ký tự khoảng trắng, viết ngắn gọn cho [ \t\n\x0b\r\f]</t>
    <phoneticPr fontId="1"/>
  </si>
  <si>
    <t>Xuất hiện 0 hoặc nhiều lần, viết ngắn gọn cho {0,}</t>
    <phoneticPr fontId="1"/>
  </si>
  <si>
    <t>Xuất hiện trong khoảng X tới Y lần.</t>
    <phoneticPr fontId="1"/>
  </si>
  <si>
    <r>
      <t>redirectTo: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</si>
  <si>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'category'</t>
    </r>
    <r>
      <rPr>
        <sz val="11"/>
        <color rgb="FFD4D4D4"/>
        <rFont val="Consolas"/>
        <family val="3"/>
      </rPr>
      <t>,</t>
    </r>
  </si>
  <si>
    <r>
      <t>pathMatch: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'full'</t>
    </r>
  </si>
  <si>
    <t>},</t>
  </si>
  <si>
    <r>
      <t>canActivate:</t>
    </r>
    <r>
      <rPr>
        <sz val="11"/>
        <color rgb="FFD4D4D4"/>
        <rFont val="Consolas"/>
        <family val="3"/>
      </rPr>
      <t xml:space="preserve"> [</t>
    </r>
    <r>
      <rPr>
        <sz val="11"/>
        <color rgb="FF9CDCFE"/>
        <rFont val="Consolas"/>
        <family val="3"/>
      </rPr>
      <t>CanActivateGuard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PermissionGuard</t>
    </r>
    <r>
      <rPr>
        <sz val="11"/>
        <color rgb="FFD4D4D4"/>
        <rFont val="Consolas"/>
        <family val="3"/>
      </rPr>
      <t>],</t>
    </r>
  </si>
  <si>
    <r>
      <t>component: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CategoryListComponent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</si>
  <si>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</si>
  <si>
    <t>cd /d E:\Research\workspace\PHP\web</t>
    <phoneticPr fontId="1"/>
  </si>
  <si>
    <t>https://itstarclub.wordpress.com/2016/04/23/to-chuc-luu-tru-du-lieu-tren-java/</t>
  </si>
  <si>
    <t>http://192.168.111.2:88/svn/PO-1606-074_BizBook/src</t>
  </si>
  <si>
    <t>svn Nhat http://192.168.102.36/svn/pj15080032</t>
  </si>
  <si>
    <t>svn VN: http://192.168.111.2:88/svn/PO-1606-074_BizBook</t>
  </si>
  <si>
    <t>https://repo.system-exe.co.jp/redmine/projects/pj15080032/issues?query_id=112</t>
  </si>
  <si>
    <t>D:\DEV\workspace</t>
  </si>
  <si>
    <t>DBAddress=jdbc:postgresql://192.168.111.201:5432/bizbook?useUnicode=true&amp;amp;characterEncoding=UTF-8</t>
  </si>
  <si>
    <t>DBUser=bizbook</t>
  </si>
  <si>
    <t>DBPass=sysexe</t>
  </si>
  <si>
    <t>doc\80_Common</t>
  </si>
  <si>
    <r>
      <t>document\81_</t>
    </r>
    <r>
      <rPr>
        <sz val="11"/>
        <color theme="1"/>
        <rFont val="ＭＳ Ｐ明朝"/>
        <family val="1"/>
        <charset val="128"/>
      </rPr>
      <t>環境</t>
    </r>
    <r>
      <rPr>
        <sz val="11"/>
        <color theme="1"/>
        <rFont val="Times New Roman"/>
        <family val="1"/>
      </rPr>
      <t>\</t>
    </r>
    <r>
      <rPr>
        <sz val="11"/>
        <color theme="1"/>
        <rFont val="ＭＳ Ｐ明朝"/>
        <family val="1"/>
        <charset val="128"/>
      </rPr>
      <t>開発環境</t>
    </r>
    <r>
      <rPr>
        <sz val="11"/>
        <color theme="1"/>
        <rFont val="Times New Roman"/>
        <family val="1"/>
      </rPr>
      <t>_MD</t>
    </r>
  </si>
  <si>
    <t>http://localhost:8080/biz/Store</t>
  </si>
  <si>
    <t>D:\DEV\IDE\pleiades\tomcat\8</t>
  </si>
  <si>
    <t>D:\DEV\IDE\pleiades\java\8</t>
  </si>
  <si>
    <t>D:\DEV\workspace\mediado-bizbook-git-beta1-fix\bizbook-web</t>
  </si>
  <si>
    <t>https://bizbook.mdcms.info/biz/   ( server test)</t>
  </si>
  <si>
    <t>https://bizbook.jp/biz/Store  (server HOMBAN)</t>
  </si>
  <si>
    <t>D:\Home\mediado</t>
  </si>
  <si>
    <t>https://git.mediado.info/gitbucket/bizbook/bizbook/issues/793</t>
  </si>
  <si>
    <t>id</t>
    <phoneticPr fontId="1"/>
  </si>
  <si>
    <t>pass</t>
    <phoneticPr fontId="1"/>
  </si>
  <si>
    <r>
      <t>https://bizbook.mdcms.info/admin/</t>
    </r>
    <r>
      <rPr>
        <u/>
        <sz val="11"/>
        <color theme="10"/>
        <rFont val="ＭＳ Ｐゴシック"/>
        <family val="3"/>
        <charset val="128"/>
        <scheme val="minor"/>
      </rPr>
      <t> </t>
    </r>
  </si>
  <si>
    <t>thai-bao@system-exe.com.vn</t>
  </si>
  <si>
    <t>123456789a</t>
    <phoneticPr fontId="1"/>
  </si>
  <si>
    <t>search = UserManager.searchAffiliationMenber(this.getConnection(), this.getFormData());</t>
    <phoneticPr fontId="1"/>
  </si>
  <si>
    <t>search = UserManager.searchUser(connection, this.getFormData());</t>
    <phoneticPr fontId="1"/>
  </si>
  <si>
    <t>dat_download</t>
    <phoneticPr fontId="1"/>
  </si>
  <si>
    <t>購入日時</t>
    <phoneticPr fontId="1"/>
  </si>
  <si>
    <t>購入者名</t>
    <phoneticPr fontId="1"/>
  </si>
  <si>
    <t>chr_user_name</t>
    <phoneticPr fontId="1"/>
  </si>
  <si>
    <t>所属</t>
    <phoneticPr fontId="1"/>
  </si>
  <si>
    <t>冊数</t>
    <phoneticPr fontId="1"/>
  </si>
  <si>
    <t>int_count</t>
  </si>
  <si>
    <t>利用ポイント</t>
    <phoneticPr fontId="1"/>
  </si>
  <si>
    <t>int_point</t>
  </si>
  <si>
    <t>通常価格</t>
    <phoneticPr fontId="1"/>
  </si>
  <si>
    <t>int_price</t>
    <phoneticPr fontId="1"/>
  </si>
  <si>
    <r>
      <rPr>
        <sz val="11"/>
        <color theme="1"/>
        <rFont val="ＭＳ Ｐ明朝"/>
        <family val="1"/>
        <charset val="128"/>
      </rPr>
      <t>基本割引金額</t>
    </r>
    <r>
      <rPr>
        <sz val="11"/>
        <color theme="1"/>
        <rFont val="Times New Roman"/>
        <family val="1"/>
      </rPr>
      <t xml:space="preserve"> </t>
    </r>
    <phoneticPr fontId="1"/>
  </si>
  <si>
    <t>貴社負担金額</t>
    <phoneticPr fontId="1"/>
  </si>
  <si>
    <t>int_purchase_price</t>
    <phoneticPr fontId="1"/>
  </si>
  <si>
    <t>int_total_fee</t>
    <phoneticPr fontId="1"/>
  </si>
  <si>
    <t>int_payment</t>
    <phoneticPr fontId="1"/>
  </si>
  <si>
    <r>
      <t>https://productdev.mediado.info</t>
    </r>
    <r>
      <rPr>
        <u/>
        <sz val="11"/>
        <color theme="10"/>
        <rFont val="ＭＳ Ｐゴシック"/>
        <family val="3"/>
        <charset val="128"/>
        <scheme val="minor"/>
      </rPr>
      <t>.</t>
    </r>
  </si>
  <si>
    <t>123456789</t>
    <phoneticPr fontId="1"/>
  </si>
  <si>
    <t>basic_discount</t>
    <phoneticPr fontId="1"/>
  </si>
  <si>
    <t>int_price_company</t>
    <phoneticPr fontId="1"/>
  </si>
  <si>
    <t>購入価格</t>
    <phoneticPr fontId="1"/>
  </si>
  <si>
    <t>合計金額</t>
    <phoneticPr fontId="1"/>
  </si>
  <si>
    <t>支払金額</t>
    <phoneticPr fontId="1"/>
  </si>
  <si>
    <t>http://localhost:8080/biz/Signup/leitvg1nvh5pflo79m61gbio7e1qgpo281si5l7ms04a3jt9e6v8tr26_contact</t>
    <phoneticPr fontId="1"/>
  </si>
  <si>
    <t>rm -rf /home/unison/tomcat/webapps/ROOT.war</t>
  </si>
  <si>
    <t>Deploy server test</t>
    <phoneticPr fontId="1"/>
  </si>
  <si>
    <t>\bizbook\201708040914_merge\790</t>
    <phoneticPr fontId="1"/>
  </si>
  <si>
    <t>\bizbook\201708040914_merge\800</t>
  </si>
  <si>
    <t>system-exe_Le-Thai-Bao</t>
    <phoneticPr fontId="1"/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</si>
  <si>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'app/models/user'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</si>
  <si>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</si>
  <si>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ReplaySubject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</si>
  <si>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t>// import { StateService } from "ui-router-ng2";</t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</si>
  <si>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'@angular/router'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</si>
  <si>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AuthService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"./auth.service"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</si>
  <si>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ServerService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'./server.service'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</si>
  <si>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*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as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'crypto-js'</t>
    </r>
    <r>
      <rPr>
        <sz val="11"/>
        <color rgb="FFD4D4D4"/>
        <rFont val="Consolas"/>
        <family val="3"/>
      </rPr>
      <t>;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</si>
  <si>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UserService</t>
    </r>
    <r>
      <rPr>
        <sz val="11"/>
        <color rgb="FFD4D4D4"/>
        <rFont val="Consolas"/>
        <family val="3"/>
      </rPr>
      <t xml:space="preserve"> {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</si>
  <si>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currentUser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ReplaySubject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&gt;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ReplaySubject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&gt;(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 );</t>
    </r>
  </si>
  <si>
    <r>
      <t>constructor</t>
    </r>
    <r>
      <rPr>
        <sz val="11"/>
        <color rgb="FFD4D4D4"/>
        <rFont val="Consolas"/>
        <family val="3"/>
      </rPr>
      <t>(</t>
    </r>
  </si>
  <si>
    <t>// private stateServ: StateService,</t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</si>
  <si>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Router</t>
    </r>
    <r>
      <rPr>
        <sz val="11"/>
        <color rgb="FFD4D4D4"/>
        <rFont val="Consolas"/>
        <family val="3"/>
      </rPr>
      <t>,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</si>
  <si>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AuthService</t>
    </r>
    <r>
      <rPr>
        <sz val="11"/>
        <color rgb="FFD4D4D4"/>
        <rFont val="Consolas"/>
        <family val="3"/>
      </rPr>
      <t>,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</si>
  <si>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serverServ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ServerService</t>
    </r>
  </si>
  <si>
    <t>) {</t>
  </si>
  <si>
    <t>// TODO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</si>
  <si>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 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</si>
  <si>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currentUser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next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);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</si>
  <si>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logout</t>
    </r>
    <r>
      <rPr>
        <sz val="11"/>
        <color rgb="FFD4D4D4"/>
        <rFont val="Consolas"/>
        <family val="3"/>
      </rPr>
      <t>() {</t>
    </r>
  </si>
  <si>
    <t>//remove token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</si>
  <si>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setToken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''</t>
    </r>
    <r>
      <rPr>
        <sz val="11"/>
        <color rgb="FFD4D4D4"/>
        <rFont val="Consolas"/>
        <family val="3"/>
      </rPr>
      <t>);</t>
    </r>
  </si>
  <si>
    <t>//remove user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</si>
  <si>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removeCurrentUser</t>
    </r>
    <r>
      <rPr>
        <sz val="11"/>
        <color rgb="FFD4D4D4"/>
        <rFont val="Consolas"/>
        <family val="3"/>
      </rPr>
      <t>();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</si>
  <si>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navigate</t>
    </r>
    <r>
      <rPr>
        <sz val="11"/>
        <color rgb="FFD4D4D4"/>
        <rFont val="Consolas"/>
        <family val="3"/>
      </rPr>
      <t>( [</t>
    </r>
    <r>
      <rPr>
        <sz val="11"/>
        <color rgb="FFCE9178"/>
        <rFont val="Consolas"/>
        <family val="3"/>
      </rPr>
      <t>'login'</t>
    </r>
    <r>
      <rPr>
        <sz val="11"/>
        <color rgb="FFD4D4D4"/>
        <rFont val="Consolas"/>
        <family val="3"/>
      </rPr>
      <t>] );</t>
    </r>
  </si>
  <si>
    <t>// this.stateServ.go('login');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</si>
  <si>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removeCurrentUser</t>
    </r>
    <r>
      <rPr>
        <sz val="11"/>
        <color rgb="FFD4D4D4"/>
        <rFont val="Consolas"/>
        <family val="3"/>
      </rPr>
      <t>(){</t>
    </r>
  </si>
  <si>
    <r>
      <t>let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>();</t>
    </r>
  </si>
  <si>
    <t>// user.connected = false;</t>
  </si>
  <si>
    <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isInit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false</t>
    </r>
    <r>
      <rPr>
        <sz val="11"/>
        <color rgb="FFD4D4D4"/>
        <rFont val="Consolas"/>
        <family val="3"/>
      </rPr>
      <t>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</si>
  <si>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);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</si>
  <si>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getAuthenticatedUser</t>
    </r>
    <r>
      <rPr>
        <sz val="11"/>
        <color rgb="FFD4D4D4"/>
        <rFont val="Consolas"/>
        <family val="3"/>
      </rPr>
      <t>(){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</si>
  <si>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action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'authenticate/user'</t>
    </r>
    <r>
      <rPr>
        <sz val="11"/>
        <color rgb="FFD4D4D4"/>
        <rFont val="Consolas"/>
        <family val="3"/>
      </rPr>
      <t>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</si>
  <si>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serverServ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doPost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action</t>
    </r>
    <r>
      <rPr>
        <sz val="11"/>
        <color rgb="FFD4D4D4"/>
        <rFont val="Consolas"/>
        <family val="3"/>
      </rPr>
      <t>, {}).</t>
    </r>
    <r>
      <rPr>
        <sz val="11"/>
        <color rgb="FFDCDCAA"/>
        <rFont val="Consolas"/>
        <family val="3"/>
      </rPr>
      <t>then</t>
    </r>
    <r>
      <rPr>
        <sz val="11"/>
        <color rgb="FFD4D4D4"/>
        <rFont val="Consolas"/>
        <family val="3"/>
      </rPr>
      <t>(</t>
    </r>
  </si>
  <si>
    <r>
      <t>response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processResult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),</t>
    </r>
  </si>
  <si>
    <r>
      <t>error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handleError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bind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error</t>
    </r>
    <r>
      <rPr>
        <sz val="11"/>
        <color rgb="FFD4D4D4"/>
        <rFont val="Consolas"/>
        <family val="3"/>
      </rPr>
      <t>));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</si>
  <si>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processResult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</si>
  <si>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</si>
  <si>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>;</t>
    </r>
  </si>
  <si>
    <r>
      <t>let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user1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>( {</t>
    </r>
  </si>
  <si>
    <t>// avatarUrl: 'public/assets/img/user2-160x160.jpg',</t>
  </si>
  <si>
    <r>
      <t>email: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email</t>
    </r>
    <r>
      <rPr>
        <sz val="11"/>
        <color rgb="FFD4D4D4"/>
        <rFont val="Consolas"/>
        <family val="3"/>
      </rPr>
      <t>,</t>
    </r>
  </si>
  <si>
    <r>
      <t>firstname: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''</t>
    </r>
    <r>
      <rPr>
        <sz val="11"/>
        <color rgb="FFD4D4D4"/>
        <rFont val="Consolas"/>
        <family val="3"/>
      </rPr>
      <t>,</t>
    </r>
  </si>
  <si>
    <r>
      <t>lastname: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name</t>
    </r>
  </si>
  <si>
    <t>} );</t>
  </si>
  <si>
    <t>// set token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</si>
  <si>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setToken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>);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</si>
  <si>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user1</t>
    </r>
    <r>
      <rPr>
        <sz val="11"/>
        <color rgb="FFD4D4D4"/>
        <rFont val="Consolas"/>
        <family val="3"/>
      </rPr>
      <t xml:space="preserve"> );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</si>
  <si>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handleError</t>
    </r>
    <r>
      <rPr>
        <sz val="11"/>
        <color rgb="FFD4D4D4"/>
        <rFont val="Consolas"/>
        <family val="3"/>
      </rPr>
      <t xml:space="preserve"> (</t>
    </r>
    <r>
      <rPr>
        <sz val="11"/>
        <color rgb="FF9CDCFE"/>
        <rFont val="Consolas"/>
        <family val="3"/>
      </rPr>
      <t>res</t>
    </r>
    <r>
      <rPr>
        <sz val="11"/>
        <color rgb="FFD4D4D4"/>
        <rFont val="Consolas"/>
        <family val="3"/>
      </rPr>
      <t>) {</t>
    </r>
  </si>
  <si>
    <t>//TODO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</si>
  <si>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setUserInfo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</si>
  <si>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"#base64Key#"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</si>
  <si>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"#base64IV#"</t>
    </r>
    <r>
      <rPr>
        <sz val="11"/>
        <color rgb="FFD4D4D4"/>
        <rFont val="Consolas"/>
        <family val="3"/>
      </rPr>
      <t xml:space="preserve">); </t>
    </r>
  </si>
  <si>
    <r>
      <t>if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){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</si>
  <si>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;</t>
    </r>
  </si>
  <si>
    <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</si>
  <si>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AES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encrypt</t>
    </r>
    <r>
      <rPr>
        <sz val="11"/>
        <color rgb="FFD4D4D4"/>
        <rFont val="Consolas"/>
        <family val="3"/>
      </rPr>
      <t>(</t>
    </r>
    <r>
      <rPr>
        <sz val="11"/>
        <color rgb="FF4EC9B0"/>
        <rFont val="Consolas"/>
        <family val="3"/>
      </rPr>
      <t>JSON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stringify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),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>, {</t>
    </r>
    <r>
      <rPr>
        <sz val="11"/>
        <color rgb="FF9CDCFE"/>
        <rFont val="Consolas"/>
        <family val="3"/>
      </rPr>
      <t>iv: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}); </t>
    </r>
  </si>
  <si>
    <r>
      <t>localStorage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setItem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'user_key'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>());</t>
    </r>
  </si>
  <si>
    <t xml:space="preserve">} 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</si>
  <si>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getUserInfo</t>
    </r>
    <r>
      <rPr>
        <sz val="11"/>
        <color rgb="FFD4D4D4"/>
        <rFont val="Consolas"/>
        <family val="3"/>
      </rPr>
      <t>()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</si>
  <si>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</si>
  <si>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"#base64IV#"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</si>
  <si>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localStorage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getItem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'user_key'</t>
    </r>
    <r>
      <rPr>
        <sz val="11"/>
        <color rgb="FFD4D4D4"/>
        <rFont val="Consolas"/>
        <family val="3"/>
      </rPr>
      <t>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</si>
  <si>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'encryptedToken 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);</t>
    </r>
  </si>
  <si>
    <r>
      <t>if</t>
    </r>
    <r>
      <rPr>
        <sz val="11"/>
        <color rgb="FFD4D4D4"/>
        <rFont val="Consolas"/>
        <family val="3"/>
      </rPr>
      <t xml:space="preserve"> (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undefined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</si>
  <si>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decrypted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AES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decrypt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 xml:space="preserve">(),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 xml:space="preserve">, { </t>
    </r>
    <r>
      <rPr>
        <sz val="11"/>
        <color rgb="FF9CDCFE"/>
        <rFont val="Consolas"/>
        <family val="3"/>
      </rPr>
      <t>iv: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});</t>
    </r>
  </si>
  <si>
    <r>
      <t>userInfo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decrypted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Utf8</t>
    </r>
    <r>
      <rPr>
        <sz val="11"/>
        <color rgb="FFD4D4D4"/>
        <rFont val="Consolas"/>
        <family val="3"/>
      </rPr>
      <t>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</si>
  <si>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'descrypted 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);</t>
    </r>
  </si>
  <si>
    <r>
      <t>if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undefined</t>
    </r>
    <r>
      <rPr>
        <sz val="11"/>
        <color rgb="FFD4D4D4"/>
        <rFont val="Consolas"/>
        <family val="3"/>
      </rPr>
      <t>)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</si>
  <si>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JSON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);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</si>
  <si>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;</t>
    </r>
  </si>
  <si>
    <t>\bizbook\merge_201708111024\807</t>
    <phoneticPr fontId="1"/>
  </si>
  <si>
    <t>thai-bao@system-exe.com.vn</t>
    <phoneticPr fontId="1"/>
  </si>
  <si>
    <t>http://localhost:8080/biz/ContractBulkbuyDetail/bly1gfegb61a5iq9sqnctnlt/</t>
  </si>
  <si>
    <t>bgVCRht9M7fPdC</t>
    <phoneticPr fontId="1"/>
  </si>
  <si>
    <t>https://www.flierinc.com</t>
  </si>
  <si>
    <t>mediado@flierinc.com</t>
  </si>
  <si>
    <t>3vobv0f05d</t>
  </si>
  <si>
    <t>https://api2.flierinc.com/v2/author/1</t>
    <phoneticPr fontId="1"/>
  </si>
  <si>
    <t>FLIER-API-KEY:f6679bf5bf77aa2972229f51c33ebebed6d0ee74c5a975e91e4d6b55da30ac98d36e5654,</t>
  </si>
  <si>
    <t>FLIER-API-SECRET: d75b6ac9956f5773cab80ff5080868ecabe3f1aa96fb1a692b0eb7114bdc42796b8f489c,</t>
  </si>
  <si>
    <t>https://stackoverflow.com/questions/10308452/how-to-convert-the-following-json-string-to-java-object</t>
  </si>
  <si>
    <t>FLIER_API_KEY=f6679bf5bf77aa2972229f51c33ebebed6d0ee74c5a975e91e4d6b55da30ac98d36e5654</t>
  </si>
  <si>
    <t>FLIER_API_SECRET=d75b6ac9956f5773cab80ff5080868ecabe3f1aa96fb1a692b0eb7114bdc42796b8f489c</t>
  </si>
  <si>
    <t>FlierApiUrl=https://api2.flierinc.com/v2/</t>
  </si>
  <si>
    <r>
      <t>$(</t>
    </r>
    <r>
      <rPr>
        <sz val="10"/>
        <color rgb="FF7D2727"/>
        <rFont val="Inherit"/>
        <family val="2"/>
      </rPr>
      <t>'#do-login'</t>
    </r>
    <r>
      <rPr>
        <sz val="10"/>
        <color rgb="FF303336"/>
        <rFont val="Inherit"/>
        <family val="2"/>
      </rPr>
      <t>).click(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(e) {</t>
    </r>
  </si>
  <si>
    <r>
      <t xml:space="preserve">    </t>
    </r>
    <r>
      <rPr>
        <sz val="10"/>
        <color rgb="FF101094"/>
        <rFont val="Inherit"/>
        <family val="2"/>
      </rPr>
      <t>var</t>
    </r>
    <r>
      <rPr>
        <sz val="10"/>
        <color rgb="FF303336"/>
        <rFont val="Inherit"/>
        <family val="2"/>
      </rPr>
      <t xml:space="preserve"> me = $(</t>
    </r>
    <r>
      <rPr>
        <sz val="10"/>
        <color rgb="FF101094"/>
        <rFont val="Inherit"/>
        <family val="2"/>
      </rPr>
      <t>this</t>
    </r>
    <r>
      <rPr>
        <sz val="10"/>
        <color rgb="FF303336"/>
        <rFont val="Inherit"/>
        <family val="2"/>
      </rPr>
      <t>);</t>
    </r>
  </si>
  <si>
    <t xml:space="preserve">    e.preventDefault();</t>
  </si>
  <si>
    <r>
      <t xml:space="preserve">    </t>
    </r>
    <r>
      <rPr>
        <sz val="10"/>
        <color rgb="FF101094"/>
        <rFont val="Inherit"/>
        <family val="2"/>
      </rPr>
      <t>if</t>
    </r>
    <r>
      <rPr>
        <sz val="10"/>
        <color rgb="FF303336"/>
        <rFont val="Inherit"/>
        <family val="2"/>
      </rPr>
      <t xml:space="preserve"> (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>) ) {</t>
    </r>
  </si>
  <si>
    <r>
      <t xml:space="preserve">        </t>
    </r>
    <r>
      <rPr>
        <sz val="10"/>
        <color rgb="FF101094"/>
        <rFont val="Inherit"/>
        <family val="2"/>
      </rPr>
      <t>return</t>
    </r>
    <r>
      <rPr>
        <sz val="10"/>
        <color rgb="FF303336"/>
        <rFont val="Inherit"/>
        <family val="2"/>
      </rPr>
      <t>;</t>
    </r>
  </si>
  <si>
    <r>
      <t xml:space="preserve">   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 xml:space="preserve">, </t>
    </r>
    <r>
      <rPr>
        <sz val="10"/>
        <color rgb="FF101094"/>
        <rFont val="Inherit"/>
        <family val="2"/>
      </rPr>
      <t>true</t>
    </r>
    <r>
      <rPr>
        <sz val="10"/>
        <color rgb="FF303336"/>
        <rFont val="Inherit"/>
        <family val="2"/>
      </rPr>
      <t>);</t>
    </r>
  </si>
  <si>
    <t xml:space="preserve">    $.ajax({</t>
  </si>
  <si>
    <r>
      <t xml:space="preserve">        type: </t>
    </r>
    <r>
      <rPr>
        <sz val="10"/>
        <color rgb="FF7D2727"/>
        <rFont val="Inherit"/>
        <family val="2"/>
      </rPr>
      <t>"POST"</t>
    </r>
    <r>
      <rPr>
        <sz val="10"/>
        <color rgb="FF303336"/>
        <rFont val="Inherit"/>
        <family val="2"/>
      </rPr>
      <t>,</t>
    </r>
  </si>
  <si>
    <r>
      <t xml:space="preserve">        url: </t>
    </r>
    <r>
      <rPr>
        <sz val="10"/>
        <color rgb="FF7D2727"/>
        <rFont val="Inherit"/>
        <family val="2"/>
      </rPr>
      <t>"/php/auth/login.php"</t>
    </r>
    <r>
      <rPr>
        <sz val="10"/>
        <color rgb="FF303336"/>
        <rFont val="Inherit"/>
        <family val="2"/>
      </rPr>
      <t>,</t>
    </r>
  </si>
  <si>
    <r>
      <t xml:space="preserve">        data: $(</t>
    </r>
    <r>
      <rPr>
        <sz val="10"/>
        <color rgb="FF7D2727"/>
        <rFont val="Inherit"/>
        <family val="2"/>
      </rPr>
      <t>"#login-form"</t>
    </r>
    <r>
      <rPr>
        <sz val="10"/>
        <color rgb="FF303336"/>
        <rFont val="Inherit"/>
        <family val="2"/>
      </rPr>
      <t>).serialize(),</t>
    </r>
  </si>
  <si>
    <r>
      <t xml:space="preserve">        success: 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(msg) {</t>
    </r>
  </si>
  <si>
    <r>
      <t xml:space="preserve">            </t>
    </r>
    <r>
      <rPr>
        <sz val="10"/>
        <color rgb="FF858C93"/>
        <rFont val="Inherit"/>
        <family val="2"/>
      </rPr>
      <t>//stuffs</t>
    </r>
  </si>
  <si>
    <t xml:space="preserve">        },</t>
  </si>
  <si>
    <r>
      <t xml:space="preserve">        complete: 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() {</t>
    </r>
  </si>
  <si>
    <r>
      <t xml:space="preserve">           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 xml:space="preserve">, </t>
    </r>
    <r>
      <rPr>
        <sz val="10"/>
        <color rgb="FF101094"/>
        <rFont val="Inherit"/>
        <family val="2"/>
      </rPr>
      <t>false</t>
    </r>
    <r>
      <rPr>
        <sz val="10"/>
        <color rgb="FF303336"/>
        <rFont val="Inherit"/>
        <family val="2"/>
      </rPr>
      <t>);</t>
    </r>
  </si>
  <si>
    <t xml:space="preserve">    });      </t>
  </si>
  <si>
    <t xml:space="preserve">}); </t>
  </si>
  <si>
    <t>Ajax, prevent multiple request on click</t>
    <phoneticPr fontId="1"/>
  </si>
  <si>
    <t>p{</t>
  </si>
  <si>
    <t xml:space="preserve">    white-space: nowrap;</t>
  </si>
  <si>
    <t xml:space="preserve">    border: solid 1px;</t>
  </si>
  <si>
    <t xml:space="preserve">    width: 100px;</t>
  </si>
  <si>
    <t xml:space="preserve">    height: 18px;</t>
  </si>
  <si>
    <t xml:space="preserve">    text-overflow: ellipsis;</t>
  </si>
  <si>
    <t xml:space="preserve">    overflow: hidden;</t>
  </si>
  <si>
    <t>http://jsfiddle.net/SnJXQ/2/</t>
  </si>
  <si>
    <t>■ログイン情報</t>
  </si>
  <si>
    <r>
      <t>　</t>
    </r>
    <r>
      <rPr>
        <sz val="11"/>
        <color theme="1"/>
        <rFont val="Times New Roman"/>
        <family val="1"/>
      </rPr>
      <t>IP</t>
    </r>
    <r>
      <rPr>
        <sz val="11"/>
        <color theme="1"/>
        <rFont val="ＭＳ Ｐ明朝"/>
        <family val="1"/>
        <charset val="128"/>
      </rPr>
      <t>アドレス：</t>
    </r>
    <r>
      <rPr>
        <sz val="11"/>
        <color theme="1"/>
        <rFont val="Times New Roman"/>
        <family val="1"/>
      </rPr>
      <t>113.40.164.188</t>
    </r>
  </si>
  <si>
    <r>
      <t>　</t>
    </r>
    <r>
      <rPr>
        <sz val="11"/>
        <color theme="1"/>
        <rFont val="Times New Roman"/>
        <family val="1"/>
      </rPr>
      <t>SSH</t>
    </r>
    <r>
      <rPr>
        <sz val="11"/>
        <color theme="1"/>
        <rFont val="ＭＳ Ｐ明朝"/>
        <family val="1"/>
        <charset val="128"/>
      </rPr>
      <t>ポート：</t>
    </r>
    <r>
      <rPr>
        <sz val="11"/>
        <color theme="1"/>
        <rFont val="Times New Roman"/>
        <family val="1"/>
      </rPr>
      <t>10022</t>
    </r>
  </si>
  <si>
    <t>unison</t>
    <phoneticPr fontId="1"/>
  </si>
  <si>
    <t>　ユーザー名：</t>
    <phoneticPr fontId="1"/>
  </si>
  <si>
    <t>　パスワード：</t>
    <phoneticPr fontId="1"/>
  </si>
  <si>
    <t>7zTIv9xf</t>
    <phoneticPr fontId="1"/>
  </si>
  <si>
    <t>drop table IF EXISTS mst_flier_contract;</t>
  </si>
  <si>
    <t>drop sequence IF EXISTS seq_flier_contract;</t>
  </si>
  <si>
    <t>create sequence seq_flier_contract;</t>
  </si>
  <si>
    <t>create table mst_flier_contract (</t>
  </si>
  <si>
    <t xml:space="preserve">        int_flier_contract_id       integer     </t>
  </si>
  <si>
    <t>not null default nextval('seq_flier_contract'),</t>
  </si>
  <si>
    <t xml:space="preserve">        int_contract_id            </t>
  </si>
  <si>
    <t xml:space="preserve">integer     </t>
  </si>
  <si>
    <t>not null,</t>
  </si>
  <si>
    <t xml:space="preserve">int_flier_contract_name </t>
  </si>
  <si>
    <t xml:space="preserve">integer  </t>
  </si>
  <si>
    <t>not null default 0,</t>
  </si>
  <si>
    <t xml:space="preserve">  </t>
  </si>
  <si>
    <t xml:space="preserve">int_flier_contract_value </t>
  </si>
  <si>
    <t xml:space="preserve">integer </t>
  </si>
  <si>
    <t xml:space="preserve">        int_iadmin_id           </t>
  </si>
  <si>
    <t xml:space="preserve">integer         </t>
  </si>
  <si>
    <t>not null default 1,</t>
  </si>
  <si>
    <t xml:space="preserve">        int_uadmin_id           </t>
  </si>
  <si>
    <t xml:space="preserve">        dat_insert              </t>
  </si>
  <si>
    <t xml:space="preserve">timestamp       </t>
  </si>
  <si>
    <t>not null default now(),</t>
  </si>
  <si>
    <t xml:space="preserve">        dat_update              </t>
  </si>
  <si>
    <t xml:space="preserve">        constraint              </t>
  </si>
  <si>
    <t>pri_mst_flier_contract  primary key (int_flier_contract_id)</t>
  </si>
  <si>
    <t>)</t>
  </si>
  <si>
    <t>with (fillfactor=90);</t>
  </si>
  <si>
    <t>grant all on mst_flier_contract to public;</t>
  </si>
  <si>
    <t>grant all on seq_contract  to public;</t>
  </si>
  <si>
    <t>su - postgres</t>
    <phoneticPr fontId="1"/>
  </si>
  <si>
    <t>rm -rf /home/unison/tomcat/webapps/ROOT</t>
    <phoneticPr fontId="1"/>
  </si>
  <si>
    <t>deploy batch</t>
    <phoneticPr fontId="1"/>
  </si>
  <si>
    <t>DisplayBuyJacket</t>
  </si>
  <si>
    <t>DisplayPublisher</t>
  </si>
  <si>
    <t>deploy 201</t>
    <phoneticPr fontId="1"/>
  </si>
  <si>
    <t>xóa ROOT trong /opt/tomcat8/apache-tomcat-8.0.35/webapps</t>
    <phoneticPr fontId="1"/>
  </si>
  <si>
    <t>upload root</t>
    <phoneticPr fontId="1"/>
  </si>
  <si>
    <t>cd /opt/tomcat8/apache-tomcat-8.0.35</t>
    <phoneticPr fontId="1"/>
  </si>
  <si>
    <t>pass: 123456x@X</t>
    <phoneticPr fontId="43"/>
  </si>
  <si>
    <t>home: /opt/tomcat8/apache-tomcat-8.0.35</t>
    <phoneticPr fontId="43"/>
  </si>
  <si>
    <t>user: root</t>
    <phoneticPr fontId="43"/>
  </si>
  <si>
    <t>./bin/shutdown.sh</t>
    <phoneticPr fontId="1"/>
  </si>
  <si>
    <t>./bin/startup.sh</t>
    <phoneticPr fontId="1"/>
  </si>
  <si>
    <t>psql bizbook</t>
  </si>
  <si>
    <t>psql bizbook</t>
    <phoneticPr fontId="1"/>
  </si>
  <si>
    <t>database 201</t>
    <phoneticPr fontId="1"/>
  </si>
  <si>
    <t>database trunk</t>
    <phoneticPr fontId="1"/>
  </si>
  <si>
    <t>【ログイン情報】</t>
  </si>
  <si>
    <t>V-CUBE ID ：thai-bao@system-exe.com.vn</t>
  </si>
  <si>
    <t>パスワード：oT3WRyao</t>
  </si>
  <si>
    <t>build ant</t>
    <phoneticPr fontId="1"/>
  </si>
  <si>
    <t>chon file đã sửa rồi copy qua thư mục batch</t>
    <phoneticPr fontId="1"/>
  </si>
  <si>
    <t>mở file ở thư mục conf để chỉnh crontab</t>
    <phoneticPr fontId="1"/>
  </si>
  <si>
    <t xml:space="preserve">cron4j-stop </t>
    <phoneticPr fontId="1"/>
  </si>
  <si>
    <t>apache-stop</t>
    <phoneticPr fontId="1"/>
  </si>
  <si>
    <t>tomcat-stop</t>
    <phoneticPr fontId="1"/>
  </si>
  <si>
    <t>apache-start</t>
    <phoneticPr fontId="1"/>
  </si>
  <si>
    <t>tomcat-start</t>
    <phoneticPr fontId="1"/>
  </si>
  <si>
    <t>https://stackoverflow.com/questions/8643096/jsp-ajax-populate-drop-down-list-based-on-the-selected-value</t>
  </si>
  <si>
    <t>cron4j-start</t>
    <phoneticPr fontId="1"/>
  </si>
  <si>
    <t>Chỉnh lại UTF-8 trước khi sửa file crontab</t>
    <phoneticPr fontId="1"/>
  </si>
  <si>
    <t>/home/unison/batch/classes/jp/mediado/bizbook/logic</t>
  </si>
  <si>
    <t>vehicleType[$(l).attr('data-vehicle-cod')] = $(l).text();</t>
    <phoneticPr fontId="1"/>
  </si>
  <si>
    <t>http://pik.vn/2014a1d0239a-5b00-4bd9-b398-615e433381d8.gif</t>
    <phoneticPr fontId="1"/>
  </si>
  <si>
    <t>select</t>
  </si>
  <si>
    <t xml:space="preserve">  count(distinct a.chr_title_id) as int_count </t>
  </si>
  <si>
    <t>from</t>
  </si>
  <si>
    <t xml:space="preserve">  ( </t>
  </si>
  <si>
    <t xml:space="preserve">    select</t>
  </si>
  <si>
    <t xml:space="preserve">      v.*</t>
  </si>
  <si>
    <t xml:space="preserve">      , case </t>
  </si>
  <si>
    <t xml:space="preserve">        when v.chr_title_id in ( </t>
  </si>
  <si>
    <t xml:space="preserve">          select</t>
  </si>
  <si>
    <t xml:space="preserve">            gt.chr_title_id </t>
  </si>
  <si>
    <t xml:space="preserve">          from</t>
  </si>
  <si>
    <t xml:space="preserve">            trn_genre_title gt </t>
  </si>
  <si>
    <t xml:space="preserve">            inner join mst_genre g </t>
  </si>
  <si>
    <t xml:space="preserve">              using (chr_genre_id) </t>
  </si>
  <si>
    <t xml:space="preserve">          where</t>
  </si>
  <si>
    <t xml:space="preserve">            v.chr_title_id = gt.chr_title_id </t>
  </si>
  <si>
    <t xml:space="preserve">            and g.chr_genre_id = '0002000b' </t>
  </si>
  <si>
    <t xml:space="preserve">            and v.chr_title_name ilike '%the att''acker''''s advant''''age%'</t>
  </si>
  <si>
    <t xml:space="preserve">        ) </t>
  </si>
  <si>
    <t xml:space="preserve">        then 0 </t>
  </si>
  <si>
    <t xml:space="preserve">        when v.chr_title_name ilike '%the att''acker''''s advant''''age%' </t>
  </si>
  <si>
    <t xml:space="preserve">        then 1 </t>
  </si>
  <si>
    <t xml:space="preserve">            and not v.chr_title_name ilike '%the att''acker''''s advant''''age%' </t>
  </si>
  <si>
    <t xml:space="preserve">            and v.txt_search ilike '%the att''acker''''s advant''''age%'</t>
  </si>
  <si>
    <t xml:space="preserve">        then 2 </t>
  </si>
  <si>
    <t xml:space="preserve">        else 3 </t>
  </si>
  <si>
    <t xml:space="preserve">        end as sort_genre_id </t>
  </si>
  <si>
    <t xml:space="preserve">    from</t>
  </si>
  <si>
    <t xml:space="preserve">      mvw_title v </t>
  </si>
  <si>
    <t xml:space="preserve">      inner join mst_title t </t>
  </si>
  <si>
    <t xml:space="preserve">        using (chr_title_id) </t>
  </si>
  <si>
    <t xml:space="preserve">      inner join mst_author b </t>
  </si>
  <si>
    <t xml:space="preserve">        on t.chr_author_id = b.chr_author_id </t>
  </si>
  <si>
    <t xml:space="preserve">      inner join mst_publisher c </t>
  </si>
  <si>
    <t xml:space="preserve">        on t.chr_publisher_id = c.chr_publisher_id </t>
  </si>
  <si>
    <t xml:space="preserve">      left join ( </t>
  </si>
  <si>
    <t xml:space="preserve">        select</t>
  </si>
  <si>
    <t xml:space="preserve">          t.chr_title_id</t>
  </si>
  <si>
    <t xml:space="preserve">          , count(p.chr_permit_id) int_permit_count </t>
  </si>
  <si>
    <t xml:space="preserve">        from</t>
  </si>
  <si>
    <t xml:space="preserve">          mst_title t </t>
  </si>
  <si>
    <t xml:space="preserve">          left join mst_permit p </t>
  </si>
  <si>
    <t xml:space="preserve">            on t.chr_title_id = p.chr_title_id </t>
  </si>
  <si>
    <t xml:space="preserve">        where</t>
  </si>
  <si>
    <t xml:space="preserve">          now() between p.dat_permit_start and p.dat_permit_expire </t>
  </si>
  <si>
    <t xml:space="preserve">          and p.int_active = 1 </t>
  </si>
  <si>
    <t xml:space="preserve">          and p.bln_delivery_management = false </t>
  </si>
  <si>
    <t xml:space="preserve">          and p.bln_stop_search = false </t>
  </si>
  <si>
    <t xml:space="preserve">        group by</t>
  </si>
  <si>
    <t xml:space="preserve">      ) e </t>
  </si>
  <si>
    <t xml:space="preserve">    where</t>
  </si>
  <si>
    <t xml:space="preserve">      t.bln_delivery_management = false </t>
  </si>
  <si>
    <t xml:space="preserve">      and t.bln_stop_search = false </t>
  </si>
  <si>
    <t xml:space="preserve">      and b.bln_delivery_management = false </t>
  </si>
  <si>
    <t xml:space="preserve">      and b.bln_stop_search = false </t>
  </si>
  <si>
    <t xml:space="preserve">      and c.bln_delivery_management = false </t>
  </si>
  <si>
    <t xml:space="preserve">      and c.bln_stop_search = false </t>
  </si>
  <si>
    <t xml:space="preserve">      and coalesce(e.int_permit_count, 0) &gt; 0</t>
  </si>
  <si>
    <t xml:space="preserve">  ) a </t>
  </si>
  <si>
    <t>where</t>
  </si>
  <si>
    <t xml:space="preserve">  a.chr_title_id not in ( </t>
  </si>
  <si>
    <t xml:space="preserve">      gt.chr_title_id </t>
  </si>
  <si>
    <t xml:space="preserve">      trn_genre_title gt </t>
  </si>
  <si>
    <t xml:space="preserve">      inner join mst_genre g </t>
  </si>
  <si>
    <t xml:space="preserve">        using (chr_genre_id) </t>
  </si>
  <si>
    <t xml:space="preserve">      a.chr_title_id = gt.chr_title_id </t>
  </si>
  <si>
    <t xml:space="preserve">      and ( </t>
  </si>
  <si>
    <t xml:space="preserve">        g.bln_delivery_management = true </t>
  </si>
  <si>
    <t xml:space="preserve">        or g.bln_stop_search = true</t>
  </si>
  <si>
    <t xml:space="preserve">      )</t>
  </si>
  <si>
    <t xml:space="preserve">  ) </t>
  </si>
  <si>
    <t xml:space="preserve">  and ( </t>
  </si>
  <si>
    <t xml:space="preserve">    a.txt_search like lower('%the%')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</si>
  <si>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ｔｈｅ</t>
    </r>
    <r>
      <rPr>
        <sz val="11"/>
        <color theme="1"/>
        <rFont val="Times New Roman"/>
        <family val="1"/>
      </rPr>
      <t xml:space="preserve">%') </t>
    </r>
  </si>
  <si>
    <t xml:space="preserve">    OR a.txt_search like lower('%att''acker''''s%')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</si>
  <si>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ａｔｔ</t>
    </r>
    <r>
      <rPr>
        <sz val="11"/>
        <color theme="1"/>
        <rFont val="Times New Roman"/>
        <family val="1"/>
      </rPr>
      <t>''</t>
    </r>
    <r>
      <rPr>
        <sz val="11"/>
        <color theme="1"/>
        <rFont val="ＭＳ Ｐ明朝"/>
        <family val="1"/>
        <charset val="128"/>
      </rPr>
      <t>ａｃｋｅｒ</t>
    </r>
    <r>
      <rPr>
        <sz val="11"/>
        <color theme="1"/>
        <rFont val="Times New Roman"/>
        <family val="1"/>
      </rPr>
      <t>''''</t>
    </r>
    <r>
      <rPr>
        <sz val="11"/>
        <color theme="1"/>
        <rFont val="ＭＳ Ｐ明朝"/>
        <family val="1"/>
        <charset val="128"/>
      </rPr>
      <t>ｓ</t>
    </r>
    <r>
      <rPr>
        <sz val="11"/>
        <color theme="1"/>
        <rFont val="Times New Roman"/>
        <family val="1"/>
      </rPr>
      <t xml:space="preserve">%') </t>
    </r>
  </si>
  <si>
    <t xml:space="preserve">    OR a.txt_search like lower('%advant''''age%')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</si>
  <si>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ａｄｖａｎｔ</t>
    </r>
    <r>
      <rPr>
        <sz val="11"/>
        <color theme="1"/>
        <rFont val="Times New Roman"/>
        <family val="1"/>
      </rPr>
      <t>''''</t>
    </r>
    <r>
      <rPr>
        <sz val="11"/>
        <color theme="1"/>
        <rFont val="ＭＳ Ｐ明朝"/>
        <family val="1"/>
        <charset val="128"/>
      </rPr>
      <t>ａｇｅ</t>
    </r>
    <r>
      <rPr>
        <sz val="11"/>
        <color theme="1"/>
        <rFont val="Times New Roman"/>
        <family val="1"/>
      </rPr>
      <t>%')</t>
    </r>
  </si>
  <si>
    <t xml:space="preserve">  and a.int_permit_count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</si>
</sst>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333333"/>
      <name val="Arial"/>
      <family val="2"/>
    </font>
    <font>
      <sz val="10"/>
      <color rgb="FFC7254E"/>
      <name val="Consolas"/>
      <family val="3"/>
    </font>
    <font>
      <sz val="11"/>
      <color rgb="FF3D4245"/>
      <name val="Arial"/>
      <family val="2"/>
    </font>
    <font>
      <sz val="10"/>
      <color rgb="FF24292E"/>
      <name val="Consolas"/>
      <family val="3"/>
    </font>
    <font>
      <sz val="13"/>
      <color rgb="FF353535"/>
      <name val="Arial"/>
      <family val="2"/>
    </font>
    <font>
      <sz val="13"/>
      <color rgb="FF333333"/>
      <name val="Arial"/>
      <family val="2"/>
    </font>
    <font>
      <sz val="9"/>
      <color rgb="FF24292E"/>
      <name val="Consolas"/>
      <family val="3"/>
    </font>
    <font>
      <sz val="9"/>
      <color rgb="FF183691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08B4E"/>
      <name val="Consolas"/>
      <family val="3"/>
    </font>
    <font>
      <sz val="10"/>
      <color rgb="FF101094"/>
      <name val="Inherit"/>
      <family val="2"/>
    </font>
    <font>
      <sz val="10"/>
      <color rgb="FF303336"/>
      <name val="Inherit"/>
      <family val="2"/>
    </font>
    <font>
      <sz val="10"/>
      <color rgb="FF7D2727"/>
      <name val="Inherit"/>
      <family val="2"/>
    </font>
    <font>
      <sz val="10"/>
      <color rgb="FF2B91AF"/>
      <name val="Inherit"/>
      <family val="2"/>
    </font>
    <font>
      <sz val="10"/>
      <color rgb="FF000000"/>
      <name val="Segoe UI"/>
      <family val="2"/>
    </font>
    <font>
      <sz val="10"/>
      <color rgb="FF222222"/>
      <name val="Segoe UI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</font>
    <font>
      <sz val="11"/>
      <color rgb="FFB5CEA8"/>
      <name val="Consolas"/>
      <family val="3"/>
    </font>
    <font>
      <sz val="10"/>
      <color rgb="FF858C93"/>
      <name val="Inherit"/>
      <family val="2"/>
    </font>
    <font>
      <sz val="6"/>
      <name val="ＭＳ Ｐゴシック"/>
      <family val="3"/>
      <charset val="128"/>
    </font>
    <font>
      <sz val="10"/>
      <color theme="1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ECEFF1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9" fillId="0" borderId="0"/>
  </cellStyleXfs>
  <cellXfs count="79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5" borderId="0" xfId="0" applyFont="1" applyFill="1" applyAlignment="1">
      <alignment horizontal="left" vertical="center" inden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 indent="1"/>
    </xf>
    <xf numFmtId="0" fontId="26" fillId="0" borderId="0" xfId="0" applyFont="1">
      <alignment vertical="center"/>
    </xf>
    <xf numFmtId="0" fontId="0" fillId="6" borderId="0" xfId="0" applyFill="1">
      <alignment vertical="center"/>
    </xf>
    <xf numFmtId="0" fontId="25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0" fontId="40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7" borderId="0" xfId="0" applyFont="1" applyFill="1">
      <alignment vertical="center"/>
    </xf>
    <xf numFmtId="0" fontId="38" fillId="0" borderId="0" xfId="0" quotePrefix="1" applyFont="1">
      <alignment vertical="center"/>
    </xf>
    <xf numFmtId="0" fontId="0" fillId="0" borderId="0" xfId="0" applyAlignment="1">
      <alignment horizontal="left" vertical="center"/>
    </xf>
    <xf numFmtId="0" fontId="34" fillId="3" borderId="0" xfId="0" applyFont="1" applyFill="1" applyAlignment="1">
      <alignment horizontal="left" vertical="center"/>
    </xf>
    <xf numFmtId="0" fontId="17" fillId="0" borderId="13" xfId="0" applyFont="1" applyBorder="1">
      <alignment vertical="center"/>
    </xf>
    <xf numFmtId="0" fontId="0" fillId="0" borderId="14" xfId="0" applyBorder="1">
      <alignment vertical="center"/>
    </xf>
    <xf numFmtId="0" fontId="4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7">
    <cellStyle name="Comma [0] 2" xfId="3"/>
    <cellStyle name="Hyperlink" xfId="1" builtinId="8"/>
    <cellStyle name="Normal" xfId="0" builtinId="0"/>
    <cellStyle name="Normal 2" xfId="2"/>
    <cellStyle name="Normal 2 2" xfId="4"/>
    <cellStyle name="Normal 2 2 2" xfId="6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42</xdr:col>
      <xdr:colOff>142803</xdr:colOff>
      <xdr:row>49</xdr:row>
      <xdr:rowOff>15478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24000"/>
          <a:ext cx="7943778" cy="782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L\Information%20Technology\Distribution%20Systems%20G\98&#9632;&#20491;&#20154;&#36039;&#26009;\CPS\&#26032;&#32066;&#36523;&#65288;New%20Whole%20Life&#65289;\4&#26376;&#20197;&#38477;&#12522;&#12522;&#12540;&#12473;\05.FT\FunctionTestPlan_NewWholeLife-forMGA-89_v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s\data\CPS\Templates\UT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PlanCover"/>
      <sheetName val="TestCases"/>
      <sheetName val="M_AgCommCalcParameter追加レコード"/>
      <sheetName val="3.2"/>
      <sheetName val="3.3"/>
      <sheetName val="3.4"/>
      <sheetName val="4.2"/>
      <sheetName val="5.1"/>
      <sheetName val="5.2.1（減額) (2)"/>
      <sheetName val="5.2.1（減額)"/>
      <sheetName val="5.2.1（解約、失効、払済、特約削除）"/>
      <sheetName val="5.2.1（解除・無効（取消））"/>
      <sheetName val="5.2.1（控除後入金）"/>
      <sheetName val="5.2.4（解約、失効、払済、特約削除）"/>
      <sheetName val="5.2.4（減額)"/>
      <sheetName val="5.2.4（控除後入金）"/>
      <sheetName val="5.2.4（解除・無効（取消））"/>
      <sheetName val="5.3.1"/>
      <sheetName val="7.1"/>
      <sheetName val="7.2"/>
      <sheetName val="7.3"/>
      <sheetName val="8.1"/>
      <sheetName val="8.2"/>
      <sheetName val="8.3"/>
      <sheetName val="9.2～9.3"/>
      <sheetName val="10.2"/>
      <sheetName val="11.1"/>
      <sheetName val="12.1"/>
      <sheetName val="主契約戻入率"/>
      <sheetName val="災害割増戻入率"/>
      <sheetName val="定期保険(非喫煙)戻入率"/>
      <sheetName val="定期保険戻入率"/>
      <sheetName val="TestData_8"/>
      <sheetName val="FileImage_ESH43009_TestData8"/>
      <sheetName val="FileImage_EXHSCNY1①_TestData8"/>
      <sheetName val="FileImage_EXHSCNY1②_TestData8"/>
      <sheetName val="M_AgCommCalcParameter追加レコード_参考"/>
      <sheetName val="M_AgencyCommRateHistoryテストデータ"/>
      <sheetName val="work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5">
          <cell r="A35">
            <v>1</v>
          </cell>
          <cell r="B35">
            <v>45</v>
          </cell>
          <cell r="C35">
            <v>39904</v>
          </cell>
          <cell r="D35">
            <v>1</v>
          </cell>
          <cell r="E35" t="str">
            <v>0</v>
          </cell>
          <cell r="F35" t="str">
            <v>10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2</v>
          </cell>
          <cell r="B36">
            <v>45</v>
          </cell>
          <cell r="C36">
            <v>39904</v>
          </cell>
          <cell r="D36">
            <v>1</v>
          </cell>
          <cell r="E36" t="str">
            <v>0</v>
          </cell>
          <cell r="F36" t="str">
            <v>10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3</v>
          </cell>
          <cell r="B37">
            <v>45</v>
          </cell>
          <cell r="C37">
            <v>39904</v>
          </cell>
          <cell r="D37">
            <v>1</v>
          </cell>
          <cell r="E37" t="str">
            <v>0</v>
          </cell>
          <cell r="F37" t="str">
            <v>10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4</v>
          </cell>
          <cell r="B38">
            <v>45</v>
          </cell>
          <cell r="C38">
            <v>39904</v>
          </cell>
          <cell r="D38">
            <v>1</v>
          </cell>
          <cell r="E38" t="str">
            <v>0</v>
          </cell>
          <cell r="F38" t="str">
            <v>10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5</v>
          </cell>
          <cell r="B39">
            <v>45</v>
          </cell>
          <cell r="C39">
            <v>39904</v>
          </cell>
          <cell r="D39">
            <v>1</v>
          </cell>
          <cell r="E39" t="str">
            <v>0</v>
          </cell>
          <cell r="F39" t="str">
            <v>10</v>
          </cell>
          <cell r="G39" t="str">
            <v>1</v>
          </cell>
          <cell r="H39" t="str">
            <v>6</v>
          </cell>
          <cell r="I39">
            <v>1</v>
          </cell>
        </row>
        <row r="40">
          <cell r="A40">
            <v>6</v>
          </cell>
          <cell r="B40">
            <v>45</v>
          </cell>
          <cell r="C40">
            <v>39904</v>
          </cell>
          <cell r="D40">
            <v>1</v>
          </cell>
          <cell r="E40" t="str">
            <v>0</v>
          </cell>
          <cell r="F40" t="str">
            <v>10</v>
          </cell>
          <cell r="G40" t="str">
            <v>1</v>
          </cell>
          <cell r="H40" t="str">
            <v>6</v>
          </cell>
          <cell r="I40">
            <v>1</v>
          </cell>
        </row>
        <row r="41">
          <cell r="A41">
            <v>7</v>
          </cell>
          <cell r="B41">
            <v>45</v>
          </cell>
          <cell r="C41">
            <v>39904</v>
          </cell>
          <cell r="D41">
            <v>1</v>
          </cell>
          <cell r="E41" t="str">
            <v>0</v>
          </cell>
          <cell r="F41" t="str">
            <v>10</v>
          </cell>
          <cell r="G41" t="str">
            <v>7</v>
          </cell>
          <cell r="H41" t="str">
            <v>12</v>
          </cell>
          <cell r="I41">
            <v>0.75</v>
          </cell>
        </row>
        <row r="42">
          <cell r="A42">
            <v>8</v>
          </cell>
          <cell r="B42">
            <v>45</v>
          </cell>
          <cell r="C42">
            <v>39904</v>
          </cell>
          <cell r="D42">
            <v>1</v>
          </cell>
          <cell r="E42" t="str">
            <v>0</v>
          </cell>
          <cell r="F42" t="str">
            <v>10</v>
          </cell>
          <cell r="G42" t="str">
            <v>7</v>
          </cell>
          <cell r="H42" t="str">
            <v>12</v>
          </cell>
          <cell r="I42">
            <v>0.75</v>
          </cell>
        </row>
        <row r="43">
          <cell r="A43">
            <v>9</v>
          </cell>
          <cell r="B43">
            <v>45</v>
          </cell>
          <cell r="C43">
            <v>39904</v>
          </cell>
          <cell r="D43">
            <v>1</v>
          </cell>
          <cell r="E43" t="str">
            <v>0</v>
          </cell>
          <cell r="F43" t="str">
            <v>10</v>
          </cell>
          <cell r="G43" t="str">
            <v>7</v>
          </cell>
          <cell r="H43" t="str">
            <v>12</v>
          </cell>
          <cell r="I43">
            <v>0.75</v>
          </cell>
        </row>
        <row r="44">
          <cell r="A44">
            <v>10</v>
          </cell>
          <cell r="B44">
            <v>45</v>
          </cell>
          <cell r="C44">
            <v>39904</v>
          </cell>
          <cell r="D44">
            <v>1</v>
          </cell>
          <cell r="E44" t="str">
            <v>0</v>
          </cell>
          <cell r="F44" t="str">
            <v>10</v>
          </cell>
          <cell r="G44" t="str">
            <v>7</v>
          </cell>
          <cell r="H44" t="str">
            <v>12</v>
          </cell>
          <cell r="I44">
            <v>0.75</v>
          </cell>
        </row>
        <row r="45">
          <cell r="A45">
            <v>11</v>
          </cell>
          <cell r="B45">
            <v>45</v>
          </cell>
          <cell r="C45">
            <v>39904</v>
          </cell>
          <cell r="D45">
            <v>1</v>
          </cell>
          <cell r="E45" t="str">
            <v>0</v>
          </cell>
          <cell r="F45" t="str">
            <v>10</v>
          </cell>
          <cell r="G45" t="str">
            <v>7</v>
          </cell>
          <cell r="H45" t="str">
            <v>12</v>
          </cell>
          <cell r="I45">
            <v>0.75</v>
          </cell>
        </row>
        <row r="46">
          <cell r="A46">
            <v>12</v>
          </cell>
          <cell r="B46">
            <v>45</v>
          </cell>
          <cell r="C46">
            <v>39904</v>
          </cell>
          <cell r="D46">
            <v>1</v>
          </cell>
          <cell r="E46" t="str">
            <v>0</v>
          </cell>
          <cell r="F46" t="str">
            <v>10</v>
          </cell>
          <cell r="G46" t="str">
            <v>7</v>
          </cell>
          <cell r="H46" t="str">
            <v>12</v>
          </cell>
          <cell r="I46">
            <v>0.75</v>
          </cell>
        </row>
        <row r="47">
          <cell r="A47">
            <v>13</v>
          </cell>
          <cell r="B47">
            <v>45</v>
          </cell>
          <cell r="C47">
            <v>39904</v>
          </cell>
          <cell r="D47">
            <v>1</v>
          </cell>
          <cell r="E47" t="str">
            <v>0</v>
          </cell>
          <cell r="F47" t="str">
            <v>10</v>
          </cell>
          <cell r="G47" t="str">
            <v>13</v>
          </cell>
          <cell r="H47" t="str">
            <v>24</v>
          </cell>
          <cell r="I47">
            <v>0.5</v>
          </cell>
        </row>
        <row r="48">
          <cell r="A48">
            <v>14</v>
          </cell>
          <cell r="B48">
            <v>45</v>
          </cell>
          <cell r="C48">
            <v>39904</v>
          </cell>
          <cell r="D48">
            <v>1</v>
          </cell>
          <cell r="E48" t="str">
            <v>0</v>
          </cell>
          <cell r="F48" t="str">
            <v>10</v>
          </cell>
          <cell r="G48" t="str">
            <v>13</v>
          </cell>
          <cell r="H48" t="str">
            <v>24</v>
          </cell>
          <cell r="I48">
            <v>0.5</v>
          </cell>
        </row>
        <row r="49">
          <cell r="A49">
            <v>15</v>
          </cell>
          <cell r="B49">
            <v>45</v>
          </cell>
          <cell r="C49">
            <v>39904</v>
          </cell>
          <cell r="D49">
            <v>1</v>
          </cell>
          <cell r="E49" t="str">
            <v>0</v>
          </cell>
          <cell r="F49" t="str">
            <v>10</v>
          </cell>
          <cell r="G49" t="str">
            <v>13</v>
          </cell>
          <cell r="H49" t="str">
            <v>24</v>
          </cell>
          <cell r="I49">
            <v>0.5</v>
          </cell>
        </row>
        <row r="50">
          <cell r="A50">
            <v>16</v>
          </cell>
          <cell r="B50">
            <v>45</v>
          </cell>
          <cell r="C50">
            <v>39904</v>
          </cell>
          <cell r="D50">
            <v>1</v>
          </cell>
          <cell r="E50" t="str">
            <v>0</v>
          </cell>
          <cell r="F50" t="str">
            <v>10</v>
          </cell>
          <cell r="G50" t="str">
            <v>13</v>
          </cell>
          <cell r="H50" t="str">
            <v>24</v>
          </cell>
          <cell r="I50">
            <v>0.5</v>
          </cell>
        </row>
        <row r="51">
          <cell r="A51">
            <v>17</v>
          </cell>
          <cell r="B51">
            <v>45</v>
          </cell>
          <cell r="C51">
            <v>39904</v>
          </cell>
          <cell r="D51">
            <v>1</v>
          </cell>
          <cell r="E51" t="str">
            <v>0</v>
          </cell>
          <cell r="F51" t="str">
            <v>10</v>
          </cell>
          <cell r="G51" t="str">
            <v>13</v>
          </cell>
          <cell r="H51" t="str">
            <v>24</v>
          </cell>
          <cell r="I51">
            <v>0.5</v>
          </cell>
        </row>
        <row r="52">
          <cell r="A52">
            <v>18</v>
          </cell>
          <cell r="B52">
            <v>45</v>
          </cell>
          <cell r="C52">
            <v>39904</v>
          </cell>
          <cell r="D52">
            <v>1</v>
          </cell>
          <cell r="E52" t="str">
            <v>0</v>
          </cell>
          <cell r="F52" t="str">
            <v>10</v>
          </cell>
          <cell r="G52" t="str">
            <v>13</v>
          </cell>
          <cell r="H52" t="str">
            <v>24</v>
          </cell>
          <cell r="I52">
            <v>0.5</v>
          </cell>
        </row>
        <row r="53">
          <cell r="A53">
            <v>19</v>
          </cell>
          <cell r="B53">
            <v>45</v>
          </cell>
          <cell r="C53">
            <v>39904</v>
          </cell>
          <cell r="D53">
            <v>1</v>
          </cell>
          <cell r="E53" t="str">
            <v>0</v>
          </cell>
          <cell r="F53" t="str">
            <v>10</v>
          </cell>
          <cell r="G53" t="str">
            <v>13</v>
          </cell>
          <cell r="H53" t="str">
            <v>24</v>
          </cell>
          <cell r="I53">
            <v>0.5</v>
          </cell>
        </row>
        <row r="54">
          <cell r="A54">
            <v>20</v>
          </cell>
          <cell r="B54">
            <v>45</v>
          </cell>
          <cell r="C54">
            <v>39904</v>
          </cell>
          <cell r="D54">
            <v>1</v>
          </cell>
          <cell r="E54" t="str">
            <v>0</v>
          </cell>
          <cell r="F54" t="str">
            <v>10</v>
          </cell>
          <cell r="G54" t="str">
            <v>13</v>
          </cell>
          <cell r="H54" t="str">
            <v>24</v>
          </cell>
          <cell r="I54">
            <v>0.5</v>
          </cell>
        </row>
        <row r="55">
          <cell r="A55">
            <v>21</v>
          </cell>
          <cell r="B55">
            <v>45</v>
          </cell>
          <cell r="C55">
            <v>39904</v>
          </cell>
          <cell r="D55">
            <v>1</v>
          </cell>
          <cell r="E55" t="str">
            <v>0</v>
          </cell>
          <cell r="F55" t="str">
            <v>10</v>
          </cell>
          <cell r="G55" t="str">
            <v>13</v>
          </cell>
          <cell r="H55" t="str">
            <v>24</v>
          </cell>
          <cell r="I55">
            <v>0.5</v>
          </cell>
        </row>
        <row r="56">
          <cell r="A56">
            <v>22</v>
          </cell>
          <cell r="B56">
            <v>45</v>
          </cell>
          <cell r="C56">
            <v>39904</v>
          </cell>
          <cell r="D56">
            <v>1</v>
          </cell>
          <cell r="E56" t="str">
            <v>0</v>
          </cell>
          <cell r="F56" t="str">
            <v>10</v>
          </cell>
          <cell r="G56" t="str">
            <v>13</v>
          </cell>
          <cell r="H56" t="str">
            <v>24</v>
          </cell>
          <cell r="I56">
            <v>0.5</v>
          </cell>
        </row>
        <row r="57">
          <cell r="A57">
            <v>23</v>
          </cell>
          <cell r="B57">
            <v>45</v>
          </cell>
          <cell r="C57">
            <v>39904</v>
          </cell>
          <cell r="D57">
            <v>1</v>
          </cell>
          <cell r="E57" t="str">
            <v>0</v>
          </cell>
          <cell r="F57" t="str">
            <v>10</v>
          </cell>
          <cell r="G57" t="str">
            <v>13</v>
          </cell>
          <cell r="H57" t="str">
            <v>24</v>
          </cell>
          <cell r="I57">
            <v>0.5</v>
          </cell>
        </row>
        <row r="58">
          <cell r="A58">
            <v>24</v>
          </cell>
          <cell r="B58">
            <v>45</v>
          </cell>
          <cell r="C58">
            <v>39904</v>
          </cell>
          <cell r="D58">
            <v>1</v>
          </cell>
          <cell r="E58" t="str">
            <v>0</v>
          </cell>
          <cell r="F58" t="str">
            <v>10</v>
          </cell>
          <cell r="G58" t="str">
            <v>13</v>
          </cell>
          <cell r="H58" t="str">
            <v>24</v>
          </cell>
          <cell r="I58">
            <v>0.5</v>
          </cell>
        </row>
        <row r="59">
          <cell r="A59">
            <v>25</v>
          </cell>
          <cell r="B59">
            <v>45</v>
          </cell>
          <cell r="C59">
            <v>39904</v>
          </cell>
          <cell r="D59">
            <v>1</v>
          </cell>
          <cell r="E59" t="str">
            <v>0</v>
          </cell>
          <cell r="F59" t="str">
            <v>10</v>
          </cell>
          <cell r="G59" t="str">
            <v>25</v>
          </cell>
          <cell r="H59" t="str">
            <v>36</v>
          </cell>
          <cell r="I59">
            <v>0.25</v>
          </cell>
        </row>
        <row r="60">
          <cell r="A60">
            <v>26</v>
          </cell>
          <cell r="B60">
            <v>45</v>
          </cell>
          <cell r="C60">
            <v>39904</v>
          </cell>
          <cell r="D60">
            <v>1</v>
          </cell>
          <cell r="E60" t="str">
            <v>0</v>
          </cell>
          <cell r="F60" t="str">
            <v>10</v>
          </cell>
          <cell r="G60" t="str">
            <v>25</v>
          </cell>
          <cell r="H60" t="str">
            <v>36</v>
          </cell>
          <cell r="I60">
            <v>0.25</v>
          </cell>
        </row>
        <row r="61">
          <cell r="A61">
            <v>27</v>
          </cell>
          <cell r="B61">
            <v>45</v>
          </cell>
          <cell r="C61">
            <v>39904</v>
          </cell>
          <cell r="D61">
            <v>1</v>
          </cell>
          <cell r="E61" t="str">
            <v>0</v>
          </cell>
          <cell r="F61" t="str">
            <v>10</v>
          </cell>
          <cell r="G61" t="str">
            <v>25</v>
          </cell>
          <cell r="H61" t="str">
            <v>36</v>
          </cell>
          <cell r="I61">
            <v>0.25</v>
          </cell>
        </row>
        <row r="62">
          <cell r="A62">
            <v>28</v>
          </cell>
          <cell r="B62">
            <v>45</v>
          </cell>
          <cell r="C62">
            <v>39904</v>
          </cell>
          <cell r="D62">
            <v>1</v>
          </cell>
          <cell r="E62" t="str">
            <v>0</v>
          </cell>
          <cell r="F62" t="str">
            <v>10</v>
          </cell>
          <cell r="G62" t="str">
            <v>25</v>
          </cell>
          <cell r="H62" t="str">
            <v>36</v>
          </cell>
          <cell r="I62">
            <v>0.25</v>
          </cell>
        </row>
        <row r="63">
          <cell r="A63">
            <v>29</v>
          </cell>
          <cell r="B63">
            <v>45</v>
          </cell>
          <cell r="C63">
            <v>39904</v>
          </cell>
          <cell r="D63">
            <v>1</v>
          </cell>
          <cell r="E63" t="str">
            <v>0</v>
          </cell>
          <cell r="F63" t="str">
            <v>10</v>
          </cell>
          <cell r="G63" t="str">
            <v>25</v>
          </cell>
          <cell r="H63" t="str">
            <v>36</v>
          </cell>
          <cell r="I63">
            <v>0.25</v>
          </cell>
        </row>
        <row r="64">
          <cell r="A64">
            <v>30</v>
          </cell>
          <cell r="B64">
            <v>45</v>
          </cell>
          <cell r="C64">
            <v>39904</v>
          </cell>
          <cell r="D64">
            <v>1</v>
          </cell>
          <cell r="E64" t="str">
            <v>0</v>
          </cell>
          <cell r="F64" t="str">
            <v>10</v>
          </cell>
          <cell r="G64" t="str">
            <v>25</v>
          </cell>
          <cell r="H64" t="str">
            <v>36</v>
          </cell>
          <cell r="I64">
            <v>0.25</v>
          </cell>
        </row>
        <row r="65">
          <cell r="A65">
            <v>31</v>
          </cell>
          <cell r="B65">
            <v>45</v>
          </cell>
          <cell r="C65">
            <v>39904</v>
          </cell>
          <cell r="D65">
            <v>1</v>
          </cell>
          <cell r="E65" t="str">
            <v>0</v>
          </cell>
          <cell r="F65" t="str">
            <v>10</v>
          </cell>
          <cell r="G65" t="str">
            <v>25</v>
          </cell>
          <cell r="H65" t="str">
            <v>36</v>
          </cell>
          <cell r="I65">
            <v>0.25</v>
          </cell>
        </row>
        <row r="66">
          <cell r="A66">
            <v>32</v>
          </cell>
          <cell r="B66">
            <v>45</v>
          </cell>
          <cell r="C66">
            <v>39904</v>
          </cell>
          <cell r="D66">
            <v>1</v>
          </cell>
          <cell r="E66" t="str">
            <v>0</v>
          </cell>
          <cell r="F66" t="str">
            <v>10</v>
          </cell>
          <cell r="G66" t="str">
            <v>25</v>
          </cell>
          <cell r="H66" t="str">
            <v>36</v>
          </cell>
          <cell r="I66">
            <v>0.25</v>
          </cell>
        </row>
        <row r="67">
          <cell r="A67">
            <v>33</v>
          </cell>
          <cell r="B67">
            <v>45</v>
          </cell>
          <cell r="C67">
            <v>39904</v>
          </cell>
          <cell r="D67">
            <v>1</v>
          </cell>
          <cell r="E67" t="str">
            <v>0</v>
          </cell>
          <cell r="F67" t="str">
            <v>10</v>
          </cell>
          <cell r="G67" t="str">
            <v>25</v>
          </cell>
          <cell r="H67" t="str">
            <v>36</v>
          </cell>
          <cell r="I67">
            <v>0.25</v>
          </cell>
        </row>
        <row r="68">
          <cell r="A68">
            <v>34</v>
          </cell>
          <cell r="B68">
            <v>45</v>
          </cell>
          <cell r="C68">
            <v>39904</v>
          </cell>
          <cell r="D68">
            <v>1</v>
          </cell>
          <cell r="E68" t="str">
            <v>0</v>
          </cell>
          <cell r="F68" t="str">
            <v>10</v>
          </cell>
          <cell r="G68" t="str">
            <v>25</v>
          </cell>
          <cell r="H68" t="str">
            <v>36</v>
          </cell>
          <cell r="I68">
            <v>0.25</v>
          </cell>
        </row>
        <row r="69">
          <cell r="A69">
            <v>35</v>
          </cell>
          <cell r="B69">
            <v>45</v>
          </cell>
          <cell r="C69">
            <v>39904</v>
          </cell>
          <cell r="D69">
            <v>1</v>
          </cell>
          <cell r="E69" t="str">
            <v>0</v>
          </cell>
          <cell r="F69" t="str">
            <v>10</v>
          </cell>
          <cell r="G69" t="str">
            <v>25</v>
          </cell>
          <cell r="H69" t="str">
            <v>36</v>
          </cell>
          <cell r="I69">
            <v>0.25</v>
          </cell>
        </row>
        <row r="70">
          <cell r="A70">
            <v>36</v>
          </cell>
          <cell r="B70">
            <v>45</v>
          </cell>
          <cell r="C70">
            <v>39904</v>
          </cell>
          <cell r="D70">
            <v>1</v>
          </cell>
          <cell r="E70" t="str">
            <v>0</v>
          </cell>
          <cell r="F70" t="str">
            <v>10</v>
          </cell>
          <cell r="G70" t="str">
            <v>25</v>
          </cell>
          <cell r="H70" t="str">
            <v>36</v>
          </cell>
          <cell r="I70">
            <v>0.25</v>
          </cell>
        </row>
        <row r="71">
          <cell r="A71">
            <v>37</v>
          </cell>
          <cell r="B71">
            <v>45</v>
          </cell>
          <cell r="C71">
            <v>39904</v>
          </cell>
          <cell r="D71">
            <v>1</v>
          </cell>
          <cell r="E71" t="str">
            <v>0</v>
          </cell>
          <cell r="F71" t="str">
            <v>10</v>
          </cell>
          <cell r="G71" t="str">
            <v>37</v>
          </cell>
          <cell r="I71">
            <v>0</v>
          </cell>
        </row>
        <row r="72">
          <cell r="A72">
            <v>1</v>
          </cell>
          <cell r="B72">
            <v>45</v>
          </cell>
          <cell r="C72">
            <v>39904</v>
          </cell>
          <cell r="D72">
            <v>1</v>
          </cell>
          <cell r="E72" t="str">
            <v>11</v>
          </cell>
          <cell r="G72" t="str">
            <v>1</v>
          </cell>
          <cell r="H72" t="str">
            <v>6</v>
          </cell>
          <cell r="I72">
            <v>1</v>
          </cell>
        </row>
        <row r="73">
          <cell r="A73">
            <v>2</v>
          </cell>
          <cell r="B73">
            <v>45</v>
          </cell>
          <cell r="C73">
            <v>39904</v>
          </cell>
          <cell r="D73">
            <v>1</v>
          </cell>
          <cell r="E73" t="str">
            <v>11</v>
          </cell>
          <cell r="G73" t="str">
            <v>1</v>
          </cell>
          <cell r="H73" t="str">
            <v>6</v>
          </cell>
          <cell r="I73">
            <v>1</v>
          </cell>
        </row>
        <row r="74">
          <cell r="A74">
            <v>3</v>
          </cell>
          <cell r="B74">
            <v>45</v>
          </cell>
          <cell r="C74">
            <v>39904</v>
          </cell>
          <cell r="D74">
            <v>1</v>
          </cell>
          <cell r="E74" t="str">
            <v>11</v>
          </cell>
          <cell r="G74" t="str">
            <v>1</v>
          </cell>
          <cell r="H74" t="str">
            <v>6</v>
          </cell>
          <cell r="I74">
            <v>1</v>
          </cell>
        </row>
        <row r="75">
          <cell r="A75">
            <v>4</v>
          </cell>
          <cell r="B75">
            <v>45</v>
          </cell>
          <cell r="C75">
            <v>39904</v>
          </cell>
          <cell r="D75">
            <v>1</v>
          </cell>
          <cell r="E75" t="str">
            <v>11</v>
          </cell>
          <cell r="G75" t="str">
            <v>1</v>
          </cell>
          <cell r="H75" t="str">
            <v>6</v>
          </cell>
          <cell r="I75">
            <v>1</v>
          </cell>
        </row>
        <row r="76">
          <cell r="A76">
            <v>5</v>
          </cell>
          <cell r="B76">
            <v>45</v>
          </cell>
          <cell r="C76">
            <v>39904</v>
          </cell>
          <cell r="D76">
            <v>1</v>
          </cell>
          <cell r="E76" t="str">
            <v>11</v>
          </cell>
          <cell r="G76" t="str">
            <v>1</v>
          </cell>
          <cell r="H76" t="str">
            <v>6</v>
          </cell>
          <cell r="I76">
            <v>1</v>
          </cell>
        </row>
        <row r="77">
          <cell r="A77">
            <v>6</v>
          </cell>
          <cell r="B77">
            <v>45</v>
          </cell>
          <cell r="C77">
            <v>39904</v>
          </cell>
          <cell r="D77">
            <v>1</v>
          </cell>
          <cell r="E77" t="str">
            <v>11</v>
          </cell>
          <cell r="G77" t="str">
            <v>1</v>
          </cell>
          <cell r="H77" t="str">
            <v>6</v>
          </cell>
          <cell r="I77">
            <v>1</v>
          </cell>
        </row>
        <row r="78">
          <cell r="A78">
            <v>7</v>
          </cell>
          <cell r="B78">
            <v>45</v>
          </cell>
          <cell r="C78">
            <v>39904</v>
          </cell>
          <cell r="D78">
            <v>1</v>
          </cell>
          <cell r="E78" t="str">
            <v>11</v>
          </cell>
          <cell r="G78" t="str">
            <v>7</v>
          </cell>
          <cell r="H78" t="str">
            <v>12</v>
          </cell>
          <cell r="I78">
            <v>0.5</v>
          </cell>
        </row>
        <row r="79">
          <cell r="A79">
            <v>8</v>
          </cell>
          <cell r="B79">
            <v>45</v>
          </cell>
          <cell r="C79">
            <v>39904</v>
          </cell>
          <cell r="D79">
            <v>1</v>
          </cell>
          <cell r="E79" t="str">
            <v>11</v>
          </cell>
          <cell r="G79" t="str">
            <v>7</v>
          </cell>
          <cell r="H79" t="str">
            <v>12</v>
          </cell>
          <cell r="I79">
            <v>0.5</v>
          </cell>
        </row>
        <row r="80">
          <cell r="A80">
            <v>9</v>
          </cell>
          <cell r="B80">
            <v>45</v>
          </cell>
          <cell r="C80">
            <v>39904</v>
          </cell>
          <cell r="D80">
            <v>1</v>
          </cell>
          <cell r="E80" t="str">
            <v>11</v>
          </cell>
          <cell r="G80" t="str">
            <v>7</v>
          </cell>
          <cell r="H80" t="str">
            <v>12</v>
          </cell>
          <cell r="I80">
            <v>0.5</v>
          </cell>
        </row>
        <row r="81">
          <cell r="A81">
            <v>10</v>
          </cell>
          <cell r="B81">
            <v>45</v>
          </cell>
          <cell r="C81">
            <v>39904</v>
          </cell>
          <cell r="D81">
            <v>1</v>
          </cell>
          <cell r="E81" t="str">
            <v>11</v>
          </cell>
          <cell r="G81" t="str">
            <v>7</v>
          </cell>
          <cell r="H81" t="str">
            <v>12</v>
          </cell>
          <cell r="I81">
            <v>0.5</v>
          </cell>
        </row>
        <row r="82">
          <cell r="A82">
            <v>11</v>
          </cell>
          <cell r="B82">
            <v>45</v>
          </cell>
          <cell r="C82">
            <v>39904</v>
          </cell>
          <cell r="D82">
            <v>1</v>
          </cell>
          <cell r="E82" t="str">
            <v>11</v>
          </cell>
          <cell r="G82" t="str">
            <v>7</v>
          </cell>
          <cell r="H82" t="str">
            <v>12</v>
          </cell>
          <cell r="I82">
            <v>0.5</v>
          </cell>
        </row>
        <row r="83">
          <cell r="A83">
            <v>12</v>
          </cell>
          <cell r="B83">
            <v>45</v>
          </cell>
          <cell r="C83">
            <v>39904</v>
          </cell>
          <cell r="D83">
            <v>1</v>
          </cell>
          <cell r="E83" t="str">
            <v>11</v>
          </cell>
          <cell r="G83" t="str">
            <v>7</v>
          </cell>
          <cell r="H83" t="str">
            <v>12</v>
          </cell>
          <cell r="I83">
            <v>0.5</v>
          </cell>
        </row>
        <row r="84">
          <cell r="A84">
            <v>13</v>
          </cell>
          <cell r="B84">
            <v>45</v>
          </cell>
          <cell r="C84">
            <v>39904</v>
          </cell>
          <cell r="D84">
            <v>1</v>
          </cell>
          <cell r="E84" t="str">
            <v>11</v>
          </cell>
          <cell r="G84" t="str">
            <v>13</v>
          </cell>
          <cell r="H84" t="str">
            <v>24</v>
          </cell>
          <cell r="I84">
            <v>0.3</v>
          </cell>
        </row>
        <row r="85">
          <cell r="A85">
            <v>14</v>
          </cell>
          <cell r="B85">
            <v>45</v>
          </cell>
          <cell r="C85">
            <v>39904</v>
          </cell>
          <cell r="D85">
            <v>1</v>
          </cell>
          <cell r="E85" t="str">
            <v>11</v>
          </cell>
          <cell r="G85" t="str">
            <v>13</v>
          </cell>
          <cell r="H85" t="str">
            <v>24</v>
          </cell>
          <cell r="I85">
            <v>0.3</v>
          </cell>
        </row>
        <row r="86">
          <cell r="A86">
            <v>15</v>
          </cell>
          <cell r="B86">
            <v>45</v>
          </cell>
          <cell r="C86">
            <v>39904</v>
          </cell>
          <cell r="D86">
            <v>1</v>
          </cell>
          <cell r="E86" t="str">
            <v>11</v>
          </cell>
          <cell r="G86" t="str">
            <v>13</v>
          </cell>
          <cell r="H86" t="str">
            <v>24</v>
          </cell>
          <cell r="I86">
            <v>0.3</v>
          </cell>
        </row>
        <row r="87">
          <cell r="A87">
            <v>16</v>
          </cell>
          <cell r="B87">
            <v>45</v>
          </cell>
          <cell r="C87">
            <v>39904</v>
          </cell>
          <cell r="D87">
            <v>1</v>
          </cell>
          <cell r="E87" t="str">
            <v>11</v>
          </cell>
          <cell r="G87" t="str">
            <v>13</v>
          </cell>
          <cell r="H87" t="str">
            <v>24</v>
          </cell>
          <cell r="I87">
            <v>0.3</v>
          </cell>
        </row>
        <row r="88">
          <cell r="A88">
            <v>17</v>
          </cell>
          <cell r="B88">
            <v>45</v>
          </cell>
          <cell r="C88">
            <v>39904</v>
          </cell>
          <cell r="D88">
            <v>1</v>
          </cell>
          <cell r="E88" t="str">
            <v>11</v>
          </cell>
          <cell r="G88" t="str">
            <v>13</v>
          </cell>
          <cell r="H88" t="str">
            <v>24</v>
          </cell>
          <cell r="I88">
            <v>0.3</v>
          </cell>
        </row>
        <row r="89">
          <cell r="A89">
            <v>18</v>
          </cell>
          <cell r="B89">
            <v>45</v>
          </cell>
          <cell r="C89">
            <v>39904</v>
          </cell>
          <cell r="D89">
            <v>1</v>
          </cell>
          <cell r="E89" t="str">
            <v>11</v>
          </cell>
          <cell r="G89" t="str">
            <v>13</v>
          </cell>
          <cell r="H89" t="str">
            <v>24</v>
          </cell>
          <cell r="I89">
            <v>0.3</v>
          </cell>
        </row>
        <row r="90">
          <cell r="A90">
            <v>19</v>
          </cell>
          <cell r="B90">
            <v>45</v>
          </cell>
          <cell r="C90">
            <v>39904</v>
          </cell>
          <cell r="D90">
            <v>1</v>
          </cell>
          <cell r="E90" t="str">
            <v>11</v>
          </cell>
          <cell r="G90" t="str">
            <v>13</v>
          </cell>
          <cell r="H90" t="str">
            <v>24</v>
          </cell>
          <cell r="I90">
            <v>0.3</v>
          </cell>
        </row>
        <row r="91">
          <cell r="A91">
            <v>20</v>
          </cell>
          <cell r="B91">
            <v>45</v>
          </cell>
          <cell r="C91">
            <v>39904</v>
          </cell>
          <cell r="D91">
            <v>1</v>
          </cell>
          <cell r="E91" t="str">
            <v>11</v>
          </cell>
          <cell r="G91" t="str">
            <v>13</v>
          </cell>
          <cell r="H91" t="str">
            <v>24</v>
          </cell>
          <cell r="I91">
            <v>0.3</v>
          </cell>
        </row>
        <row r="92">
          <cell r="A92">
            <v>21</v>
          </cell>
          <cell r="B92">
            <v>45</v>
          </cell>
          <cell r="C92">
            <v>39904</v>
          </cell>
          <cell r="D92">
            <v>1</v>
          </cell>
          <cell r="E92" t="str">
            <v>11</v>
          </cell>
          <cell r="G92" t="str">
            <v>13</v>
          </cell>
          <cell r="H92" t="str">
            <v>24</v>
          </cell>
          <cell r="I92">
            <v>0.3</v>
          </cell>
        </row>
        <row r="93">
          <cell r="A93">
            <v>22</v>
          </cell>
          <cell r="B93">
            <v>45</v>
          </cell>
          <cell r="C93">
            <v>39904</v>
          </cell>
          <cell r="D93">
            <v>1</v>
          </cell>
          <cell r="E93" t="str">
            <v>11</v>
          </cell>
          <cell r="G93" t="str">
            <v>13</v>
          </cell>
          <cell r="H93" t="str">
            <v>24</v>
          </cell>
          <cell r="I93">
            <v>0.3</v>
          </cell>
        </row>
        <row r="94">
          <cell r="A94">
            <v>23</v>
          </cell>
          <cell r="B94">
            <v>45</v>
          </cell>
          <cell r="C94">
            <v>39904</v>
          </cell>
          <cell r="D94">
            <v>1</v>
          </cell>
          <cell r="E94" t="str">
            <v>11</v>
          </cell>
          <cell r="G94" t="str">
            <v>13</v>
          </cell>
          <cell r="H94" t="str">
            <v>24</v>
          </cell>
          <cell r="I94">
            <v>0.3</v>
          </cell>
        </row>
        <row r="95">
          <cell r="A95">
            <v>24</v>
          </cell>
          <cell r="B95">
            <v>45</v>
          </cell>
          <cell r="C95">
            <v>39904</v>
          </cell>
          <cell r="D95">
            <v>1</v>
          </cell>
          <cell r="E95" t="str">
            <v>11</v>
          </cell>
          <cell r="G95" t="str">
            <v>13</v>
          </cell>
          <cell r="H95" t="str">
            <v>24</v>
          </cell>
          <cell r="I95">
            <v>0.3</v>
          </cell>
        </row>
        <row r="96">
          <cell r="A96">
            <v>25</v>
          </cell>
          <cell r="B96">
            <v>45</v>
          </cell>
          <cell r="C96">
            <v>39904</v>
          </cell>
          <cell r="D96">
            <v>1</v>
          </cell>
          <cell r="E96" t="str">
            <v>11</v>
          </cell>
          <cell r="G96" t="str">
            <v>25</v>
          </cell>
          <cell r="I96">
            <v>0</v>
          </cell>
        </row>
        <row r="97">
          <cell r="A97">
            <v>26</v>
          </cell>
          <cell r="B97">
            <v>45</v>
          </cell>
          <cell r="C97">
            <v>39904</v>
          </cell>
          <cell r="D97">
            <v>1</v>
          </cell>
          <cell r="E97" t="str">
            <v>11</v>
          </cell>
          <cell r="G97" t="str">
            <v>25</v>
          </cell>
          <cell r="I97">
            <v>0</v>
          </cell>
        </row>
        <row r="98">
          <cell r="A98">
            <v>27</v>
          </cell>
          <cell r="B98">
            <v>45</v>
          </cell>
          <cell r="C98">
            <v>39904</v>
          </cell>
          <cell r="D98">
            <v>1</v>
          </cell>
          <cell r="E98" t="str">
            <v>11</v>
          </cell>
          <cell r="G98" t="str">
            <v>25</v>
          </cell>
          <cell r="I98">
            <v>0</v>
          </cell>
        </row>
        <row r="99">
          <cell r="A99">
            <v>28</v>
          </cell>
          <cell r="B99">
            <v>45</v>
          </cell>
          <cell r="C99">
            <v>39904</v>
          </cell>
          <cell r="D99">
            <v>1</v>
          </cell>
          <cell r="E99" t="str">
            <v>11</v>
          </cell>
          <cell r="G99" t="str">
            <v>25</v>
          </cell>
          <cell r="I99">
            <v>0</v>
          </cell>
        </row>
        <row r="100">
          <cell r="A100">
            <v>29</v>
          </cell>
          <cell r="B100">
            <v>45</v>
          </cell>
          <cell r="C100">
            <v>39904</v>
          </cell>
          <cell r="D100">
            <v>1</v>
          </cell>
          <cell r="E100" t="str">
            <v>11</v>
          </cell>
          <cell r="G100" t="str">
            <v>25</v>
          </cell>
          <cell r="I100">
            <v>0</v>
          </cell>
        </row>
        <row r="101">
          <cell r="A101">
            <v>30</v>
          </cell>
          <cell r="B101">
            <v>45</v>
          </cell>
          <cell r="C101">
            <v>39904</v>
          </cell>
          <cell r="D101">
            <v>1</v>
          </cell>
          <cell r="E101" t="str">
            <v>11</v>
          </cell>
          <cell r="G101" t="str">
            <v>25</v>
          </cell>
          <cell r="I101">
            <v>0</v>
          </cell>
        </row>
        <row r="102">
          <cell r="A102">
            <v>31</v>
          </cell>
          <cell r="B102">
            <v>45</v>
          </cell>
          <cell r="C102">
            <v>39904</v>
          </cell>
          <cell r="D102">
            <v>1</v>
          </cell>
          <cell r="E102" t="str">
            <v>11</v>
          </cell>
          <cell r="G102" t="str">
            <v>25</v>
          </cell>
          <cell r="I102">
            <v>0</v>
          </cell>
        </row>
        <row r="103">
          <cell r="A103">
            <v>32</v>
          </cell>
          <cell r="B103">
            <v>45</v>
          </cell>
          <cell r="C103">
            <v>39904</v>
          </cell>
          <cell r="D103">
            <v>1</v>
          </cell>
          <cell r="E103" t="str">
            <v>11</v>
          </cell>
          <cell r="G103" t="str">
            <v>25</v>
          </cell>
          <cell r="I103">
            <v>0</v>
          </cell>
        </row>
        <row r="104">
          <cell r="A104">
            <v>33</v>
          </cell>
          <cell r="B104">
            <v>45</v>
          </cell>
          <cell r="C104">
            <v>39904</v>
          </cell>
          <cell r="D104">
            <v>1</v>
          </cell>
          <cell r="E104" t="str">
            <v>11</v>
          </cell>
          <cell r="G104" t="str">
            <v>25</v>
          </cell>
          <cell r="I104">
            <v>0</v>
          </cell>
        </row>
        <row r="105">
          <cell r="A105">
            <v>34</v>
          </cell>
          <cell r="B105">
            <v>45</v>
          </cell>
          <cell r="C105">
            <v>39904</v>
          </cell>
          <cell r="D105">
            <v>1</v>
          </cell>
          <cell r="E105" t="str">
            <v>11</v>
          </cell>
          <cell r="G105" t="str">
            <v>25</v>
          </cell>
          <cell r="I105">
            <v>0</v>
          </cell>
        </row>
        <row r="106">
          <cell r="A106">
            <v>35</v>
          </cell>
          <cell r="B106">
            <v>45</v>
          </cell>
          <cell r="C106">
            <v>39904</v>
          </cell>
          <cell r="D106">
            <v>1</v>
          </cell>
          <cell r="E106" t="str">
            <v>11</v>
          </cell>
          <cell r="G106" t="str">
            <v>25</v>
          </cell>
          <cell r="I106">
            <v>0</v>
          </cell>
        </row>
        <row r="107">
          <cell r="A107">
            <v>36</v>
          </cell>
          <cell r="B107">
            <v>45</v>
          </cell>
          <cell r="C107">
            <v>39904</v>
          </cell>
          <cell r="D107">
            <v>1</v>
          </cell>
          <cell r="E107" t="str">
            <v>11</v>
          </cell>
          <cell r="G107" t="str">
            <v>25</v>
          </cell>
          <cell r="I107">
            <v>0</v>
          </cell>
        </row>
        <row r="108">
          <cell r="A108">
            <v>37</v>
          </cell>
          <cell r="B108">
            <v>45</v>
          </cell>
          <cell r="C108">
            <v>39904</v>
          </cell>
          <cell r="D108">
            <v>1</v>
          </cell>
          <cell r="E108" t="str">
            <v>11</v>
          </cell>
          <cell r="G108" t="str">
            <v>25</v>
          </cell>
          <cell r="I108">
            <v>0</v>
          </cell>
        </row>
        <row r="109">
          <cell r="A109">
            <v>1</v>
          </cell>
          <cell r="B109">
            <v>45</v>
          </cell>
          <cell r="C109">
            <v>39904</v>
          </cell>
          <cell r="D109" t="str">
            <v>2</v>
          </cell>
          <cell r="E109" t="str">
            <v>0</v>
          </cell>
          <cell r="F109" t="str">
            <v>10</v>
          </cell>
          <cell r="G109" t="str">
            <v>1</v>
          </cell>
          <cell r="H109" t="str">
            <v>6</v>
          </cell>
          <cell r="I109">
            <v>1</v>
          </cell>
        </row>
        <row r="110">
          <cell r="A110">
            <v>2</v>
          </cell>
          <cell r="B110">
            <v>45</v>
          </cell>
          <cell r="C110">
            <v>39904</v>
          </cell>
          <cell r="D110" t="str">
            <v>2</v>
          </cell>
          <cell r="E110" t="str">
            <v>0</v>
          </cell>
          <cell r="F110" t="str">
            <v>10</v>
          </cell>
          <cell r="G110" t="str">
            <v>1</v>
          </cell>
          <cell r="H110" t="str">
            <v>6</v>
          </cell>
          <cell r="I110">
            <v>1</v>
          </cell>
        </row>
        <row r="111">
          <cell r="A111">
            <v>3</v>
          </cell>
          <cell r="B111">
            <v>45</v>
          </cell>
          <cell r="C111">
            <v>39904</v>
          </cell>
          <cell r="D111" t="str">
            <v>2</v>
          </cell>
          <cell r="E111" t="str">
            <v>0</v>
          </cell>
          <cell r="F111" t="str">
            <v>10</v>
          </cell>
          <cell r="G111" t="str">
            <v>1</v>
          </cell>
          <cell r="H111" t="str">
            <v>6</v>
          </cell>
          <cell r="I111">
            <v>1</v>
          </cell>
        </row>
        <row r="112">
          <cell r="A112">
            <v>4</v>
          </cell>
          <cell r="B112">
            <v>45</v>
          </cell>
          <cell r="C112">
            <v>39904</v>
          </cell>
          <cell r="D112" t="str">
            <v>2</v>
          </cell>
          <cell r="E112" t="str">
            <v>0</v>
          </cell>
          <cell r="F112" t="str">
            <v>10</v>
          </cell>
          <cell r="G112" t="str">
            <v>1</v>
          </cell>
          <cell r="H112" t="str">
            <v>6</v>
          </cell>
          <cell r="I112">
            <v>1</v>
          </cell>
        </row>
        <row r="113">
          <cell r="A113">
            <v>5</v>
          </cell>
          <cell r="B113">
            <v>45</v>
          </cell>
          <cell r="C113">
            <v>39904</v>
          </cell>
          <cell r="D113" t="str">
            <v>2</v>
          </cell>
          <cell r="E113" t="str">
            <v>0</v>
          </cell>
          <cell r="F113" t="str">
            <v>10</v>
          </cell>
          <cell r="G113" t="str">
            <v>1</v>
          </cell>
          <cell r="H113" t="str">
            <v>6</v>
          </cell>
          <cell r="I113">
            <v>1</v>
          </cell>
        </row>
        <row r="114">
          <cell r="A114">
            <v>6</v>
          </cell>
          <cell r="B114">
            <v>45</v>
          </cell>
          <cell r="C114">
            <v>39904</v>
          </cell>
          <cell r="D114" t="str">
            <v>2</v>
          </cell>
          <cell r="E114" t="str">
            <v>0</v>
          </cell>
          <cell r="F114" t="str">
            <v>10</v>
          </cell>
          <cell r="G114" t="str">
            <v>1</v>
          </cell>
          <cell r="H114" t="str">
            <v>6</v>
          </cell>
          <cell r="I114">
            <v>1</v>
          </cell>
        </row>
        <row r="115">
          <cell r="A115">
            <v>7</v>
          </cell>
          <cell r="B115">
            <v>45</v>
          </cell>
          <cell r="C115">
            <v>39904</v>
          </cell>
          <cell r="D115" t="str">
            <v>2</v>
          </cell>
          <cell r="E115" t="str">
            <v>0</v>
          </cell>
          <cell r="F115" t="str">
            <v>10</v>
          </cell>
          <cell r="G115" t="str">
            <v>7</v>
          </cell>
          <cell r="H115" t="str">
            <v>12</v>
          </cell>
          <cell r="I115">
            <v>0.75</v>
          </cell>
        </row>
        <row r="116">
          <cell r="A116">
            <v>8</v>
          </cell>
          <cell r="B116">
            <v>45</v>
          </cell>
          <cell r="C116">
            <v>39904</v>
          </cell>
          <cell r="D116" t="str">
            <v>2</v>
          </cell>
          <cell r="E116" t="str">
            <v>0</v>
          </cell>
          <cell r="F116" t="str">
            <v>10</v>
          </cell>
          <cell r="G116" t="str">
            <v>7</v>
          </cell>
          <cell r="H116" t="str">
            <v>12</v>
          </cell>
          <cell r="I116">
            <v>0.75</v>
          </cell>
        </row>
        <row r="117">
          <cell r="A117">
            <v>9</v>
          </cell>
          <cell r="B117">
            <v>45</v>
          </cell>
          <cell r="C117">
            <v>39904</v>
          </cell>
          <cell r="D117" t="str">
            <v>2</v>
          </cell>
          <cell r="E117" t="str">
            <v>0</v>
          </cell>
          <cell r="F117" t="str">
            <v>10</v>
          </cell>
          <cell r="G117" t="str">
            <v>7</v>
          </cell>
          <cell r="H117" t="str">
            <v>12</v>
          </cell>
          <cell r="I117">
            <v>0.75</v>
          </cell>
        </row>
        <row r="118">
          <cell r="A118">
            <v>10</v>
          </cell>
          <cell r="B118">
            <v>45</v>
          </cell>
          <cell r="C118">
            <v>39904</v>
          </cell>
          <cell r="D118" t="str">
            <v>2</v>
          </cell>
          <cell r="E118" t="str">
            <v>0</v>
          </cell>
          <cell r="F118" t="str">
            <v>10</v>
          </cell>
          <cell r="G118" t="str">
            <v>7</v>
          </cell>
          <cell r="H118" t="str">
            <v>12</v>
          </cell>
          <cell r="I118">
            <v>0.75</v>
          </cell>
        </row>
        <row r="119">
          <cell r="A119">
            <v>11</v>
          </cell>
          <cell r="B119">
            <v>45</v>
          </cell>
          <cell r="C119">
            <v>39904</v>
          </cell>
          <cell r="D119" t="str">
            <v>2</v>
          </cell>
          <cell r="E119" t="str">
            <v>0</v>
          </cell>
          <cell r="F119" t="str">
            <v>10</v>
          </cell>
          <cell r="G119" t="str">
            <v>7</v>
          </cell>
          <cell r="H119" t="str">
            <v>12</v>
          </cell>
          <cell r="I119">
            <v>0.75</v>
          </cell>
        </row>
        <row r="120">
          <cell r="A120">
            <v>12</v>
          </cell>
          <cell r="B120">
            <v>45</v>
          </cell>
          <cell r="C120">
            <v>39904</v>
          </cell>
          <cell r="D120" t="str">
            <v>2</v>
          </cell>
          <cell r="E120" t="str">
            <v>0</v>
          </cell>
          <cell r="F120" t="str">
            <v>10</v>
          </cell>
          <cell r="G120" t="str">
            <v>7</v>
          </cell>
          <cell r="H120" t="str">
            <v>12</v>
          </cell>
          <cell r="I120">
            <v>0.75</v>
          </cell>
        </row>
        <row r="121">
          <cell r="A121">
            <v>13</v>
          </cell>
          <cell r="B121">
            <v>45</v>
          </cell>
          <cell r="C121">
            <v>39904</v>
          </cell>
          <cell r="D121" t="str">
            <v>2</v>
          </cell>
          <cell r="E121" t="str">
            <v>0</v>
          </cell>
          <cell r="F121" t="str">
            <v>10</v>
          </cell>
          <cell r="G121" t="str">
            <v>13</v>
          </cell>
          <cell r="H121" t="str">
            <v>24</v>
          </cell>
          <cell r="I121">
            <v>0.5</v>
          </cell>
        </row>
        <row r="122">
          <cell r="A122">
            <v>14</v>
          </cell>
          <cell r="B122">
            <v>45</v>
          </cell>
          <cell r="C122">
            <v>39904</v>
          </cell>
          <cell r="D122" t="str">
            <v>2</v>
          </cell>
          <cell r="E122" t="str">
            <v>0</v>
          </cell>
          <cell r="F122" t="str">
            <v>10</v>
          </cell>
          <cell r="G122" t="str">
            <v>13</v>
          </cell>
          <cell r="H122" t="str">
            <v>24</v>
          </cell>
          <cell r="I122">
            <v>0.5</v>
          </cell>
        </row>
        <row r="123">
          <cell r="A123">
            <v>15</v>
          </cell>
          <cell r="B123">
            <v>45</v>
          </cell>
          <cell r="C123">
            <v>39904</v>
          </cell>
          <cell r="D123" t="str">
            <v>2</v>
          </cell>
          <cell r="E123" t="str">
            <v>0</v>
          </cell>
          <cell r="F123" t="str">
            <v>10</v>
          </cell>
          <cell r="G123" t="str">
            <v>13</v>
          </cell>
          <cell r="H123" t="str">
            <v>24</v>
          </cell>
          <cell r="I123">
            <v>0.5</v>
          </cell>
        </row>
        <row r="124">
          <cell r="A124">
            <v>16</v>
          </cell>
          <cell r="B124">
            <v>45</v>
          </cell>
          <cell r="C124">
            <v>39904</v>
          </cell>
          <cell r="D124" t="str">
            <v>2</v>
          </cell>
          <cell r="E124" t="str">
            <v>0</v>
          </cell>
          <cell r="F124" t="str">
            <v>10</v>
          </cell>
          <cell r="G124" t="str">
            <v>13</v>
          </cell>
          <cell r="H124" t="str">
            <v>24</v>
          </cell>
          <cell r="I124">
            <v>0.5</v>
          </cell>
        </row>
        <row r="125">
          <cell r="A125">
            <v>17</v>
          </cell>
          <cell r="B125">
            <v>45</v>
          </cell>
          <cell r="C125">
            <v>39904</v>
          </cell>
          <cell r="D125" t="str">
            <v>2</v>
          </cell>
          <cell r="E125" t="str">
            <v>0</v>
          </cell>
          <cell r="F125" t="str">
            <v>10</v>
          </cell>
          <cell r="G125" t="str">
            <v>13</v>
          </cell>
          <cell r="H125" t="str">
            <v>24</v>
          </cell>
          <cell r="I125">
            <v>0.5</v>
          </cell>
        </row>
        <row r="126">
          <cell r="A126">
            <v>18</v>
          </cell>
          <cell r="B126">
            <v>45</v>
          </cell>
          <cell r="C126">
            <v>39904</v>
          </cell>
          <cell r="D126" t="str">
            <v>2</v>
          </cell>
          <cell r="E126" t="str">
            <v>0</v>
          </cell>
          <cell r="F126" t="str">
            <v>10</v>
          </cell>
          <cell r="G126" t="str">
            <v>13</v>
          </cell>
          <cell r="H126" t="str">
            <v>24</v>
          </cell>
          <cell r="I126">
            <v>0.5</v>
          </cell>
        </row>
        <row r="127">
          <cell r="A127">
            <v>19</v>
          </cell>
          <cell r="B127">
            <v>45</v>
          </cell>
          <cell r="C127">
            <v>39904</v>
          </cell>
          <cell r="D127" t="str">
            <v>2</v>
          </cell>
          <cell r="E127" t="str">
            <v>0</v>
          </cell>
          <cell r="F127" t="str">
            <v>10</v>
          </cell>
          <cell r="G127" t="str">
            <v>13</v>
          </cell>
          <cell r="H127" t="str">
            <v>24</v>
          </cell>
          <cell r="I127">
            <v>0.5</v>
          </cell>
        </row>
        <row r="128">
          <cell r="A128">
            <v>20</v>
          </cell>
          <cell r="B128">
            <v>45</v>
          </cell>
          <cell r="C128">
            <v>39904</v>
          </cell>
          <cell r="D128" t="str">
            <v>2</v>
          </cell>
          <cell r="E128" t="str">
            <v>0</v>
          </cell>
          <cell r="F128" t="str">
            <v>10</v>
          </cell>
          <cell r="G128" t="str">
            <v>13</v>
          </cell>
          <cell r="H128" t="str">
            <v>24</v>
          </cell>
          <cell r="I128">
            <v>0.5</v>
          </cell>
        </row>
        <row r="129">
          <cell r="A129">
            <v>21</v>
          </cell>
          <cell r="B129">
            <v>45</v>
          </cell>
          <cell r="C129">
            <v>39904</v>
          </cell>
          <cell r="D129" t="str">
            <v>2</v>
          </cell>
          <cell r="E129" t="str">
            <v>0</v>
          </cell>
          <cell r="F129" t="str">
            <v>10</v>
          </cell>
          <cell r="G129" t="str">
            <v>13</v>
          </cell>
          <cell r="H129" t="str">
            <v>24</v>
          </cell>
          <cell r="I129">
            <v>0.5</v>
          </cell>
        </row>
        <row r="130">
          <cell r="A130">
            <v>22</v>
          </cell>
          <cell r="B130">
            <v>45</v>
          </cell>
          <cell r="C130">
            <v>39904</v>
          </cell>
          <cell r="D130" t="str">
            <v>2</v>
          </cell>
          <cell r="E130" t="str">
            <v>0</v>
          </cell>
          <cell r="F130" t="str">
            <v>10</v>
          </cell>
          <cell r="G130" t="str">
            <v>13</v>
          </cell>
          <cell r="H130" t="str">
            <v>24</v>
          </cell>
          <cell r="I130">
            <v>0.5</v>
          </cell>
        </row>
        <row r="131">
          <cell r="A131">
            <v>23</v>
          </cell>
          <cell r="B131">
            <v>45</v>
          </cell>
          <cell r="C131">
            <v>39904</v>
          </cell>
          <cell r="D131" t="str">
            <v>2</v>
          </cell>
          <cell r="E131" t="str">
            <v>0</v>
          </cell>
          <cell r="F131" t="str">
            <v>10</v>
          </cell>
          <cell r="G131" t="str">
            <v>13</v>
          </cell>
          <cell r="H131" t="str">
            <v>24</v>
          </cell>
          <cell r="I131">
            <v>0.5</v>
          </cell>
        </row>
        <row r="132">
          <cell r="A132">
            <v>24</v>
          </cell>
          <cell r="B132">
            <v>45</v>
          </cell>
          <cell r="C132">
            <v>39904</v>
          </cell>
          <cell r="D132" t="str">
            <v>2</v>
          </cell>
          <cell r="E132" t="str">
            <v>0</v>
          </cell>
          <cell r="F132" t="str">
            <v>10</v>
          </cell>
          <cell r="G132" t="str">
            <v>13</v>
          </cell>
          <cell r="H132" t="str">
            <v>24</v>
          </cell>
          <cell r="I132">
            <v>0.5</v>
          </cell>
        </row>
        <row r="133">
          <cell r="A133">
            <v>25</v>
          </cell>
          <cell r="B133">
            <v>45</v>
          </cell>
          <cell r="C133">
            <v>39904</v>
          </cell>
          <cell r="D133" t="str">
            <v>2</v>
          </cell>
          <cell r="E133" t="str">
            <v>0</v>
          </cell>
          <cell r="F133" t="str">
            <v>10</v>
          </cell>
          <cell r="G133" t="str">
            <v>25</v>
          </cell>
          <cell r="H133" t="str">
            <v>36</v>
          </cell>
          <cell r="I133">
            <v>0.25</v>
          </cell>
        </row>
        <row r="134">
          <cell r="A134">
            <v>26</v>
          </cell>
          <cell r="B134">
            <v>45</v>
          </cell>
          <cell r="C134">
            <v>39904</v>
          </cell>
          <cell r="D134" t="str">
            <v>2</v>
          </cell>
          <cell r="E134" t="str">
            <v>0</v>
          </cell>
          <cell r="F134" t="str">
            <v>10</v>
          </cell>
          <cell r="G134" t="str">
            <v>25</v>
          </cell>
          <cell r="H134" t="str">
            <v>36</v>
          </cell>
          <cell r="I134">
            <v>0.25</v>
          </cell>
        </row>
        <row r="135">
          <cell r="A135">
            <v>27</v>
          </cell>
          <cell r="B135">
            <v>45</v>
          </cell>
          <cell r="C135">
            <v>39904</v>
          </cell>
          <cell r="D135" t="str">
            <v>2</v>
          </cell>
          <cell r="E135" t="str">
            <v>0</v>
          </cell>
          <cell r="F135" t="str">
            <v>10</v>
          </cell>
          <cell r="G135" t="str">
            <v>25</v>
          </cell>
          <cell r="H135" t="str">
            <v>36</v>
          </cell>
          <cell r="I135">
            <v>0.25</v>
          </cell>
        </row>
        <row r="136">
          <cell r="A136">
            <v>28</v>
          </cell>
          <cell r="B136">
            <v>45</v>
          </cell>
          <cell r="C136">
            <v>39904</v>
          </cell>
          <cell r="D136" t="str">
            <v>2</v>
          </cell>
          <cell r="E136" t="str">
            <v>0</v>
          </cell>
          <cell r="F136" t="str">
            <v>10</v>
          </cell>
          <cell r="G136" t="str">
            <v>25</v>
          </cell>
          <cell r="H136" t="str">
            <v>36</v>
          </cell>
          <cell r="I136">
            <v>0.25</v>
          </cell>
        </row>
        <row r="137">
          <cell r="A137">
            <v>29</v>
          </cell>
          <cell r="B137">
            <v>45</v>
          </cell>
          <cell r="C137">
            <v>39904</v>
          </cell>
          <cell r="D137" t="str">
            <v>2</v>
          </cell>
          <cell r="E137" t="str">
            <v>0</v>
          </cell>
          <cell r="F137" t="str">
            <v>10</v>
          </cell>
          <cell r="G137" t="str">
            <v>25</v>
          </cell>
          <cell r="H137" t="str">
            <v>36</v>
          </cell>
          <cell r="I137">
            <v>0.25</v>
          </cell>
        </row>
        <row r="138">
          <cell r="A138">
            <v>30</v>
          </cell>
          <cell r="B138">
            <v>45</v>
          </cell>
          <cell r="C138">
            <v>39904</v>
          </cell>
          <cell r="D138" t="str">
            <v>2</v>
          </cell>
          <cell r="E138" t="str">
            <v>0</v>
          </cell>
          <cell r="F138" t="str">
            <v>10</v>
          </cell>
          <cell r="G138" t="str">
            <v>25</v>
          </cell>
          <cell r="H138" t="str">
            <v>36</v>
          </cell>
          <cell r="I138">
            <v>0.25</v>
          </cell>
        </row>
        <row r="139">
          <cell r="A139">
            <v>31</v>
          </cell>
          <cell r="B139">
            <v>45</v>
          </cell>
          <cell r="C139">
            <v>39904</v>
          </cell>
          <cell r="D139" t="str">
            <v>2</v>
          </cell>
          <cell r="E139" t="str">
            <v>0</v>
          </cell>
          <cell r="F139" t="str">
            <v>10</v>
          </cell>
          <cell r="G139" t="str">
            <v>25</v>
          </cell>
          <cell r="H139" t="str">
            <v>36</v>
          </cell>
          <cell r="I139">
            <v>0.25</v>
          </cell>
        </row>
        <row r="140">
          <cell r="A140">
            <v>32</v>
          </cell>
          <cell r="B140">
            <v>45</v>
          </cell>
          <cell r="C140">
            <v>39904</v>
          </cell>
          <cell r="D140" t="str">
            <v>2</v>
          </cell>
          <cell r="E140" t="str">
            <v>0</v>
          </cell>
          <cell r="F140" t="str">
            <v>10</v>
          </cell>
          <cell r="G140" t="str">
            <v>25</v>
          </cell>
          <cell r="H140" t="str">
            <v>36</v>
          </cell>
          <cell r="I140">
            <v>0.25</v>
          </cell>
        </row>
        <row r="141">
          <cell r="A141">
            <v>33</v>
          </cell>
          <cell r="B141">
            <v>45</v>
          </cell>
          <cell r="C141">
            <v>39904</v>
          </cell>
          <cell r="D141" t="str">
            <v>2</v>
          </cell>
          <cell r="E141" t="str">
            <v>0</v>
          </cell>
          <cell r="F141" t="str">
            <v>10</v>
          </cell>
          <cell r="G141" t="str">
            <v>25</v>
          </cell>
          <cell r="H141" t="str">
            <v>36</v>
          </cell>
          <cell r="I141">
            <v>0.25</v>
          </cell>
        </row>
        <row r="142">
          <cell r="A142">
            <v>34</v>
          </cell>
          <cell r="B142">
            <v>45</v>
          </cell>
          <cell r="C142">
            <v>39904</v>
          </cell>
          <cell r="D142" t="str">
            <v>2</v>
          </cell>
          <cell r="E142" t="str">
            <v>0</v>
          </cell>
          <cell r="F142" t="str">
            <v>10</v>
          </cell>
          <cell r="G142" t="str">
            <v>25</v>
          </cell>
          <cell r="H142" t="str">
            <v>36</v>
          </cell>
          <cell r="I142">
            <v>0.25</v>
          </cell>
        </row>
        <row r="143">
          <cell r="A143">
            <v>35</v>
          </cell>
          <cell r="B143">
            <v>45</v>
          </cell>
          <cell r="C143">
            <v>39904</v>
          </cell>
          <cell r="D143" t="str">
            <v>2</v>
          </cell>
          <cell r="E143" t="str">
            <v>0</v>
          </cell>
          <cell r="F143" t="str">
            <v>10</v>
          </cell>
          <cell r="G143" t="str">
            <v>25</v>
          </cell>
          <cell r="H143" t="str">
            <v>36</v>
          </cell>
          <cell r="I143">
            <v>0.25</v>
          </cell>
        </row>
        <row r="144">
          <cell r="A144">
            <v>36</v>
          </cell>
          <cell r="B144">
            <v>45</v>
          </cell>
          <cell r="C144">
            <v>39904</v>
          </cell>
          <cell r="D144" t="str">
            <v>2</v>
          </cell>
          <cell r="E144" t="str">
            <v>0</v>
          </cell>
          <cell r="F144" t="str">
            <v>10</v>
          </cell>
          <cell r="G144" t="str">
            <v>25</v>
          </cell>
          <cell r="H144" t="str">
            <v>36</v>
          </cell>
          <cell r="I144">
            <v>0.25</v>
          </cell>
        </row>
        <row r="145">
          <cell r="A145">
            <v>37</v>
          </cell>
          <cell r="B145">
            <v>45</v>
          </cell>
          <cell r="C145">
            <v>39904</v>
          </cell>
          <cell r="D145" t="str">
            <v>2</v>
          </cell>
          <cell r="E145" t="str">
            <v>0</v>
          </cell>
          <cell r="F145" t="str">
            <v>10</v>
          </cell>
          <cell r="G145" t="str">
            <v>37</v>
          </cell>
          <cell r="H145" t="str">
            <v>0</v>
          </cell>
          <cell r="I145">
            <v>0</v>
          </cell>
        </row>
        <row r="146">
          <cell r="A146">
            <v>1</v>
          </cell>
          <cell r="B146">
            <v>45</v>
          </cell>
          <cell r="C146">
            <v>39904</v>
          </cell>
          <cell r="D146" t="str">
            <v>2</v>
          </cell>
          <cell r="E146" t="str">
            <v>11</v>
          </cell>
          <cell r="G146" t="str">
            <v>1</v>
          </cell>
          <cell r="H146" t="str">
            <v>6</v>
          </cell>
          <cell r="I146">
            <v>1</v>
          </cell>
        </row>
        <row r="147">
          <cell r="A147">
            <v>2</v>
          </cell>
          <cell r="B147">
            <v>45</v>
          </cell>
          <cell r="C147">
            <v>39904</v>
          </cell>
          <cell r="D147" t="str">
            <v>2</v>
          </cell>
          <cell r="E147" t="str">
            <v>11</v>
          </cell>
          <cell r="G147" t="str">
            <v>1</v>
          </cell>
          <cell r="H147" t="str">
            <v>6</v>
          </cell>
          <cell r="I147">
            <v>1</v>
          </cell>
        </row>
        <row r="148">
          <cell r="A148">
            <v>3</v>
          </cell>
          <cell r="B148">
            <v>45</v>
          </cell>
          <cell r="C148">
            <v>39904</v>
          </cell>
          <cell r="D148" t="str">
            <v>2</v>
          </cell>
          <cell r="E148" t="str">
            <v>11</v>
          </cell>
          <cell r="G148" t="str">
            <v>1</v>
          </cell>
          <cell r="H148" t="str">
            <v>6</v>
          </cell>
          <cell r="I148">
            <v>1</v>
          </cell>
        </row>
        <row r="149">
          <cell r="A149">
            <v>4</v>
          </cell>
          <cell r="B149">
            <v>45</v>
          </cell>
          <cell r="C149">
            <v>39904</v>
          </cell>
          <cell r="D149" t="str">
            <v>2</v>
          </cell>
          <cell r="E149" t="str">
            <v>11</v>
          </cell>
          <cell r="G149" t="str">
            <v>1</v>
          </cell>
          <cell r="H149" t="str">
            <v>6</v>
          </cell>
          <cell r="I149">
            <v>1</v>
          </cell>
        </row>
        <row r="150">
          <cell r="A150">
            <v>5</v>
          </cell>
          <cell r="B150">
            <v>45</v>
          </cell>
          <cell r="C150">
            <v>39904</v>
          </cell>
          <cell r="D150" t="str">
            <v>2</v>
          </cell>
          <cell r="E150" t="str">
            <v>11</v>
          </cell>
          <cell r="G150" t="str">
            <v>1</v>
          </cell>
          <cell r="H150" t="str">
            <v>6</v>
          </cell>
          <cell r="I150">
            <v>1</v>
          </cell>
        </row>
        <row r="151">
          <cell r="A151">
            <v>6</v>
          </cell>
          <cell r="B151">
            <v>45</v>
          </cell>
          <cell r="C151">
            <v>39904</v>
          </cell>
          <cell r="D151" t="str">
            <v>2</v>
          </cell>
          <cell r="E151" t="str">
            <v>11</v>
          </cell>
          <cell r="G151" t="str">
            <v>1</v>
          </cell>
          <cell r="H151" t="str">
            <v>6</v>
          </cell>
          <cell r="I151">
            <v>1</v>
          </cell>
        </row>
        <row r="152">
          <cell r="A152">
            <v>7</v>
          </cell>
          <cell r="B152">
            <v>45</v>
          </cell>
          <cell r="C152">
            <v>39904</v>
          </cell>
          <cell r="D152" t="str">
            <v>2</v>
          </cell>
          <cell r="E152" t="str">
            <v>11</v>
          </cell>
          <cell r="G152" t="str">
            <v>7</v>
          </cell>
          <cell r="H152" t="str">
            <v>12</v>
          </cell>
          <cell r="I152">
            <v>0.5</v>
          </cell>
        </row>
        <row r="153">
          <cell r="A153">
            <v>8</v>
          </cell>
          <cell r="B153">
            <v>45</v>
          </cell>
          <cell r="C153">
            <v>39904</v>
          </cell>
          <cell r="D153" t="str">
            <v>2</v>
          </cell>
          <cell r="E153" t="str">
            <v>11</v>
          </cell>
          <cell r="G153" t="str">
            <v>7</v>
          </cell>
          <cell r="H153" t="str">
            <v>12</v>
          </cell>
          <cell r="I153">
            <v>0.5</v>
          </cell>
        </row>
        <row r="154">
          <cell r="A154">
            <v>9</v>
          </cell>
          <cell r="B154">
            <v>45</v>
          </cell>
          <cell r="C154">
            <v>39904</v>
          </cell>
          <cell r="D154" t="str">
            <v>2</v>
          </cell>
          <cell r="E154" t="str">
            <v>11</v>
          </cell>
          <cell r="G154" t="str">
            <v>7</v>
          </cell>
          <cell r="H154" t="str">
            <v>12</v>
          </cell>
          <cell r="I154">
            <v>0.5</v>
          </cell>
        </row>
        <row r="155">
          <cell r="A155">
            <v>10</v>
          </cell>
          <cell r="B155">
            <v>45</v>
          </cell>
          <cell r="C155">
            <v>39904</v>
          </cell>
          <cell r="D155" t="str">
            <v>2</v>
          </cell>
          <cell r="E155" t="str">
            <v>11</v>
          </cell>
          <cell r="G155" t="str">
            <v>7</v>
          </cell>
          <cell r="H155" t="str">
            <v>12</v>
          </cell>
          <cell r="I155">
            <v>0.5</v>
          </cell>
        </row>
        <row r="156">
          <cell r="A156">
            <v>11</v>
          </cell>
          <cell r="B156">
            <v>45</v>
          </cell>
          <cell r="C156">
            <v>39904</v>
          </cell>
          <cell r="D156" t="str">
            <v>2</v>
          </cell>
          <cell r="E156" t="str">
            <v>11</v>
          </cell>
          <cell r="G156" t="str">
            <v>7</v>
          </cell>
          <cell r="H156" t="str">
            <v>12</v>
          </cell>
          <cell r="I156">
            <v>0.5</v>
          </cell>
        </row>
        <row r="157">
          <cell r="A157">
            <v>12</v>
          </cell>
          <cell r="B157">
            <v>45</v>
          </cell>
          <cell r="C157">
            <v>39904</v>
          </cell>
          <cell r="D157" t="str">
            <v>2</v>
          </cell>
          <cell r="E157" t="str">
            <v>11</v>
          </cell>
          <cell r="G157" t="str">
            <v>7</v>
          </cell>
          <cell r="H157" t="str">
            <v>12</v>
          </cell>
          <cell r="I157">
            <v>0.5</v>
          </cell>
        </row>
        <row r="158">
          <cell r="A158">
            <v>13</v>
          </cell>
          <cell r="B158">
            <v>45</v>
          </cell>
          <cell r="C158">
            <v>39904</v>
          </cell>
          <cell r="D158" t="str">
            <v>2</v>
          </cell>
          <cell r="E158" t="str">
            <v>11</v>
          </cell>
          <cell r="G158" t="str">
            <v>13</v>
          </cell>
          <cell r="H158" t="str">
            <v>24</v>
          </cell>
          <cell r="I158">
            <v>0.3</v>
          </cell>
        </row>
        <row r="159">
          <cell r="A159">
            <v>14</v>
          </cell>
          <cell r="B159">
            <v>45</v>
          </cell>
          <cell r="C159">
            <v>39904</v>
          </cell>
          <cell r="D159" t="str">
            <v>2</v>
          </cell>
          <cell r="E159" t="str">
            <v>11</v>
          </cell>
          <cell r="G159" t="str">
            <v>13</v>
          </cell>
          <cell r="H159" t="str">
            <v>24</v>
          </cell>
          <cell r="I159">
            <v>0.3</v>
          </cell>
        </row>
        <row r="160">
          <cell r="A160">
            <v>15</v>
          </cell>
          <cell r="B160">
            <v>45</v>
          </cell>
          <cell r="C160">
            <v>39904</v>
          </cell>
          <cell r="D160" t="str">
            <v>2</v>
          </cell>
          <cell r="E160" t="str">
            <v>11</v>
          </cell>
          <cell r="G160" t="str">
            <v>13</v>
          </cell>
          <cell r="H160" t="str">
            <v>24</v>
          </cell>
          <cell r="I160">
            <v>0.3</v>
          </cell>
        </row>
        <row r="161">
          <cell r="A161">
            <v>16</v>
          </cell>
          <cell r="B161">
            <v>45</v>
          </cell>
          <cell r="C161">
            <v>39904</v>
          </cell>
          <cell r="D161" t="str">
            <v>2</v>
          </cell>
          <cell r="E161" t="str">
            <v>11</v>
          </cell>
          <cell r="G161" t="str">
            <v>13</v>
          </cell>
          <cell r="H161" t="str">
            <v>24</v>
          </cell>
          <cell r="I161">
            <v>0.3</v>
          </cell>
        </row>
        <row r="162">
          <cell r="A162">
            <v>17</v>
          </cell>
          <cell r="B162">
            <v>45</v>
          </cell>
          <cell r="C162">
            <v>39904</v>
          </cell>
          <cell r="D162" t="str">
            <v>2</v>
          </cell>
          <cell r="E162" t="str">
            <v>11</v>
          </cell>
          <cell r="G162" t="str">
            <v>13</v>
          </cell>
          <cell r="H162" t="str">
            <v>24</v>
          </cell>
          <cell r="I162">
            <v>0.3</v>
          </cell>
        </row>
        <row r="163">
          <cell r="A163">
            <v>18</v>
          </cell>
          <cell r="B163">
            <v>45</v>
          </cell>
          <cell r="C163">
            <v>39904</v>
          </cell>
          <cell r="D163" t="str">
            <v>2</v>
          </cell>
          <cell r="E163" t="str">
            <v>11</v>
          </cell>
          <cell r="G163" t="str">
            <v>13</v>
          </cell>
          <cell r="H163" t="str">
            <v>24</v>
          </cell>
          <cell r="I163">
            <v>0.3</v>
          </cell>
        </row>
        <row r="164">
          <cell r="A164">
            <v>19</v>
          </cell>
          <cell r="B164">
            <v>45</v>
          </cell>
          <cell r="C164">
            <v>39904</v>
          </cell>
          <cell r="D164" t="str">
            <v>2</v>
          </cell>
          <cell r="E164" t="str">
            <v>11</v>
          </cell>
          <cell r="G164" t="str">
            <v>13</v>
          </cell>
          <cell r="H164" t="str">
            <v>24</v>
          </cell>
          <cell r="I164">
            <v>0.3</v>
          </cell>
        </row>
        <row r="165">
          <cell r="A165">
            <v>20</v>
          </cell>
          <cell r="B165">
            <v>45</v>
          </cell>
          <cell r="C165">
            <v>39904</v>
          </cell>
          <cell r="D165" t="str">
            <v>2</v>
          </cell>
          <cell r="E165" t="str">
            <v>11</v>
          </cell>
          <cell r="G165" t="str">
            <v>13</v>
          </cell>
          <cell r="H165" t="str">
            <v>24</v>
          </cell>
          <cell r="I165">
            <v>0.3</v>
          </cell>
        </row>
        <row r="166">
          <cell r="A166">
            <v>21</v>
          </cell>
          <cell r="B166">
            <v>45</v>
          </cell>
          <cell r="C166">
            <v>39904</v>
          </cell>
          <cell r="D166" t="str">
            <v>2</v>
          </cell>
          <cell r="E166" t="str">
            <v>11</v>
          </cell>
          <cell r="G166" t="str">
            <v>13</v>
          </cell>
          <cell r="H166" t="str">
            <v>24</v>
          </cell>
          <cell r="I166">
            <v>0.3</v>
          </cell>
        </row>
        <row r="167">
          <cell r="A167">
            <v>22</v>
          </cell>
          <cell r="B167">
            <v>45</v>
          </cell>
          <cell r="C167">
            <v>39904</v>
          </cell>
          <cell r="D167" t="str">
            <v>2</v>
          </cell>
          <cell r="E167" t="str">
            <v>11</v>
          </cell>
          <cell r="G167" t="str">
            <v>13</v>
          </cell>
          <cell r="H167" t="str">
            <v>24</v>
          </cell>
          <cell r="I167">
            <v>0.3</v>
          </cell>
        </row>
        <row r="168">
          <cell r="A168">
            <v>23</v>
          </cell>
          <cell r="B168">
            <v>45</v>
          </cell>
          <cell r="C168">
            <v>39904</v>
          </cell>
          <cell r="D168" t="str">
            <v>2</v>
          </cell>
          <cell r="E168" t="str">
            <v>11</v>
          </cell>
          <cell r="G168" t="str">
            <v>13</v>
          </cell>
          <cell r="H168" t="str">
            <v>24</v>
          </cell>
          <cell r="I168">
            <v>0.3</v>
          </cell>
        </row>
        <row r="169">
          <cell r="A169">
            <v>24</v>
          </cell>
          <cell r="B169">
            <v>45</v>
          </cell>
          <cell r="C169">
            <v>39904</v>
          </cell>
          <cell r="D169" t="str">
            <v>2</v>
          </cell>
          <cell r="E169" t="str">
            <v>11</v>
          </cell>
          <cell r="G169" t="str">
            <v>13</v>
          </cell>
          <cell r="H169" t="str">
            <v>24</v>
          </cell>
          <cell r="I169">
            <v>0.3</v>
          </cell>
        </row>
        <row r="170">
          <cell r="A170">
            <v>25</v>
          </cell>
          <cell r="B170">
            <v>45</v>
          </cell>
          <cell r="C170">
            <v>39904</v>
          </cell>
          <cell r="D170" t="str">
            <v>2</v>
          </cell>
          <cell r="E170" t="str">
            <v>11</v>
          </cell>
          <cell r="G170" t="str">
            <v>25</v>
          </cell>
          <cell r="I170">
            <v>0</v>
          </cell>
        </row>
        <row r="171">
          <cell r="A171">
            <v>26</v>
          </cell>
          <cell r="B171">
            <v>45</v>
          </cell>
          <cell r="C171">
            <v>39904</v>
          </cell>
          <cell r="D171" t="str">
            <v>2</v>
          </cell>
          <cell r="E171" t="str">
            <v>11</v>
          </cell>
          <cell r="G171" t="str">
            <v>25</v>
          </cell>
          <cell r="I171">
            <v>0</v>
          </cell>
        </row>
        <row r="172">
          <cell r="A172">
            <v>27</v>
          </cell>
          <cell r="B172">
            <v>45</v>
          </cell>
          <cell r="C172">
            <v>39904</v>
          </cell>
          <cell r="D172" t="str">
            <v>2</v>
          </cell>
          <cell r="E172" t="str">
            <v>11</v>
          </cell>
          <cell r="G172" t="str">
            <v>25</v>
          </cell>
          <cell r="I172">
            <v>0</v>
          </cell>
        </row>
        <row r="173">
          <cell r="A173">
            <v>28</v>
          </cell>
          <cell r="B173">
            <v>45</v>
          </cell>
          <cell r="C173">
            <v>39904</v>
          </cell>
          <cell r="D173" t="str">
            <v>2</v>
          </cell>
          <cell r="E173" t="str">
            <v>11</v>
          </cell>
          <cell r="G173" t="str">
            <v>25</v>
          </cell>
          <cell r="I173">
            <v>0</v>
          </cell>
        </row>
        <row r="174">
          <cell r="A174">
            <v>29</v>
          </cell>
          <cell r="B174">
            <v>45</v>
          </cell>
          <cell r="C174">
            <v>39904</v>
          </cell>
          <cell r="D174" t="str">
            <v>2</v>
          </cell>
          <cell r="E174" t="str">
            <v>11</v>
          </cell>
          <cell r="G174" t="str">
            <v>25</v>
          </cell>
          <cell r="I174">
            <v>0</v>
          </cell>
        </row>
        <row r="175">
          <cell r="A175">
            <v>30</v>
          </cell>
          <cell r="B175">
            <v>45</v>
          </cell>
          <cell r="C175">
            <v>39904</v>
          </cell>
          <cell r="D175" t="str">
            <v>2</v>
          </cell>
          <cell r="E175" t="str">
            <v>11</v>
          </cell>
          <cell r="G175" t="str">
            <v>25</v>
          </cell>
          <cell r="I175">
            <v>0</v>
          </cell>
        </row>
        <row r="176">
          <cell r="A176">
            <v>31</v>
          </cell>
          <cell r="B176">
            <v>45</v>
          </cell>
          <cell r="C176">
            <v>39904</v>
          </cell>
          <cell r="D176" t="str">
            <v>2</v>
          </cell>
          <cell r="E176" t="str">
            <v>11</v>
          </cell>
          <cell r="G176" t="str">
            <v>25</v>
          </cell>
          <cell r="I176">
            <v>0</v>
          </cell>
        </row>
        <row r="177">
          <cell r="A177">
            <v>32</v>
          </cell>
          <cell r="B177">
            <v>45</v>
          </cell>
          <cell r="C177">
            <v>39904</v>
          </cell>
          <cell r="D177" t="str">
            <v>2</v>
          </cell>
          <cell r="E177" t="str">
            <v>11</v>
          </cell>
          <cell r="G177" t="str">
            <v>25</v>
          </cell>
          <cell r="I177">
            <v>0</v>
          </cell>
        </row>
        <row r="178">
          <cell r="A178">
            <v>33</v>
          </cell>
          <cell r="B178">
            <v>45</v>
          </cell>
          <cell r="C178">
            <v>39904</v>
          </cell>
          <cell r="D178" t="str">
            <v>2</v>
          </cell>
          <cell r="E178" t="str">
            <v>11</v>
          </cell>
          <cell r="G178" t="str">
            <v>25</v>
          </cell>
          <cell r="I178">
            <v>0</v>
          </cell>
        </row>
        <row r="179">
          <cell r="A179">
            <v>34</v>
          </cell>
          <cell r="B179">
            <v>45</v>
          </cell>
          <cell r="C179">
            <v>39904</v>
          </cell>
          <cell r="D179" t="str">
            <v>2</v>
          </cell>
          <cell r="E179" t="str">
            <v>11</v>
          </cell>
          <cell r="G179" t="str">
            <v>25</v>
          </cell>
          <cell r="I179">
            <v>0</v>
          </cell>
        </row>
        <row r="180">
          <cell r="A180">
            <v>35</v>
          </cell>
          <cell r="B180">
            <v>45</v>
          </cell>
          <cell r="C180">
            <v>39904</v>
          </cell>
          <cell r="D180" t="str">
            <v>2</v>
          </cell>
          <cell r="E180" t="str">
            <v>11</v>
          </cell>
          <cell r="G180" t="str">
            <v>25</v>
          </cell>
          <cell r="I180">
            <v>0</v>
          </cell>
        </row>
        <row r="181">
          <cell r="A181">
            <v>36</v>
          </cell>
          <cell r="B181">
            <v>45</v>
          </cell>
          <cell r="C181">
            <v>39904</v>
          </cell>
          <cell r="D181" t="str">
            <v>2</v>
          </cell>
          <cell r="E181" t="str">
            <v>11</v>
          </cell>
          <cell r="G181" t="str">
            <v>25</v>
          </cell>
          <cell r="I181">
            <v>0</v>
          </cell>
        </row>
        <row r="182">
          <cell r="A182">
            <v>37</v>
          </cell>
          <cell r="B182">
            <v>45</v>
          </cell>
          <cell r="C182">
            <v>39904</v>
          </cell>
          <cell r="D182" t="str">
            <v>2</v>
          </cell>
          <cell r="E182" t="str">
            <v>11</v>
          </cell>
          <cell r="G182" t="str">
            <v>25</v>
          </cell>
          <cell r="I182">
            <v>0</v>
          </cell>
        </row>
        <row r="183">
          <cell r="A183">
            <v>1</v>
          </cell>
          <cell r="B183">
            <v>45</v>
          </cell>
          <cell r="C183">
            <v>39904</v>
          </cell>
          <cell r="D183" t="str">
            <v>3</v>
          </cell>
          <cell r="E183" t="str">
            <v>0</v>
          </cell>
          <cell r="F183" t="str">
            <v>10</v>
          </cell>
          <cell r="G183" t="str">
            <v>1</v>
          </cell>
          <cell r="H183" t="str">
            <v>6</v>
          </cell>
          <cell r="I183">
            <v>1</v>
          </cell>
        </row>
        <row r="184">
          <cell r="A184">
            <v>2</v>
          </cell>
          <cell r="B184">
            <v>45</v>
          </cell>
          <cell r="C184">
            <v>39904</v>
          </cell>
          <cell r="D184" t="str">
            <v>3</v>
          </cell>
          <cell r="E184" t="str">
            <v>0</v>
          </cell>
          <cell r="F184" t="str">
            <v>10</v>
          </cell>
          <cell r="G184" t="str">
            <v>1</v>
          </cell>
          <cell r="H184" t="str">
            <v>6</v>
          </cell>
          <cell r="I184">
            <v>1</v>
          </cell>
        </row>
        <row r="185">
          <cell r="A185">
            <v>3</v>
          </cell>
          <cell r="B185">
            <v>45</v>
          </cell>
          <cell r="C185">
            <v>39904</v>
          </cell>
          <cell r="D185" t="str">
            <v>3</v>
          </cell>
          <cell r="E185" t="str">
            <v>0</v>
          </cell>
          <cell r="F185" t="str">
            <v>10</v>
          </cell>
          <cell r="G185" t="str">
            <v>1</v>
          </cell>
          <cell r="H185" t="str">
            <v>6</v>
          </cell>
          <cell r="I185">
            <v>1</v>
          </cell>
        </row>
        <row r="186">
          <cell r="A186">
            <v>4</v>
          </cell>
          <cell r="B186">
            <v>45</v>
          </cell>
          <cell r="C186">
            <v>39904</v>
          </cell>
          <cell r="D186" t="str">
            <v>3</v>
          </cell>
          <cell r="E186" t="str">
            <v>0</v>
          </cell>
          <cell r="F186" t="str">
            <v>10</v>
          </cell>
          <cell r="G186" t="str">
            <v>1</v>
          </cell>
          <cell r="H186" t="str">
            <v>6</v>
          </cell>
          <cell r="I186">
            <v>1</v>
          </cell>
        </row>
        <row r="187">
          <cell r="A187">
            <v>5</v>
          </cell>
          <cell r="B187">
            <v>45</v>
          </cell>
          <cell r="C187">
            <v>39904</v>
          </cell>
          <cell r="D187" t="str">
            <v>3</v>
          </cell>
          <cell r="E187" t="str">
            <v>0</v>
          </cell>
          <cell r="F187" t="str">
            <v>10</v>
          </cell>
          <cell r="G187" t="str">
            <v>1</v>
          </cell>
          <cell r="H187" t="str">
            <v>6</v>
          </cell>
          <cell r="I187">
            <v>1</v>
          </cell>
        </row>
        <row r="188">
          <cell r="A188">
            <v>6</v>
          </cell>
          <cell r="B188">
            <v>45</v>
          </cell>
          <cell r="C188">
            <v>39904</v>
          </cell>
          <cell r="D188" t="str">
            <v>3</v>
          </cell>
          <cell r="E188" t="str">
            <v>0</v>
          </cell>
          <cell r="F188" t="str">
            <v>10</v>
          </cell>
          <cell r="G188" t="str">
            <v>1</v>
          </cell>
          <cell r="H188" t="str">
            <v>6</v>
          </cell>
          <cell r="I188">
            <v>1</v>
          </cell>
        </row>
        <row r="189">
          <cell r="A189">
            <v>7</v>
          </cell>
          <cell r="B189">
            <v>45</v>
          </cell>
          <cell r="C189">
            <v>39904</v>
          </cell>
          <cell r="D189" t="str">
            <v>3</v>
          </cell>
          <cell r="E189" t="str">
            <v>0</v>
          </cell>
          <cell r="F189" t="str">
            <v>10</v>
          </cell>
          <cell r="G189" t="str">
            <v>7</v>
          </cell>
          <cell r="H189" t="str">
            <v>12</v>
          </cell>
          <cell r="I189">
            <v>0.75</v>
          </cell>
        </row>
        <row r="190">
          <cell r="A190">
            <v>8</v>
          </cell>
          <cell r="B190">
            <v>45</v>
          </cell>
          <cell r="C190">
            <v>39904</v>
          </cell>
          <cell r="D190" t="str">
            <v>3</v>
          </cell>
          <cell r="E190" t="str">
            <v>0</v>
          </cell>
          <cell r="F190" t="str">
            <v>10</v>
          </cell>
          <cell r="G190" t="str">
            <v>7</v>
          </cell>
          <cell r="H190" t="str">
            <v>12</v>
          </cell>
          <cell r="I190">
            <v>0.75</v>
          </cell>
        </row>
        <row r="191">
          <cell r="A191">
            <v>9</v>
          </cell>
          <cell r="B191">
            <v>45</v>
          </cell>
          <cell r="C191">
            <v>39904</v>
          </cell>
          <cell r="D191" t="str">
            <v>3</v>
          </cell>
          <cell r="E191" t="str">
            <v>0</v>
          </cell>
          <cell r="F191" t="str">
            <v>10</v>
          </cell>
          <cell r="G191" t="str">
            <v>7</v>
          </cell>
          <cell r="H191" t="str">
            <v>12</v>
          </cell>
          <cell r="I191">
            <v>0.75</v>
          </cell>
        </row>
        <row r="192">
          <cell r="A192">
            <v>10</v>
          </cell>
          <cell r="B192">
            <v>45</v>
          </cell>
          <cell r="C192">
            <v>39904</v>
          </cell>
          <cell r="D192" t="str">
            <v>3</v>
          </cell>
          <cell r="E192" t="str">
            <v>0</v>
          </cell>
          <cell r="F192" t="str">
            <v>10</v>
          </cell>
          <cell r="G192" t="str">
            <v>7</v>
          </cell>
          <cell r="H192" t="str">
            <v>12</v>
          </cell>
          <cell r="I192">
            <v>0.75</v>
          </cell>
        </row>
        <row r="193">
          <cell r="A193">
            <v>11</v>
          </cell>
          <cell r="B193">
            <v>45</v>
          </cell>
          <cell r="C193">
            <v>39904</v>
          </cell>
          <cell r="D193" t="str">
            <v>3</v>
          </cell>
          <cell r="E193" t="str">
            <v>0</v>
          </cell>
          <cell r="F193" t="str">
            <v>10</v>
          </cell>
          <cell r="G193" t="str">
            <v>7</v>
          </cell>
          <cell r="H193" t="str">
            <v>12</v>
          </cell>
          <cell r="I193">
            <v>0.75</v>
          </cell>
        </row>
        <row r="194">
          <cell r="A194">
            <v>12</v>
          </cell>
          <cell r="B194">
            <v>45</v>
          </cell>
          <cell r="C194">
            <v>39904</v>
          </cell>
          <cell r="D194" t="str">
            <v>3</v>
          </cell>
          <cell r="E194" t="str">
            <v>0</v>
          </cell>
          <cell r="F194" t="str">
            <v>10</v>
          </cell>
          <cell r="G194" t="str">
            <v>7</v>
          </cell>
          <cell r="H194" t="str">
            <v>12</v>
          </cell>
          <cell r="I194">
            <v>0.75</v>
          </cell>
        </row>
        <row r="195">
          <cell r="A195">
            <v>13</v>
          </cell>
          <cell r="B195">
            <v>45</v>
          </cell>
          <cell r="C195">
            <v>39904</v>
          </cell>
          <cell r="D195" t="str">
            <v>3</v>
          </cell>
          <cell r="E195" t="str">
            <v>0</v>
          </cell>
          <cell r="F195" t="str">
            <v>10</v>
          </cell>
          <cell r="G195" t="str">
            <v>13</v>
          </cell>
          <cell r="H195" t="str">
            <v>24</v>
          </cell>
          <cell r="I195">
            <v>0.5</v>
          </cell>
        </row>
        <row r="196">
          <cell r="A196">
            <v>14</v>
          </cell>
          <cell r="B196">
            <v>45</v>
          </cell>
          <cell r="C196">
            <v>39904</v>
          </cell>
          <cell r="D196" t="str">
            <v>3</v>
          </cell>
          <cell r="E196" t="str">
            <v>0</v>
          </cell>
          <cell r="F196" t="str">
            <v>10</v>
          </cell>
          <cell r="G196" t="str">
            <v>13</v>
          </cell>
          <cell r="H196" t="str">
            <v>24</v>
          </cell>
          <cell r="I196">
            <v>0.5</v>
          </cell>
        </row>
        <row r="197">
          <cell r="A197">
            <v>15</v>
          </cell>
          <cell r="B197">
            <v>45</v>
          </cell>
          <cell r="C197">
            <v>39904</v>
          </cell>
          <cell r="D197" t="str">
            <v>3</v>
          </cell>
          <cell r="E197" t="str">
            <v>0</v>
          </cell>
          <cell r="F197" t="str">
            <v>10</v>
          </cell>
          <cell r="G197" t="str">
            <v>13</v>
          </cell>
          <cell r="H197" t="str">
            <v>24</v>
          </cell>
          <cell r="I197">
            <v>0.5</v>
          </cell>
        </row>
        <row r="198">
          <cell r="A198">
            <v>16</v>
          </cell>
          <cell r="B198">
            <v>45</v>
          </cell>
          <cell r="C198">
            <v>39904</v>
          </cell>
          <cell r="D198" t="str">
            <v>3</v>
          </cell>
          <cell r="E198" t="str">
            <v>0</v>
          </cell>
          <cell r="F198" t="str">
            <v>10</v>
          </cell>
          <cell r="G198" t="str">
            <v>13</v>
          </cell>
          <cell r="H198" t="str">
            <v>24</v>
          </cell>
          <cell r="I198">
            <v>0.5</v>
          </cell>
        </row>
        <row r="199">
          <cell r="A199">
            <v>17</v>
          </cell>
          <cell r="B199">
            <v>45</v>
          </cell>
          <cell r="C199">
            <v>39904</v>
          </cell>
          <cell r="D199" t="str">
            <v>3</v>
          </cell>
          <cell r="E199" t="str">
            <v>0</v>
          </cell>
          <cell r="F199" t="str">
            <v>10</v>
          </cell>
          <cell r="G199" t="str">
            <v>13</v>
          </cell>
          <cell r="H199" t="str">
            <v>24</v>
          </cell>
          <cell r="I199">
            <v>0.5</v>
          </cell>
        </row>
        <row r="200">
          <cell r="A200">
            <v>18</v>
          </cell>
          <cell r="B200">
            <v>45</v>
          </cell>
          <cell r="C200">
            <v>39904</v>
          </cell>
          <cell r="D200" t="str">
            <v>3</v>
          </cell>
          <cell r="E200" t="str">
            <v>0</v>
          </cell>
          <cell r="F200" t="str">
            <v>10</v>
          </cell>
          <cell r="G200" t="str">
            <v>13</v>
          </cell>
          <cell r="H200" t="str">
            <v>24</v>
          </cell>
          <cell r="I200">
            <v>0.5</v>
          </cell>
        </row>
        <row r="201">
          <cell r="A201">
            <v>19</v>
          </cell>
          <cell r="B201">
            <v>45</v>
          </cell>
          <cell r="C201">
            <v>39904</v>
          </cell>
          <cell r="D201" t="str">
            <v>3</v>
          </cell>
          <cell r="E201" t="str">
            <v>0</v>
          </cell>
          <cell r="F201" t="str">
            <v>10</v>
          </cell>
          <cell r="G201" t="str">
            <v>13</v>
          </cell>
          <cell r="H201" t="str">
            <v>24</v>
          </cell>
          <cell r="I201">
            <v>0.5</v>
          </cell>
        </row>
        <row r="202">
          <cell r="A202">
            <v>20</v>
          </cell>
          <cell r="B202">
            <v>45</v>
          </cell>
          <cell r="C202">
            <v>39904</v>
          </cell>
          <cell r="D202" t="str">
            <v>3</v>
          </cell>
          <cell r="E202" t="str">
            <v>0</v>
          </cell>
          <cell r="F202" t="str">
            <v>10</v>
          </cell>
          <cell r="G202" t="str">
            <v>13</v>
          </cell>
          <cell r="H202" t="str">
            <v>24</v>
          </cell>
          <cell r="I202">
            <v>0.5</v>
          </cell>
        </row>
        <row r="203">
          <cell r="A203">
            <v>21</v>
          </cell>
          <cell r="B203">
            <v>45</v>
          </cell>
          <cell r="C203">
            <v>39904</v>
          </cell>
          <cell r="D203" t="str">
            <v>3</v>
          </cell>
          <cell r="E203" t="str">
            <v>0</v>
          </cell>
          <cell r="F203" t="str">
            <v>10</v>
          </cell>
          <cell r="G203" t="str">
            <v>13</v>
          </cell>
          <cell r="H203" t="str">
            <v>24</v>
          </cell>
          <cell r="I203">
            <v>0.5</v>
          </cell>
        </row>
        <row r="204">
          <cell r="A204">
            <v>22</v>
          </cell>
          <cell r="B204">
            <v>45</v>
          </cell>
          <cell r="C204">
            <v>39904</v>
          </cell>
          <cell r="D204" t="str">
            <v>3</v>
          </cell>
          <cell r="E204" t="str">
            <v>0</v>
          </cell>
          <cell r="F204" t="str">
            <v>10</v>
          </cell>
          <cell r="G204" t="str">
            <v>13</v>
          </cell>
          <cell r="H204" t="str">
            <v>24</v>
          </cell>
          <cell r="I204">
            <v>0.5</v>
          </cell>
        </row>
        <row r="205">
          <cell r="A205">
            <v>23</v>
          </cell>
          <cell r="B205">
            <v>45</v>
          </cell>
          <cell r="C205">
            <v>39904</v>
          </cell>
          <cell r="D205" t="str">
            <v>3</v>
          </cell>
          <cell r="E205" t="str">
            <v>0</v>
          </cell>
          <cell r="F205" t="str">
            <v>10</v>
          </cell>
          <cell r="G205" t="str">
            <v>13</v>
          </cell>
          <cell r="H205" t="str">
            <v>24</v>
          </cell>
          <cell r="I205">
            <v>0.5</v>
          </cell>
        </row>
        <row r="206">
          <cell r="A206">
            <v>24</v>
          </cell>
          <cell r="B206">
            <v>45</v>
          </cell>
          <cell r="C206">
            <v>39904</v>
          </cell>
          <cell r="D206" t="str">
            <v>3</v>
          </cell>
          <cell r="E206" t="str">
            <v>0</v>
          </cell>
          <cell r="F206" t="str">
            <v>10</v>
          </cell>
          <cell r="G206" t="str">
            <v>25</v>
          </cell>
          <cell r="H206" t="str">
            <v>36</v>
          </cell>
          <cell r="I206">
            <v>0.25</v>
          </cell>
        </row>
        <row r="207">
          <cell r="A207">
            <v>25</v>
          </cell>
          <cell r="B207">
            <v>45</v>
          </cell>
          <cell r="C207">
            <v>39904</v>
          </cell>
          <cell r="D207" t="str">
            <v>3</v>
          </cell>
          <cell r="E207" t="str">
            <v>0</v>
          </cell>
          <cell r="F207" t="str">
            <v>10</v>
          </cell>
          <cell r="G207" t="str">
            <v>25</v>
          </cell>
          <cell r="H207" t="str">
            <v>36</v>
          </cell>
          <cell r="I207">
            <v>0.25</v>
          </cell>
        </row>
        <row r="208">
          <cell r="A208">
            <v>26</v>
          </cell>
          <cell r="B208">
            <v>45</v>
          </cell>
          <cell r="C208">
            <v>39904</v>
          </cell>
          <cell r="D208" t="str">
            <v>3</v>
          </cell>
          <cell r="E208" t="str">
            <v>0</v>
          </cell>
          <cell r="F208" t="str">
            <v>10</v>
          </cell>
          <cell r="G208" t="str">
            <v>25</v>
          </cell>
          <cell r="H208" t="str">
            <v>36</v>
          </cell>
          <cell r="I208">
            <v>0.25</v>
          </cell>
        </row>
        <row r="209">
          <cell r="A209">
            <v>27</v>
          </cell>
          <cell r="B209">
            <v>45</v>
          </cell>
          <cell r="C209">
            <v>39904</v>
          </cell>
          <cell r="D209" t="str">
            <v>3</v>
          </cell>
          <cell r="E209" t="str">
            <v>0</v>
          </cell>
          <cell r="F209" t="str">
            <v>10</v>
          </cell>
          <cell r="G209" t="str">
            <v>25</v>
          </cell>
          <cell r="H209" t="str">
            <v>36</v>
          </cell>
          <cell r="I209">
            <v>0.25</v>
          </cell>
        </row>
        <row r="210">
          <cell r="A210">
            <v>28</v>
          </cell>
          <cell r="B210">
            <v>45</v>
          </cell>
          <cell r="C210">
            <v>39904</v>
          </cell>
          <cell r="D210" t="str">
            <v>3</v>
          </cell>
          <cell r="E210" t="str">
            <v>0</v>
          </cell>
          <cell r="F210" t="str">
            <v>10</v>
          </cell>
          <cell r="G210" t="str">
            <v>25</v>
          </cell>
          <cell r="H210" t="str">
            <v>36</v>
          </cell>
          <cell r="I210">
            <v>0.25</v>
          </cell>
        </row>
        <row r="211">
          <cell r="A211">
            <v>29</v>
          </cell>
          <cell r="B211">
            <v>45</v>
          </cell>
          <cell r="C211">
            <v>39904</v>
          </cell>
          <cell r="D211" t="str">
            <v>3</v>
          </cell>
          <cell r="E211" t="str">
            <v>0</v>
          </cell>
          <cell r="F211" t="str">
            <v>10</v>
          </cell>
          <cell r="G211" t="str">
            <v>25</v>
          </cell>
          <cell r="H211" t="str">
            <v>36</v>
          </cell>
          <cell r="I211">
            <v>0.25</v>
          </cell>
        </row>
        <row r="212">
          <cell r="A212">
            <v>30</v>
          </cell>
          <cell r="B212">
            <v>45</v>
          </cell>
          <cell r="C212">
            <v>39904</v>
          </cell>
          <cell r="D212" t="str">
            <v>3</v>
          </cell>
          <cell r="E212" t="str">
            <v>0</v>
          </cell>
          <cell r="F212" t="str">
            <v>10</v>
          </cell>
          <cell r="G212" t="str">
            <v>25</v>
          </cell>
          <cell r="H212" t="str">
            <v>36</v>
          </cell>
          <cell r="I212">
            <v>0.25</v>
          </cell>
        </row>
        <row r="213">
          <cell r="A213">
            <v>31</v>
          </cell>
          <cell r="B213">
            <v>45</v>
          </cell>
          <cell r="C213">
            <v>39904</v>
          </cell>
          <cell r="D213" t="str">
            <v>3</v>
          </cell>
          <cell r="E213" t="str">
            <v>0</v>
          </cell>
          <cell r="F213" t="str">
            <v>10</v>
          </cell>
          <cell r="G213" t="str">
            <v>25</v>
          </cell>
          <cell r="H213" t="str">
            <v>36</v>
          </cell>
          <cell r="I213">
            <v>0.25</v>
          </cell>
        </row>
        <row r="214">
          <cell r="A214">
            <v>32</v>
          </cell>
          <cell r="B214">
            <v>45</v>
          </cell>
          <cell r="C214">
            <v>39904</v>
          </cell>
          <cell r="D214" t="str">
            <v>3</v>
          </cell>
          <cell r="E214" t="str">
            <v>0</v>
          </cell>
          <cell r="F214" t="str">
            <v>10</v>
          </cell>
          <cell r="G214" t="str">
            <v>25</v>
          </cell>
          <cell r="H214" t="str">
            <v>36</v>
          </cell>
          <cell r="I214">
            <v>0.25</v>
          </cell>
        </row>
        <row r="215">
          <cell r="A215">
            <v>33</v>
          </cell>
          <cell r="B215">
            <v>45</v>
          </cell>
          <cell r="C215">
            <v>39904</v>
          </cell>
          <cell r="D215" t="str">
            <v>3</v>
          </cell>
          <cell r="E215" t="str">
            <v>0</v>
          </cell>
          <cell r="F215" t="str">
            <v>10</v>
          </cell>
          <cell r="G215" t="str">
            <v>25</v>
          </cell>
          <cell r="H215" t="str">
            <v>36</v>
          </cell>
          <cell r="I215">
            <v>0.25</v>
          </cell>
        </row>
        <row r="216">
          <cell r="A216">
            <v>34</v>
          </cell>
          <cell r="B216">
            <v>45</v>
          </cell>
          <cell r="C216">
            <v>39904</v>
          </cell>
          <cell r="D216" t="str">
            <v>3</v>
          </cell>
          <cell r="E216" t="str">
            <v>0</v>
          </cell>
          <cell r="F216" t="str">
            <v>10</v>
          </cell>
          <cell r="G216" t="str">
            <v>25</v>
          </cell>
          <cell r="H216" t="str">
            <v>36</v>
          </cell>
          <cell r="I216">
            <v>0.25</v>
          </cell>
        </row>
        <row r="217">
          <cell r="A217">
            <v>35</v>
          </cell>
          <cell r="B217">
            <v>45</v>
          </cell>
          <cell r="C217">
            <v>39904</v>
          </cell>
          <cell r="D217" t="str">
            <v>3</v>
          </cell>
          <cell r="E217" t="str">
            <v>0</v>
          </cell>
          <cell r="F217" t="str">
            <v>10</v>
          </cell>
          <cell r="G217" t="str">
            <v>25</v>
          </cell>
          <cell r="H217" t="str">
            <v>36</v>
          </cell>
          <cell r="I217">
            <v>0.25</v>
          </cell>
        </row>
        <row r="218">
          <cell r="A218">
            <v>36</v>
          </cell>
          <cell r="B218">
            <v>45</v>
          </cell>
          <cell r="C218">
            <v>39904</v>
          </cell>
          <cell r="D218" t="str">
            <v>3</v>
          </cell>
          <cell r="E218" t="str">
            <v>0</v>
          </cell>
          <cell r="F218" t="str">
            <v>10</v>
          </cell>
          <cell r="G218" t="str">
            <v>25</v>
          </cell>
          <cell r="H218" t="str">
            <v>36</v>
          </cell>
          <cell r="I218">
            <v>0.25</v>
          </cell>
        </row>
        <row r="219">
          <cell r="A219">
            <v>37</v>
          </cell>
          <cell r="B219">
            <v>45</v>
          </cell>
          <cell r="C219">
            <v>39904</v>
          </cell>
          <cell r="D219" t="str">
            <v>3</v>
          </cell>
          <cell r="E219" t="str">
            <v>0</v>
          </cell>
          <cell r="F219" t="str">
            <v>10</v>
          </cell>
          <cell r="G219" t="str">
            <v>37</v>
          </cell>
          <cell r="H219" t="str">
            <v>0</v>
          </cell>
          <cell r="I219">
            <v>0</v>
          </cell>
        </row>
        <row r="220">
          <cell r="A220">
            <v>1</v>
          </cell>
          <cell r="B220">
            <v>45</v>
          </cell>
          <cell r="C220">
            <v>39904</v>
          </cell>
          <cell r="D220" t="str">
            <v>3</v>
          </cell>
          <cell r="E220" t="str">
            <v>11</v>
          </cell>
          <cell r="G220" t="str">
            <v>1</v>
          </cell>
          <cell r="H220" t="str">
            <v>6</v>
          </cell>
          <cell r="I220">
            <v>1</v>
          </cell>
        </row>
        <row r="221">
          <cell r="A221">
            <v>2</v>
          </cell>
          <cell r="B221">
            <v>45</v>
          </cell>
          <cell r="C221">
            <v>39904</v>
          </cell>
          <cell r="D221" t="str">
            <v>3</v>
          </cell>
          <cell r="E221" t="str">
            <v>11</v>
          </cell>
          <cell r="G221" t="str">
            <v>1</v>
          </cell>
          <cell r="H221" t="str">
            <v>6</v>
          </cell>
          <cell r="I221">
            <v>1</v>
          </cell>
        </row>
        <row r="222">
          <cell r="A222">
            <v>3</v>
          </cell>
          <cell r="B222">
            <v>45</v>
          </cell>
          <cell r="C222">
            <v>39904</v>
          </cell>
          <cell r="D222" t="str">
            <v>3</v>
          </cell>
          <cell r="E222" t="str">
            <v>11</v>
          </cell>
          <cell r="G222" t="str">
            <v>1</v>
          </cell>
          <cell r="H222" t="str">
            <v>6</v>
          </cell>
          <cell r="I222">
            <v>1</v>
          </cell>
        </row>
        <row r="223">
          <cell r="A223">
            <v>4</v>
          </cell>
          <cell r="B223">
            <v>45</v>
          </cell>
          <cell r="C223">
            <v>39904</v>
          </cell>
          <cell r="D223" t="str">
            <v>3</v>
          </cell>
          <cell r="E223" t="str">
            <v>11</v>
          </cell>
          <cell r="G223" t="str">
            <v>1</v>
          </cell>
          <cell r="H223" t="str">
            <v>6</v>
          </cell>
          <cell r="I223">
            <v>1</v>
          </cell>
        </row>
        <row r="224">
          <cell r="A224">
            <v>5</v>
          </cell>
          <cell r="B224">
            <v>45</v>
          </cell>
          <cell r="C224">
            <v>39904</v>
          </cell>
          <cell r="D224" t="str">
            <v>3</v>
          </cell>
          <cell r="E224" t="str">
            <v>11</v>
          </cell>
          <cell r="G224" t="str">
            <v>1</v>
          </cell>
          <cell r="H224" t="str">
            <v>6</v>
          </cell>
          <cell r="I224">
            <v>1</v>
          </cell>
        </row>
        <row r="225">
          <cell r="A225">
            <v>6</v>
          </cell>
          <cell r="B225">
            <v>45</v>
          </cell>
          <cell r="C225">
            <v>39904</v>
          </cell>
          <cell r="D225" t="str">
            <v>3</v>
          </cell>
          <cell r="E225" t="str">
            <v>11</v>
          </cell>
          <cell r="G225" t="str">
            <v>1</v>
          </cell>
          <cell r="H225" t="str">
            <v>6</v>
          </cell>
          <cell r="I225">
            <v>1</v>
          </cell>
        </row>
        <row r="226">
          <cell r="A226">
            <v>7</v>
          </cell>
          <cell r="B226">
            <v>45</v>
          </cell>
          <cell r="C226">
            <v>39904</v>
          </cell>
          <cell r="D226" t="str">
            <v>3</v>
          </cell>
          <cell r="E226" t="str">
            <v>11</v>
          </cell>
          <cell r="G226" t="str">
            <v>7</v>
          </cell>
          <cell r="H226" t="str">
            <v>12</v>
          </cell>
          <cell r="I226">
            <v>0.5</v>
          </cell>
        </row>
        <row r="227">
          <cell r="A227">
            <v>8</v>
          </cell>
          <cell r="B227">
            <v>45</v>
          </cell>
          <cell r="C227">
            <v>39904</v>
          </cell>
          <cell r="D227" t="str">
            <v>3</v>
          </cell>
          <cell r="E227" t="str">
            <v>11</v>
          </cell>
          <cell r="G227" t="str">
            <v>7</v>
          </cell>
          <cell r="H227" t="str">
            <v>12</v>
          </cell>
          <cell r="I227">
            <v>0.5</v>
          </cell>
        </row>
        <row r="228">
          <cell r="A228">
            <v>9</v>
          </cell>
          <cell r="B228">
            <v>45</v>
          </cell>
          <cell r="C228">
            <v>39904</v>
          </cell>
          <cell r="D228" t="str">
            <v>3</v>
          </cell>
          <cell r="E228" t="str">
            <v>11</v>
          </cell>
          <cell r="G228" t="str">
            <v>7</v>
          </cell>
          <cell r="H228" t="str">
            <v>12</v>
          </cell>
          <cell r="I228">
            <v>0.5</v>
          </cell>
        </row>
        <row r="229">
          <cell r="A229">
            <v>10</v>
          </cell>
          <cell r="B229">
            <v>45</v>
          </cell>
          <cell r="C229">
            <v>39904</v>
          </cell>
          <cell r="D229" t="str">
            <v>3</v>
          </cell>
          <cell r="E229" t="str">
            <v>11</v>
          </cell>
          <cell r="G229" t="str">
            <v>7</v>
          </cell>
          <cell r="H229" t="str">
            <v>12</v>
          </cell>
          <cell r="I229">
            <v>0.5</v>
          </cell>
        </row>
        <row r="230">
          <cell r="A230">
            <v>11</v>
          </cell>
          <cell r="B230">
            <v>45</v>
          </cell>
          <cell r="C230">
            <v>39904</v>
          </cell>
          <cell r="D230" t="str">
            <v>3</v>
          </cell>
          <cell r="E230" t="str">
            <v>11</v>
          </cell>
          <cell r="G230" t="str">
            <v>7</v>
          </cell>
          <cell r="H230" t="str">
            <v>12</v>
          </cell>
          <cell r="I230">
            <v>0.5</v>
          </cell>
        </row>
        <row r="231">
          <cell r="A231">
            <v>12</v>
          </cell>
          <cell r="B231">
            <v>45</v>
          </cell>
          <cell r="C231">
            <v>39904</v>
          </cell>
          <cell r="D231" t="str">
            <v>3</v>
          </cell>
          <cell r="E231" t="str">
            <v>11</v>
          </cell>
          <cell r="G231" t="str">
            <v>7</v>
          </cell>
          <cell r="H231" t="str">
            <v>12</v>
          </cell>
          <cell r="I231">
            <v>0.5</v>
          </cell>
        </row>
        <row r="232">
          <cell r="A232">
            <v>13</v>
          </cell>
          <cell r="B232">
            <v>45</v>
          </cell>
          <cell r="C232">
            <v>39904</v>
          </cell>
          <cell r="D232" t="str">
            <v>3</v>
          </cell>
          <cell r="E232" t="str">
            <v>11</v>
          </cell>
          <cell r="G232" t="str">
            <v>13</v>
          </cell>
          <cell r="H232" t="str">
            <v>24</v>
          </cell>
          <cell r="I232">
            <v>0.3</v>
          </cell>
        </row>
        <row r="233">
          <cell r="A233">
            <v>14</v>
          </cell>
          <cell r="B233">
            <v>45</v>
          </cell>
          <cell r="C233">
            <v>39904</v>
          </cell>
          <cell r="D233" t="str">
            <v>3</v>
          </cell>
          <cell r="E233" t="str">
            <v>11</v>
          </cell>
          <cell r="G233" t="str">
            <v>13</v>
          </cell>
          <cell r="H233" t="str">
            <v>24</v>
          </cell>
          <cell r="I233">
            <v>0.3</v>
          </cell>
        </row>
        <row r="234">
          <cell r="A234">
            <v>15</v>
          </cell>
          <cell r="B234">
            <v>45</v>
          </cell>
          <cell r="C234">
            <v>39904</v>
          </cell>
          <cell r="D234" t="str">
            <v>3</v>
          </cell>
          <cell r="E234" t="str">
            <v>11</v>
          </cell>
          <cell r="G234" t="str">
            <v>13</v>
          </cell>
          <cell r="H234" t="str">
            <v>24</v>
          </cell>
          <cell r="I234">
            <v>0.3</v>
          </cell>
        </row>
        <row r="235">
          <cell r="A235">
            <v>16</v>
          </cell>
          <cell r="B235">
            <v>45</v>
          </cell>
          <cell r="C235">
            <v>39904</v>
          </cell>
          <cell r="D235" t="str">
            <v>3</v>
          </cell>
          <cell r="E235" t="str">
            <v>11</v>
          </cell>
          <cell r="G235" t="str">
            <v>13</v>
          </cell>
          <cell r="H235" t="str">
            <v>24</v>
          </cell>
          <cell r="I235">
            <v>0.3</v>
          </cell>
        </row>
        <row r="236">
          <cell r="A236">
            <v>17</v>
          </cell>
          <cell r="B236">
            <v>45</v>
          </cell>
          <cell r="C236">
            <v>39904</v>
          </cell>
          <cell r="D236" t="str">
            <v>3</v>
          </cell>
          <cell r="E236" t="str">
            <v>11</v>
          </cell>
          <cell r="G236" t="str">
            <v>13</v>
          </cell>
          <cell r="H236" t="str">
            <v>24</v>
          </cell>
          <cell r="I236">
            <v>0.3</v>
          </cell>
        </row>
        <row r="237">
          <cell r="A237">
            <v>18</v>
          </cell>
          <cell r="B237">
            <v>45</v>
          </cell>
          <cell r="C237">
            <v>39904</v>
          </cell>
          <cell r="D237" t="str">
            <v>3</v>
          </cell>
          <cell r="E237" t="str">
            <v>11</v>
          </cell>
          <cell r="G237" t="str">
            <v>13</v>
          </cell>
          <cell r="H237" t="str">
            <v>24</v>
          </cell>
          <cell r="I237">
            <v>0.3</v>
          </cell>
        </row>
        <row r="238">
          <cell r="A238">
            <v>19</v>
          </cell>
          <cell r="B238">
            <v>45</v>
          </cell>
          <cell r="C238">
            <v>39904</v>
          </cell>
          <cell r="D238" t="str">
            <v>3</v>
          </cell>
          <cell r="E238" t="str">
            <v>11</v>
          </cell>
          <cell r="G238" t="str">
            <v>13</v>
          </cell>
          <cell r="H238" t="str">
            <v>24</v>
          </cell>
          <cell r="I238">
            <v>0.3</v>
          </cell>
        </row>
        <row r="239">
          <cell r="A239">
            <v>20</v>
          </cell>
          <cell r="B239">
            <v>45</v>
          </cell>
          <cell r="C239">
            <v>39904</v>
          </cell>
          <cell r="D239" t="str">
            <v>3</v>
          </cell>
          <cell r="E239" t="str">
            <v>11</v>
          </cell>
          <cell r="G239" t="str">
            <v>13</v>
          </cell>
          <cell r="H239" t="str">
            <v>24</v>
          </cell>
          <cell r="I239">
            <v>0.3</v>
          </cell>
        </row>
        <row r="240">
          <cell r="A240">
            <v>21</v>
          </cell>
          <cell r="B240">
            <v>45</v>
          </cell>
          <cell r="C240">
            <v>39904</v>
          </cell>
          <cell r="D240" t="str">
            <v>3</v>
          </cell>
          <cell r="E240" t="str">
            <v>11</v>
          </cell>
          <cell r="G240" t="str">
            <v>13</v>
          </cell>
          <cell r="H240" t="str">
            <v>24</v>
          </cell>
          <cell r="I240">
            <v>0.3</v>
          </cell>
        </row>
        <row r="241">
          <cell r="A241">
            <v>22</v>
          </cell>
          <cell r="B241">
            <v>45</v>
          </cell>
          <cell r="C241">
            <v>39904</v>
          </cell>
          <cell r="D241" t="str">
            <v>3</v>
          </cell>
          <cell r="E241" t="str">
            <v>11</v>
          </cell>
          <cell r="G241" t="str">
            <v>13</v>
          </cell>
          <cell r="H241" t="str">
            <v>24</v>
          </cell>
          <cell r="I241">
            <v>0.3</v>
          </cell>
        </row>
        <row r="242">
          <cell r="A242">
            <v>23</v>
          </cell>
          <cell r="B242">
            <v>45</v>
          </cell>
          <cell r="C242">
            <v>39904</v>
          </cell>
          <cell r="D242" t="str">
            <v>3</v>
          </cell>
          <cell r="E242" t="str">
            <v>11</v>
          </cell>
          <cell r="G242" t="str">
            <v>13</v>
          </cell>
          <cell r="H242" t="str">
            <v>24</v>
          </cell>
          <cell r="I242">
            <v>0.3</v>
          </cell>
        </row>
        <row r="243">
          <cell r="A243">
            <v>24</v>
          </cell>
          <cell r="B243">
            <v>45</v>
          </cell>
          <cell r="C243">
            <v>39904</v>
          </cell>
          <cell r="D243" t="str">
            <v>3</v>
          </cell>
          <cell r="E243" t="str">
            <v>11</v>
          </cell>
          <cell r="G243" t="str">
            <v>13</v>
          </cell>
          <cell r="H243" t="str">
            <v>24</v>
          </cell>
          <cell r="I243">
            <v>0.3</v>
          </cell>
        </row>
        <row r="244">
          <cell r="A244">
            <v>25</v>
          </cell>
          <cell r="B244">
            <v>45</v>
          </cell>
          <cell r="C244">
            <v>39904</v>
          </cell>
          <cell r="D244" t="str">
            <v>3</v>
          </cell>
          <cell r="E244" t="str">
            <v>11</v>
          </cell>
          <cell r="G244" t="str">
            <v>25</v>
          </cell>
          <cell r="I244">
            <v>0</v>
          </cell>
        </row>
        <row r="245">
          <cell r="A245">
            <v>26</v>
          </cell>
          <cell r="B245">
            <v>45</v>
          </cell>
          <cell r="C245">
            <v>39904</v>
          </cell>
          <cell r="D245" t="str">
            <v>3</v>
          </cell>
          <cell r="E245" t="str">
            <v>11</v>
          </cell>
          <cell r="G245" t="str">
            <v>25</v>
          </cell>
          <cell r="I245">
            <v>0</v>
          </cell>
        </row>
        <row r="246">
          <cell r="A246">
            <v>27</v>
          </cell>
          <cell r="B246">
            <v>45</v>
          </cell>
          <cell r="C246">
            <v>39904</v>
          </cell>
          <cell r="D246" t="str">
            <v>3</v>
          </cell>
          <cell r="E246" t="str">
            <v>11</v>
          </cell>
          <cell r="G246" t="str">
            <v>25</v>
          </cell>
          <cell r="I246">
            <v>0</v>
          </cell>
        </row>
        <row r="247">
          <cell r="A247">
            <v>28</v>
          </cell>
          <cell r="B247">
            <v>45</v>
          </cell>
          <cell r="C247">
            <v>39904</v>
          </cell>
          <cell r="D247" t="str">
            <v>3</v>
          </cell>
          <cell r="E247" t="str">
            <v>11</v>
          </cell>
          <cell r="G247" t="str">
            <v>25</v>
          </cell>
          <cell r="I247">
            <v>0</v>
          </cell>
        </row>
        <row r="248">
          <cell r="A248">
            <v>29</v>
          </cell>
          <cell r="B248">
            <v>45</v>
          </cell>
          <cell r="C248">
            <v>39904</v>
          </cell>
          <cell r="D248" t="str">
            <v>3</v>
          </cell>
          <cell r="E248" t="str">
            <v>11</v>
          </cell>
          <cell r="G248" t="str">
            <v>25</v>
          </cell>
          <cell r="I248">
            <v>0</v>
          </cell>
        </row>
        <row r="249">
          <cell r="A249">
            <v>30</v>
          </cell>
          <cell r="B249">
            <v>45</v>
          </cell>
          <cell r="C249">
            <v>39904</v>
          </cell>
          <cell r="D249" t="str">
            <v>3</v>
          </cell>
          <cell r="E249" t="str">
            <v>11</v>
          </cell>
          <cell r="G249" t="str">
            <v>25</v>
          </cell>
          <cell r="I249">
            <v>0</v>
          </cell>
        </row>
        <row r="250">
          <cell r="A250">
            <v>31</v>
          </cell>
          <cell r="B250">
            <v>45</v>
          </cell>
          <cell r="C250">
            <v>39904</v>
          </cell>
          <cell r="D250" t="str">
            <v>3</v>
          </cell>
          <cell r="E250" t="str">
            <v>11</v>
          </cell>
          <cell r="G250" t="str">
            <v>25</v>
          </cell>
          <cell r="I250">
            <v>0</v>
          </cell>
        </row>
        <row r="251">
          <cell r="A251">
            <v>32</v>
          </cell>
          <cell r="B251">
            <v>45</v>
          </cell>
          <cell r="C251">
            <v>39904</v>
          </cell>
          <cell r="D251" t="str">
            <v>3</v>
          </cell>
          <cell r="E251" t="str">
            <v>11</v>
          </cell>
          <cell r="G251" t="str">
            <v>25</v>
          </cell>
          <cell r="I251">
            <v>0</v>
          </cell>
        </row>
        <row r="252">
          <cell r="A252">
            <v>33</v>
          </cell>
          <cell r="B252">
            <v>45</v>
          </cell>
          <cell r="C252">
            <v>39904</v>
          </cell>
          <cell r="D252" t="str">
            <v>3</v>
          </cell>
          <cell r="E252" t="str">
            <v>11</v>
          </cell>
          <cell r="G252" t="str">
            <v>25</v>
          </cell>
          <cell r="I252">
            <v>0</v>
          </cell>
        </row>
        <row r="253">
          <cell r="A253">
            <v>34</v>
          </cell>
          <cell r="B253">
            <v>45</v>
          </cell>
          <cell r="C253">
            <v>39904</v>
          </cell>
          <cell r="D253" t="str">
            <v>3</v>
          </cell>
          <cell r="E253" t="str">
            <v>11</v>
          </cell>
          <cell r="G253" t="str">
            <v>25</v>
          </cell>
          <cell r="I253">
            <v>0</v>
          </cell>
        </row>
        <row r="254">
          <cell r="A254">
            <v>35</v>
          </cell>
          <cell r="B254">
            <v>45</v>
          </cell>
          <cell r="C254">
            <v>39904</v>
          </cell>
          <cell r="D254" t="str">
            <v>3</v>
          </cell>
          <cell r="E254" t="str">
            <v>11</v>
          </cell>
          <cell r="G254" t="str">
            <v>25</v>
          </cell>
          <cell r="I254">
            <v>0</v>
          </cell>
        </row>
        <row r="255">
          <cell r="A255">
            <v>36</v>
          </cell>
          <cell r="B255">
            <v>45</v>
          </cell>
          <cell r="C255">
            <v>39904</v>
          </cell>
          <cell r="D255" t="str">
            <v>3</v>
          </cell>
          <cell r="E255" t="str">
            <v>11</v>
          </cell>
          <cell r="G255" t="str">
            <v>25</v>
          </cell>
          <cell r="I255">
            <v>0</v>
          </cell>
        </row>
        <row r="256">
          <cell r="A256">
            <v>37</v>
          </cell>
          <cell r="B256">
            <v>45</v>
          </cell>
          <cell r="C256">
            <v>39904</v>
          </cell>
          <cell r="D256" t="str">
            <v>3</v>
          </cell>
          <cell r="E256" t="str">
            <v>11</v>
          </cell>
          <cell r="G256" t="str">
            <v>25</v>
          </cell>
          <cell r="I256">
            <v>0</v>
          </cell>
        </row>
      </sheetData>
      <sheetData sheetId="29">
        <row r="20">
          <cell r="A20">
            <v>1</v>
          </cell>
          <cell r="B20">
            <v>46</v>
          </cell>
          <cell r="C20">
            <v>39904</v>
          </cell>
          <cell r="D20">
            <v>1</v>
          </cell>
          <cell r="E20" t="str">
            <v>0</v>
          </cell>
          <cell r="F20" t="str">
            <v>10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2</v>
          </cell>
          <cell r="B21">
            <v>46</v>
          </cell>
          <cell r="C21">
            <v>39904</v>
          </cell>
          <cell r="D21">
            <v>1</v>
          </cell>
          <cell r="E21" t="str">
            <v>0</v>
          </cell>
          <cell r="F21" t="str">
            <v>10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3</v>
          </cell>
          <cell r="B22">
            <v>46</v>
          </cell>
          <cell r="C22">
            <v>39904</v>
          </cell>
          <cell r="D22">
            <v>1</v>
          </cell>
          <cell r="E22" t="str">
            <v>0</v>
          </cell>
          <cell r="F22" t="str">
            <v>10</v>
          </cell>
          <cell r="G22" t="str">
            <v>1</v>
          </cell>
          <cell r="H22" t="str">
            <v>6</v>
          </cell>
          <cell r="I22">
            <v>1</v>
          </cell>
        </row>
        <row r="23">
          <cell r="A23">
            <v>4</v>
          </cell>
          <cell r="B23">
            <v>46</v>
          </cell>
          <cell r="C23">
            <v>39904</v>
          </cell>
          <cell r="D23">
            <v>1</v>
          </cell>
          <cell r="E23" t="str">
            <v>0</v>
          </cell>
          <cell r="F23" t="str">
            <v>10</v>
          </cell>
          <cell r="G23" t="str">
            <v>1</v>
          </cell>
          <cell r="H23" t="str">
            <v>6</v>
          </cell>
          <cell r="I23">
            <v>1</v>
          </cell>
        </row>
        <row r="24">
          <cell r="A24">
            <v>5</v>
          </cell>
          <cell r="B24">
            <v>46</v>
          </cell>
          <cell r="C24">
            <v>39904</v>
          </cell>
          <cell r="D24">
            <v>1</v>
          </cell>
          <cell r="E24" t="str">
            <v>0</v>
          </cell>
          <cell r="F24" t="str">
            <v>10</v>
          </cell>
          <cell r="G24" t="str">
            <v>1</v>
          </cell>
          <cell r="H24" t="str">
            <v>6</v>
          </cell>
          <cell r="I24">
            <v>1</v>
          </cell>
        </row>
        <row r="25">
          <cell r="A25">
            <v>6</v>
          </cell>
          <cell r="B25">
            <v>46</v>
          </cell>
          <cell r="C25">
            <v>39904</v>
          </cell>
          <cell r="D25">
            <v>1</v>
          </cell>
          <cell r="E25" t="str">
            <v>0</v>
          </cell>
          <cell r="F25" t="str">
            <v>10</v>
          </cell>
          <cell r="G25" t="str">
            <v>1</v>
          </cell>
          <cell r="H25" t="str">
            <v>6</v>
          </cell>
          <cell r="I25">
            <v>1</v>
          </cell>
        </row>
        <row r="26">
          <cell r="A26">
            <v>7</v>
          </cell>
          <cell r="B26">
            <v>46</v>
          </cell>
          <cell r="C26">
            <v>39904</v>
          </cell>
          <cell r="D26">
            <v>1</v>
          </cell>
          <cell r="E26" t="str">
            <v>0</v>
          </cell>
          <cell r="F26" t="str">
            <v>10</v>
          </cell>
          <cell r="G26" t="str">
            <v>7</v>
          </cell>
          <cell r="H26" t="str">
            <v>12</v>
          </cell>
          <cell r="I26">
            <v>0.75</v>
          </cell>
        </row>
        <row r="27">
          <cell r="A27">
            <v>8</v>
          </cell>
          <cell r="B27">
            <v>46</v>
          </cell>
          <cell r="C27">
            <v>39904</v>
          </cell>
          <cell r="D27">
            <v>1</v>
          </cell>
          <cell r="E27" t="str">
            <v>0</v>
          </cell>
          <cell r="F27" t="str">
            <v>10</v>
          </cell>
          <cell r="G27" t="str">
            <v>7</v>
          </cell>
          <cell r="H27" t="str">
            <v>12</v>
          </cell>
          <cell r="I27">
            <v>0.75</v>
          </cell>
        </row>
        <row r="28">
          <cell r="A28">
            <v>9</v>
          </cell>
          <cell r="B28">
            <v>46</v>
          </cell>
          <cell r="C28">
            <v>39904</v>
          </cell>
          <cell r="D28">
            <v>1</v>
          </cell>
          <cell r="E28" t="str">
            <v>0</v>
          </cell>
          <cell r="F28" t="str">
            <v>10</v>
          </cell>
          <cell r="G28" t="str">
            <v>7</v>
          </cell>
          <cell r="H28" t="str">
            <v>12</v>
          </cell>
          <cell r="I28">
            <v>0.75</v>
          </cell>
        </row>
        <row r="29">
          <cell r="A29">
            <v>10</v>
          </cell>
          <cell r="B29">
            <v>46</v>
          </cell>
          <cell r="C29">
            <v>39904</v>
          </cell>
          <cell r="D29">
            <v>1</v>
          </cell>
          <cell r="E29" t="str">
            <v>0</v>
          </cell>
          <cell r="F29" t="str">
            <v>10</v>
          </cell>
          <cell r="G29" t="str">
            <v>7</v>
          </cell>
          <cell r="H29" t="str">
            <v>12</v>
          </cell>
          <cell r="I29">
            <v>0.75</v>
          </cell>
        </row>
        <row r="30">
          <cell r="A30">
            <v>11</v>
          </cell>
          <cell r="B30">
            <v>46</v>
          </cell>
          <cell r="C30">
            <v>39904</v>
          </cell>
          <cell r="D30">
            <v>1</v>
          </cell>
          <cell r="E30" t="str">
            <v>0</v>
          </cell>
          <cell r="F30" t="str">
            <v>10</v>
          </cell>
          <cell r="G30" t="str">
            <v>7</v>
          </cell>
          <cell r="H30" t="str">
            <v>12</v>
          </cell>
          <cell r="I30">
            <v>0.75</v>
          </cell>
        </row>
        <row r="31">
          <cell r="A31">
            <v>12</v>
          </cell>
          <cell r="B31">
            <v>46</v>
          </cell>
          <cell r="C31">
            <v>39904</v>
          </cell>
          <cell r="D31">
            <v>1</v>
          </cell>
          <cell r="E31" t="str">
            <v>0</v>
          </cell>
          <cell r="F31" t="str">
            <v>10</v>
          </cell>
          <cell r="G31" t="str">
            <v>7</v>
          </cell>
          <cell r="H31" t="str">
            <v>12</v>
          </cell>
          <cell r="I31">
            <v>0.75</v>
          </cell>
        </row>
        <row r="32">
          <cell r="A32">
            <v>13</v>
          </cell>
          <cell r="B32">
            <v>46</v>
          </cell>
          <cell r="C32">
            <v>39904</v>
          </cell>
          <cell r="D32">
            <v>1</v>
          </cell>
          <cell r="E32" t="str">
            <v>0</v>
          </cell>
          <cell r="F32" t="str">
            <v>10</v>
          </cell>
          <cell r="G32" t="str">
            <v>13</v>
          </cell>
          <cell r="I32">
            <v>0</v>
          </cell>
        </row>
        <row r="33">
          <cell r="A33">
            <v>1</v>
          </cell>
          <cell r="B33">
            <v>46</v>
          </cell>
          <cell r="C33">
            <v>39904</v>
          </cell>
          <cell r="D33">
            <v>1</v>
          </cell>
          <cell r="E33" t="str">
            <v>11</v>
          </cell>
          <cell r="G33" t="str">
            <v>1</v>
          </cell>
          <cell r="H33" t="str">
            <v>6</v>
          </cell>
          <cell r="I33">
            <v>1</v>
          </cell>
        </row>
        <row r="34">
          <cell r="A34">
            <v>2</v>
          </cell>
          <cell r="B34">
            <v>46</v>
          </cell>
          <cell r="C34">
            <v>39904</v>
          </cell>
          <cell r="D34">
            <v>1</v>
          </cell>
          <cell r="E34" t="str">
            <v>11</v>
          </cell>
          <cell r="G34" t="str">
            <v>1</v>
          </cell>
          <cell r="H34" t="str">
            <v>6</v>
          </cell>
          <cell r="I34">
            <v>1</v>
          </cell>
        </row>
        <row r="35">
          <cell r="A35">
            <v>3</v>
          </cell>
          <cell r="B35">
            <v>46</v>
          </cell>
          <cell r="C35">
            <v>39904</v>
          </cell>
          <cell r="D35">
            <v>1</v>
          </cell>
          <cell r="E35" t="str">
            <v>11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4</v>
          </cell>
          <cell r="B36">
            <v>46</v>
          </cell>
          <cell r="C36">
            <v>39904</v>
          </cell>
          <cell r="D36">
            <v>1</v>
          </cell>
          <cell r="E36" t="str">
            <v>11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5</v>
          </cell>
          <cell r="B37">
            <v>46</v>
          </cell>
          <cell r="C37">
            <v>39904</v>
          </cell>
          <cell r="D37">
            <v>1</v>
          </cell>
          <cell r="E37" t="str">
            <v>11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6</v>
          </cell>
          <cell r="B38">
            <v>46</v>
          </cell>
          <cell r="C38">
            <v>39904</v>
          </cell>
          <cell r="D38">
            <v>1</v>
          </cell>
          <cell r="E38" t="str">
            <v>11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7</v>
          </cell>
          <cell r="B39">
            <v>46</v>
          </cell>
          <cell r="C39">
            <v>39904</v>
          </cell>
          <cell r="D39">
            <v>1</v>
          </cell>
          <cell r="E39" t="str">
            <v>11</v>
          </cell>
          <cell r="G39" t="str">
            <v>7</v>
          </cell>
          <cell r="H39" t="str">
            <v>12</v>
          </cell>
          <cell r="I39">
            <v>0.5</v>
          </cell>
        </row>
        <row r="40">
          <cell r="A40">
            <v>8</v>
          </cell>
          <cell r="B40">
            <v>46</v>
          </cell>
          <cell r="C40">
            <v>39904</v>
          </cell>
          <cell r="D40">
            <v>1</v>
          </cell>
          <cell r="E40" t="str">
            <v>11</v>
          </cell>
          <cell r="G40" t="str">
            <v>7</v>
          </cell>
          <cell r="H40" t="str">
            <v>12</v>
          </cell>
          <cell r="I40">
            <v>0.5</v>
          </cell>
        </row>
        <row r="41">
          <cell r="A41">
            <v>9</v>
          </cell>
          <cell r="B41">
            <v>46</v>
          </cell>
          <cell r="C41">
            <v>39904</v>
          </cell>
          <cell r="D41">
            <v>1</v>
          </cell>
          <cell r="E41" t="str">
            <v>11</v>
          </cell>
          <cell r="G41" t="str">
            <v>7</v>
          </cell>
          <cell r="H41" t="str">
            <v>12</v>
          </cell>
          <cell r="I41">
            <v>0.5</v>
          </cell>
        </row>
        <row r="42">
          <cell r="A42">
            <v>10</v>
          </cell>
          <cell r="B42">
            <v>46</v>
          </cell>
          <cell r="C42">
            <v>39904</v>
          </cell>
          <cell r="D42">
            <v>1</v>
          </cell>
          <cell r="E42" t="str">
            <v>11</v>
          </cell>
          <cell r="G42" t="str">
            <v>7</v>
          </cell>
          <cell r="H42" t="str">
            <v>12</v>
          </cell>
          <cell r="I42">
            <v>0.5</v>
          </cell>
        </row>
        <row r="43">
          <cell r="A43">
            <v>11</v>
          </cell>
          <cell r="B43">
            <v>46</v>
          </cell>
          <cell r="C43">
            <v>39904</v>
          </cell>
          <cell r="D43">
            <v>1</v>
          </cell>
          <cell r="E43" t="str">
            <v>11</v>
          </cell>
          <cell r="G43" t="str">
            <v>7</v>
          </cell>
          <cell r="H43" t="str">
            <v>12</v>
          </cell>
          <cell r="I43">
            <v>0.5</v>
          </cell>
        </row>
        <row r="44">
          <cell r="A44">
            <v>12</v>
          </cell>
          <cell r="B44">
            <v>46</v>
          </cell>
          <cell r="C44">
            <v>39904</v>
          </cell>
          <cell r="D44">
            <v>1</v>
          </cell>
          <cell r="E44" t="str">
            <v>11</v>
          </cell>
          <cell r="G44" t="str">
            <v>7</v>
          </cell>
          <cell r="H44" t="str">
            <v>12</v>
          </cell>
          <cell r="I44">
            <v>0.5</v>
          </cell>
        </row>
        <row r="45">
          <cell r="A45">
            <v>13</v>
          </cell>
          <cell r="B45">
            <v>46</v>
          </cell>
          <cell r="C45">
            <v>39904</v>
          </cell>
          <cell r="D45">
            <v>1</v>
          </cell>
          <cell r="E45" t="str">
            <v>11</v>
          </cell>
          <cell r="G45" t="str">
            <v>13</v>
          </cell>
          <cell r="I45">
            <v>0</v>
          </cell>
        </row>
        <row r="46">
          <cell r="A46">
            <v>1</v>
          </cell>
          <cell r="B46">
            <v>46</v>
          </cell>
          <cell r="C46">
            <v>39904</v>
          </cell>
          <cell r="D46" t="str">
            <v>2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2</v>
          </cell>
          <cell r="B47">
            <v>46</v>
          </cell>
          <cell r="C47">
            <v>39904</v>
          </cell>
          <cell r="D47" t="str">
            <v>2</v>
          </cell>
          <cell r="E47" t="str">
            <v>0</v>
          </cell>
          <cell r="G47" t="str">
            <v>1</v>
          </cell>
          <cell r="H47" t="str">
            <v>6</v>
          </cell>
          <cell r="I47">
            <v>1</v>
          </cell>
        </row>
        <row r="48">
          <cell r="A48">
            <v>3</v>
          </cell>
          <cell r="B48">
            <v>46</v>
          </cell>
          <cell r="C48">
            <v>39904</v>
          </cell>
          <cell r="D48" t="str">
            <v>2</v>
          </cell>
          <cell r="E48" t="str">
            <v>0</v>
          </cell>
          <cell r="G48" t="str">
            <v>1</v>
          </cell>
          <cell r="H48" t="str">
            <v>6</v>
          </cell>
          <cell r="I48">
            <v>1</v>
          </cell>
        </row>
        <row r="49">
          <cell r="A49">
            <v>4</v>
          </cell>
          <cell r="B49">
            <v>46</v>
          </cell>
          <cell r="C49">
            <v>39904</v>
          </cell>
          <cell r="D49" t="str">
            <v>2</v>
          </cell>
          <cell r="E49" t="str">
            <v>0</v>
          </cell>
          <cell r="G49" t="str">
            <v>1</v>
          </cell>
          <cell r="H49" t="str">
            <v>6</v>
          </cell>
          <cell r="I49">
            <v>1</v>
          </cell>
        </row>
        <row r="50">
          <cell r="A50">
            <v>5</v>
          </cell>
          <cell r="B50">
            <v>46</v>
          </cell>
          <cell r="C50">
            <v>39904</v>
          </cell>
          <cell r="D50" t="str">
            <v>2</v>
          </cell>
          <cell r="E50" t="str">
            <v>0</v>
          </cell>
          <cell r="G50" t="str">
            <v>1</v>
          </cell>
          <cell r="H50" t="str">
            <v>6</v>
          </cell>
          <cell r="I50">
            <v>1</v>
          </cell>
        </row>
        <row r="51">
          <cell r="A51">
            <v>6</v>
          </cell>
          <cell r="B51">
            <v>46</v>
          </cell>
          <cell r="C51">
            <v>39904</v>
          </cell>
          <cell r="D51" t="str">
            <v>2</v>
          </cell>
          <cell r="E51" t="str">
            <v>0</v>
          </cell>
          <cell r="G51" t="str">
            <v>1</v>
          </cell>
          <cell r="H51" t="str">
            <v>6</v>
          </cell>
          <cell r="I51">
            <v>1</v>
          </cell>
        </row>
        <row r="52">
          <cell r="A52">
            <v>7</v>
          </cell>
          <cell r="B52">
            <v>46</v>
          </cell>
          <cell r="C52">
            <v>39904</v>
          </cell>
          <cell r="D52" t="str">
            <v>2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8</v>
          </cell>
          <cell r="B53">
            <v>46</v>
          </cell>
          <cell r="C53">
            <v>39904</v>
          </cell>
          <cell r="D53" t="str">
            <v>2</v>
          </cell>
          <cell r="E53" t="str">
            <v>0</v>
          </cell>
          <cell r="G53" t="str">
            <v>7</v>
          </cell>
          <cell r="H53" t="str">
            <v>12</v>
          </cell>
          <cell r="I53">
            <v>0.5</v>
          </cell>
        </row>
        <row r="54">
          <cell r="A54">
            <v>9</v>
          </cell>
          <cell r="B54">
            <v>46</v>
          </cell>
          <cell r="C54">
            <v>39904</v>
          </cell>
          <cell r="D54" t="str">
            <v>2</v>
          </cell>
          <cell r="E54" t="str">
            <v>0</v>
          </cell>
          <cell r="G54" t="str">
            <v>7</v>
          </cell>
          <cell r="H54" t="str">
            <v>12</v>
          </cell>
          <cell r="I54">
            <v>0.5</v>
          </cell>
        </row>
        <row r="55">
          <cell r="A55">
            <v>10</v>
          </cell>
          <cell r="B55">
            <v>46</v>
          </cell>
          <cell r="C55">
            <v>39904</v>
          </cell>
          <cell r="D55" t="str">
            <v>2</v>
          </cell>
          <cell r="E55" t="str">
            <v>0</v>
          </cell>
          <cell r="G55" t="str">
            <v>7</v>
          </cell>
          <cell r="H55" t="str">
            <v>12</v>
          </cell>
          <cell r="I55">
            <v>0.5</v>
          </cell>
        </row>
        <row r="56">
          <cell r="A56">
            <v>11</v>
          </cell>
          <cell r="B56">
            <v>46</v>
          </cell>
          <cell r="C56">
            <v>39904</v>
          </cell>
          <cell r="D56" t="str">
            <v>2</v>
          </cell>
          <cell r="E56" t="str">
            <v>0</v>
          </cell>
          <cell r="G56" t="str">
            <v>7</v>
          </cell>
          <cell r="H56" t="str">
            <v>12</v>
          </cell>
          <cell r="I56">
            <v>0.5</v>
          </cell>
        </row>
        <row r="57">
          <cell r="A57">
            <v>12</v>
          </cell>
          <cell r="B57">
            <v>46</v>
          </cell>
          <cell r="C57">
            <v>39904</v>
          </cell>
          <cell r="D57" t="str">
            <v>2</v>
          </cell>
          <cell r="E57" t="str">
            <v>0</v>
          </cell>
          <cell r="G57" t="str">
            <v>7</v>
          </cell>
          <cell r="H57" t="str">
            <v>12</v>
          </cell>
          <cell r="I57">
            <v>0.5</v>
          </cell>
        </row>
        <row r="58">
          <cell r="A58">
            <v>13</v>
          </cell>
          <cell r="B58">
            <v>46</v>
          </cell>
          <cell r="C58">
            <v>39904</v>
          </cell>
          <cell r="D58" t="str">
            <v>2</v>
          </cell>
          <cell r="E58" t="str">
            <v>0</v>
          </cell>
          <cell r="G58" t="str">
            <v>13</v>
          </cell>
          <cell r="I58">
            <v>0</v>
          </cell>
        </row>
        <row r="59">
          <cell r="A59">
            <v>1</v>
          </cell>
          <cell r="B59">
            <v>46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</v>
          </cell>
          <cell r="H59" t="str">
            <v>6</v>
          </cell>
          <cell r="I59">
            <v>1</v>
          </cell>
        </row>
        <row r="60">
          <cell r="A60">
            <v>2</v>
          </cell>
          <cell r="B60">
            <v>46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</v>
          </cell>
          <cell r="H60" t="str">
            <v>6</v>
          </cell>
          <cell r="I60">
            <v>1</v>
          </cell>
        </row>
        <row r="61">
          <cell r="A61">
            <v>3</v>
          </cell>
          <cell r="B61">
            <v>46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</v>
          </cell>
          <cell r="H61" t="str">
            <v>6</v>
          </cell>
          <cell r="I61">
            <v>1</v>
          </cell>
        </row>
        <row r="62">
          <cell r="A62">
            <v>4</v>
          </cell>
          <cell r="B62">
            <v>46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</v>
          </cell>
          <cell r="H62" t="str">
            <v>6</v>
          </cell>
          <cell r="I62">
            <v>1</v>
          </cell>
        </row>
        <row r="63">
          <cell r="A63">
            <v>5</v>
          </cell>
          <cell r="B63">
            <v>46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</v>
          </cell>
          <cell r="H63" t="str">
            <v>6</v>
          </cell>
          <cell r="I63">
            <v>1</v>
          </cell>
        </row>
        <row r="64">
          <cell r="A64">
            <v>6</v>
          </cell>
          <cell r="B64">
            <v>46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</v>
          </cell>
          <cell r="H64" t="str">
            <v>6</v>
          </cell>
          <cell r="I64">
            <v>1</v>
          </cell>
        </row>
        <row r="65">
          <cell r="A65">
            <v>7</v>
          </cell>
          <cell r="B65">
            <v>46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7</v>
          </cell>
          <cell r="H65" t="str">
            <v>12</v>
          </cell>
          <cell r="I65">
            <v>0.5</v>
          </cell>
        </row>
        <row r="66">
          <cell r="A66">
            <v>8</v>
          </cell>
          <cell r="B66">
            <v>46</v>
          </cell>
          <cell r="C66">
            <v>39904</v>
          </cell>
          <cell r="D66" t="str">
            <v>3</v>
          </cell>
          <cell r="E66" t="str">
            <v>0</v>
          </cell>
          <cell r="G66" t="str">
            <v>7</v>
          </cell>
          <cell r="H66" t="str">
            <v>12</v>
          </cell>
          <cell r="I66">
            <v>0.5</v>
          </cell>
        </row>
        <row r="67">
          <cell r="A67">
            <v>9</v>
          </cell>
          <cell r="B67">
            <v>46</v>
          </cell>
          <cell r="C67">
            <v>39904</v>
          </cell>
          <cell r="D67" t="str">
            <v>3</v>
          </cell>
          <cell r="E67" t="str">
            <v>0</v>
          </cell>
          <cell r="G67" t="str">
            <v>7</v>
          </cell>
          <cell r="H67" t="str">
            <v>12</v>
          </cell>
          <cell r="I67">
            <v>0.5</v>
          </cell>
        </row>
        <row r="68">
          <cell r="A68">
            <v>10</v>
          </cell>
          <cell r="B68">
            <v>46</v>
          </cell>
          <cell r="C68">
            <v>39904</v>
          </cell>
          <cell r="D68" t="str">
            <v>3</v>
          </cell>
          <cell r="E68" t="str">
            <v>0</v>
          </cell>
          <cell r="G68" t="str">
            <v>7</v>
          </cell>
          <cell r="H68" t="str">
            <v>12</v>
          </cell>
          <cell r="I68">
            <v>0.5</v>
          </cell>
        </row>
        <row r="69">
          <cell r="A69">
            <v>11</v>
          </cell>
          <cell r="B69">
            <v>46</v>
          </cell>
          <cell r="C69">
            <v>39904</v>
          </cell>
          <cell r="D69" t="str">
            <v>3</v>
          </cell>
          <cell r="E69" t="str">
            <v>0</v>
          </cell>
          <cell r="G69" t="str">
            <v>7</v>
          </cell>
          <cell r="H69" t="str">
            <v>12</v>
          </cell>
          <cell r="I69">
            <v>0.5</v>
          </cell>
        </row>
        <row r="70">
          <cell r="A70">
            <v>12</v>
          </cell>
          <cell r="B70">
            <v>46</v>
          </cell>
          <cell r="C70">
            <v>39904</v>
          </cell>
          <cell r="D70" t="str">
            <v>3</v>
          </cell>
          <cell r="E70" t="str">
            <v>0</v>
          </cell>
          <cell r="G70" t="str">
            <v>7</v>
          </cell>
          <cell r="H70" t="str">
            <v>12</v>
          </cell>
          <cell r="I70">
            <v>0.5</v>
          </cell>
        </row>
        <row r="71">
          <cell r="A71">
            <v>13</v>
          </cell>
          <cell r="B71">
            <v>46</v>
          </cell>
          <cell r="C71">
            <v>39904</v>
          </cell>
          <cell r="D71" t="str">
            <v>3</v>
          </cell>
          <cell r="E71" t="str">
            <v>0</v>
          </cell>
          <cell r="G71" t="str">
            <v>13</v>
          </cell>
          <cell r="I71">
            <v>0</v>
          </cell>
        </row>
      </sheetData>
      <sheetData sheetId="30">
        <row r="16">
          <cell r="A16">
            <v>1</v>
          </cell>
          <cell r="B16">
            <v>47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47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47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47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47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47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47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47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47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47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47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47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47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47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47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47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47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47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47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47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47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47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47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47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47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47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47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47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47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47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47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47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47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47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47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47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47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47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47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47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47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47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47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47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47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47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47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47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47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47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1">
        <row r="16">
          <cell r="A16">
            <v>1</v>
          </cell>
          <cell r="B16">
            <v>48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48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48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48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48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48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48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48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48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48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48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48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48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48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48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48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48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48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48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48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48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48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48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48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48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48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48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48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48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48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48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48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48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48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48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48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48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48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48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48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48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48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48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48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48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48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48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48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48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48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</sheetNames>
    <sheetDataSet>
      <sheetData sheetId="0" refreshError="1">
        <row r="3">
          <cell r="CH3" t="str">
            <v>UT</v>
          </cell>
        </row>
        <row r="4">
          <cell r="CH4" t="str">
            <v>IT</v>
          </cell>
        </row>
        <row r="5">
          <cell r="CH5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ibennun/laravel-push-notification" TargetMode="External"/><Relationship Id="rId2" Type="http://schemas.openxmlformats.org/officeDocument/2006/relationships/hyperlink" Target="https://github.com/barryvdh/laravel-ide-helper" TargetMode="External"/><Relationship Id="rId1" Type="http://schemas.openxmlformats.org/officeDocument/2006/relationships/hyperlink" Target="https://github.com/barryvdh/laravel-ide-helpe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documentation/distance-matrix/intr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gento.stackexchange.com/questions/170376/magento-2-unable-to-write-file-into-directory-access-forbidden" TargetMode="External"/><Relationship Id="rId2" Type="http://schemas.openxmlformats.org/officeDocument/2006/relationships/hyperlink" Target="https://magecomp.com/blog/fixing-failed-to-load-resources-error-after-installing-magento-2/" TargetMode="External"/><Relationship Id="rId1" Type="http://schemas.openxmlformats.org/officeDocument/2006/relationships/hyperlink" Target="http://127.0.0.1/magento/admin" TargetMode="External"/><Relationship Id="rId5" Type="http://schemas.openxmlformats.org/officeDocument/2006/relationships/vmlDrawing" Target="../drawings/vmlDrawing2.vml"/><Relationship Id="rId4" Type="http://schemas.openxmlformats.org/officeDocument/2006/relationships/hyperlink" Target="https://laracasts.com/discuss/channels/laravel/how-to-solve-curl-error-60-ssl-certificate-in-laravel-5-while-facebook-authentication/replies/104758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web/fundamentals/getting-started/codelabs/push-notifications/" TargetMode="External"/><Relationship Id="rId2" Type="http://schemas.openxmlformats.org/officeDocument/2006/relationships/hyperlink" Target="https://github.com/web-push-libs/web-push-php" TargetMode="External"/><Relationship Id="rId1" Type="http://schemas.openxmlformats.org/officeDocument/2006/relationships/hyperlink" Target="https://github.com/Minishlink/web-push-php-examp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22345303/bigquery-php-insertall-not-showing-any-error-but-bigquery-table-not-affecte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biz/Signup/leitvg1nvh5pflo79m61gbio7e1qgpo281si5l7ms04a3jt9e6v8tr26_contact" TargetMode="External"/><Relationship Id="rId2" Type="http://schemas.openxmlformats.org/officeDocument/2006/relationships/hyperlink" Target="https://productdev.mediado.info/" TargetMode="External"/><Relationship Id="rId1" Type="http://schemas.openxmlformats.org/officeDocument/2006/relationships/hyperlink" Target="https://bizbook.mdcms.info/admin/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api2.flierinc.com/v2/author/1" TargetMode="External"/><Relationship Id="rId4" Type="http://schemas.openxmlformats.org/officeDocument/2006/relationships/hyperlink" Target="mailto:thai-bao@system-exe.com.v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thai-bao@system-exe.com.vn" TargetMode="External"/><Relationship Id="rId2" Type="http://schemas.openxmlformats.org/officeDocument/2006/relationships/hyperlink" Target="http://pik.vn/2014a1d0239a-5b00-4bd9-b398-615e433381d8.gif" TargetMode="External"/><Relationship Id="rId1" Type="http://schemas.openxmlformats.org/officeDocument/2006/relationships/hyperlink" Target="http://vijaexpress.com/tong-hop-tai-lieu-hoc-cua-fanpage-chu-han-don-gian-i-love-kanji/" TargetMode="External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I315"/>
  <sheetViews>
    <sheetView topLeftCell="A103" workbookViewId="0">
      <selection activeCell="G76" sqref="G76:I76"/>
    </sheetView>
  </sheetViews>
  <sheetFormatPr defaultColWidth="2.625" defaultRowHeight="15"/>
  <cols>
    <col min="1" max="27" width="2.625" style="2"/>
    <col min="28" max="35" width="2.625" style="5"/>
    <col min="36" max="16384" width="2.625" style="2"/>
  </cols>
  <sheetData>
    <row r="1" spans="3:61">
      <c r="C1" s="1"/>
    </row>
    <row r="3" spans="3:61">
      <c r="C3" s="1"/>
    </row>
    <row r="4" spans="3:61">
      <c r="C4" s="1"/>
      <c r="D4" s="63" t="s">
        <v>0</v>
      </c>
      <c r="E4" s="63"/>
      <c r="F4" s="63"/>
      <c r="G4" s="63" t="s">
        <v>1</v>
      </c>
      <c r="H4" s="63"/>
      <c r="I4" s="63"/>
      <c r="J4" s="63" t="s">
        <v>2</v>
      </c>
      <c r="K4" s="63"/>
      <c r="L4" s="63"/>
      <c r="M4" s="63" t="s">
        <v>3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4" t="s">
        <v>4</v>
      </c>
      <c r="AC4" s="65"/>
      <c r="AD4" s="65"/>
      <c r="AE4" s="65"/>
      <c r="AF4" s="65"/>
      <c r="AG4" s="65"/>
      <c r="AH4" s="65"/>
      <c r="AI4" s="66"/>
      <c r="AJ4" s="63" t="s">
        <v>213</v>
      </c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</row>
    <row r="5" spans="3:61">
      <c r="D5" s="47">
        <v>2016</v>
      </c>
      <c r="E5" s="47"/>
      <c r="F5" s="47"/>
      <c r="G5" s="47">
        <v>12</v>
      </c>
      <c r="H5" s="47"/>
      <c r="I5" s="47"/>
      <c r="J5" s="47">
        <v>13</v>
      </c>
      <c r="K5" s="47"/>
      <c r="L5" s="47"/>
      <c r="M5" s="47" t="s">
        <v>5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 t="s">
        <v>8</v>
      </c>
      <c r="AC5" s="49"/>
      <c r="AD5" s="49"/>
      <c r="AE5" s="49"/>
      <c r="AF5" s="49"/>
      <c r="AG5" s="49"/>
      <c r="AH5" s="49"/>
      <c r="AI5" s="50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</row>
    <row r="6" spans="3:61">
      <c r="D6" s="47">
        <v>2016</v>
      </c>
      <c r="E6" s="47"/>
      <c r="F6" s="47"/>
      <c r="G6" s="47">
        <v>12</v>
      </c>
      <c r="H6" s="47"/>
      <c r="I6" s="47"/>
      <c r="J6" s="47">
        <v>14</v>
      </c>
      <c r="K6" s="47"/>
      <c r="L6" s="47"/>
      <c r="M6" s="47" t="s">
        <v>5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 t="s">
        <v>8</v>
      </c>
      <c r="AC6" s="49"/>
      <c r="AD6" s="49"/>
      <c r="AE6" s="49"/>
      <c r="AF6" s="49"/>
      <c r="AG6" s="49"/>
      <c r="AH6" s="49"/>
      <c r="AI6" s="50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</row>
    <row r="7" spans="3:61">
      <c r="D7" s="47">
        <v>2016</v>
      </c>
      <c r="E7" s="47"/>
      <c r="F7" s="47"/>
      <c r="G7" s="47">
        <v>12</v>
      </c>
      <c r="H7" s="47"/>
      <c r="I7" s="47"/>
      <c r="J7" s="47">
        <v>15</v>
      </c>
      <c r="K7" s="47"/>
      <c r="L7" s="47"/>
      <c r="M7" s="47" t="s">
        <v>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 t="s">
        <v>8</v>
      </c>
      <c r="AC7" s="49"/>
      <c r="AD7" s="49"/>
      <c r="AE7" s="49"/>
      <c r="AF7" s="49"/>
      <c r="AG7" s="49"/>
      <c r="AH7" s="49"/>
      <c r="AI7" s="50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</row>
    <row r="8" spans="3:61">
      <c r="D8" s="54">
        <v>2016</v>
      </c>
      <c r="E8" s="55"/>
      <c r="F8" s="56"/>
      <c r="G8" s="54">
        <v>12</v>
      </c>
      <c r="H8" s="55"/>
      <c r="I8" s="56"/>
      <c r="J8" s="54">
        <v>19</v>
      </c>
      <c r="K8" s="55"/>
      <c r="L8" s="56"/>
      <c r="M8" s="54" t="s">
        <v>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  <c r="AB8" s="67" t="s">
        <v>8</v>
      </c>
      <c r="AC8" s="68"/>
      <c r="AD8" s="68"/>
      <c r="AE8" s="68"/>
      <c r="AF8" s="68"/>
      <c r="AG8" s="68"/>
      <c r="AH8" s="68"/>
      <c r="AI8" s="69"/>
      <c r="AJ8" s="51" t="s">
        <v>207</v>
      </c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3:61">
      <c r="D9" s="57"/>
      <c r="E9" s="58"/>
      <c r="F9" s="59"/>
      <c r="G9" s="57"/>
      <c r="H9" s="58"/>
      <c r="I9" s="59"/>
      <c r="J9" s="57"/>
      <c r="K9" s="58"/>
      <c r="L9" s="59"/>
      <c r="M9" s="57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70"/>
      <c r="AC9" s="71"/>
      <c r="AD9" s="71"/>
      <c r="AE9" s="71"/>
      <c r="AF9" s="71"/>
      <c r="AG9" s="71"/>
      <c r="AH9" s="71"/>
      <c r="AI9" s="72"/>
      <c r="AJ9" s="51" t="s">
        <v>208</v>
      </c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</row>
    <row r="10" spans="3:61">
      <c r="D10" s="60"/>
      <c r="E10" s="61"/>
      <c r="F10" s="62"/>
      <c r="G10" s="60"/>
      <c r="H10" s="61"/>
      <c r="I10" s="62"/>
      <c r="J10" s="60"/>
      <c r="K10" s="61"/>
      <c r="L10" s="62"/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2"/>
      <c r="AB10" s="73"/>
      <c r="AC10" s="74"/>
      <c r="AD10" s="74"/>
      <c r="AE10" s="74"/>
      <c r="AF10" s="74"/>
      <c r="AG10" s="74"/>
      <c r="AH10" s="74"/>
      <c r="AI10" s="75"/>
      <c r="AJ10" s="51" t="s">
        <v>209</v>
      </c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3:61">
      <c r="D11" s="47">
        <v>2016</v>
      </c>
      <c r="E11" s="47"/>
      <c r="F11" s="47"/>
      <c r="G11" s="47">
        <v>12</v>
      </c>
      <c r="H11" s="47"/>
      <c r="I11" s="47"/>
      <c r="J11" s="47">
        <v>20</v>
      </c>
      <c r="K11" s="47"/>
      <c r="L11" s="47"/>
      <c r="M11" s="47" t="s">
        <v>210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 t="s">
        <v>211</v>
      </c>
      <c r="AC11" s="49"/>
      <c r="AD11" s="49"/>
      <c r="AE11" s="49"/>
      <c r="AF11" s="49"/>
      <c r="AG11" s="49"/>
      <c r="AH11" s="49"/>
      <c r="AI11" s="50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</row>
    <row r="12" spans="3:61">
      <c r="D12" s="47">
        <v>2016</v>
      </c>
      <c r="E12" s="47"/>
      <c r="F12" s="47"/>
      <c r="G12" s="47">
        <v>12</v>
      </c>
      <c r="H12" s="47"/>
      <c r="I12" s="47"/>
      <c r="J12" s="47">
        <v>21</v>
      </c>
      <c r="K12" s="47"/>
      <c r="L12" s="47"/>
      <c r="M12" s="47" t="s">
        <v>210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 t="s">
        <v>211</v>
      </c>
      <c r="AC12" s="49"/>
      <c r="AD12" s="49"/>
      <c r="AE12" s="49"/>
      <c r="AF12" s="49"/>
      <c r="AG12" s="49"/>
      <c r="AH12" s="49"/>
      <c r="AI12" s="50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</row>
    <row r="13" spans="3:61">
      <c r="D13" s="47">
        <v>2016</v>
      </c>
      <c r="E13" s="47"/>
      <c r="F13" s="47"/>
      <c r="G13" s="47">
        <v>12</v>
      </c>
      <c r="H13" s="47"/>
      <c r="I13" s="47"/>
      <c r="J13" s="47">
        <v>22</v>
      </c>
      <c r="K13" s="47"/>
      <c r="L13" s="47"/>
      <c r="M13" s="47" t="s">
        <v>210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 t="s">
        <v>211</v>
      </c>
      <c r="AC13" s="49"/>
      <c r="AD13" s="49"/>
      <c r="AE13" s="49"/>
      <c r="AF13" s="49"/>
      <c r="AG13" s="49"/>
      <c r="AH13" s="49"/>
      <c r="AI13" s="50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</row>
    <row r="14" spans="3:61">
      <c r="D14" s="47">
        <v>2016</v>
      </c>
      <c r="E14" s="47"/>
      <c r="F14" s="47"/>
      <c r="G14" s="47">
        <v>12</v>
      </c>
      <c r="H14" s="47"/>
      <c r="I14" s="47"/>
      <c r="J14" s="47">
        <v>23</v>
      </c>
      <c r="K14" s="47"/>
      <c r="L14" s="47"/>
      <c r="M14" s="47" t="s">
        <v>210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 t="s">
        <v>211</v>
      </c>
      <c r="AC14" s="49"/>
      <c r="AD14" s="49"/>
      <c r="AE14" s="49"/>
      <c r="AF14" s="49"/>
      <c r="AG14" s="49"/>
      <c r="AH14" s="49"/>
      <c r="AI14" s="50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</row>
    <row r="15" spans="3:61">
      <c r="D15" s="47">
        <v>2016</v>
      </c>
      <c r="E15" s="47"/>
      <c r="F15" s="47"/>
      <c r="G15" s="47">
        <v>12</v>
      </c>
      <c r="H15" s="47"/>
      <c r="I15" s="47"/>
      <c r="J15" s="47">
        <v>26</v>
      </c>
      <c r="K15" s="47"/>
      <c r="L15" s="47"/>
      <c r="M15" s="47" t="s">
        <v>210</v>
      </c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 t="s">
        <v>211</v>
      </c>
      <c r="AC15" s="49"/>
      <c r="AD15" s="49"/>
      <c r="AE15" s="49"/>
      <c r="AF15" s="49"/>
      <c r="AG15" s="49"/>
      <c r="AH15" s="49"/>
      <c r="AI15" s="50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</row>
    <row r="16" spans="3:61">
      <c r="D16" s="47">
        <v>2016</v>
      </c>
      <c r="E16" s="47"/>
      <c r="F16" s="47"/>
      <c r="G16" s="47">
        <v>12</v>
      </c>
      <c r="H16" s="47"/>
      <c r="I16" s="47"/>
      <c r="J16" s="47">
        <v>27</v>
      </c>
      <c r="K16" s="47"/>
      <c r="L16" s="47"/>
      <c r="M16" s="47" t="s">
        <v>210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 t="s">
        <v>211</v>
      </c>
      <c r="AC16" s="49"/>
      <c r="AD16" s="49"/>
      <c r="AE16" s="49"/>
      <c r="AF16" s="49"/>
      <c r="AG16" s="49"/>
      <c r="AH16" s="49"/>
      <c r="AI16" s="50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</row>
    <row r="17" spans="4:61">
      <c r="D17" s="47">
        <v>2016</v>
      </c>
      <c r="E17" s="47"/>
      <c r="F17" s="47"/>
      <c r="G17" s="47">
        <v>12</v>
      </c>
      <c r="H17" s="47"/>
      <c r="I17" s="47"/>
      <c r="J17" s="47">
        <v>28</v>
      </c>
      <c r="K17" s="47"/>
      <c r="L17" s="47"/>
      <c r="M17" s="47" t="s">
        <v>210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 t="s">
        <v>211</v>
      </c>
      <c r="AC17" s="49"/>
      <c r="AD17" s="49"/>
      <c r="AE17" s="49"/>
      <c r="AF17" s="49"/>
      <c r="AG17" s="49"/>
      <c r="AH17" s="49"/>
      <c r="AI17" s="50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</row>
    <row r="18" spans="4:61">
      <c r="D18" s="47">
        <v>2016</v>
      </c>
      <c r="E18" s="47"/>
      <c r="F18" s="47"/>
      <c r="G18" s="47">
        <v>12</v>
      </c>
      <c r="H18" s="47"/>
      <c r="I18" s="47"/>
      <c r="J18" s="47">
        <v>29</v>
      </c>
      <c r="K18" s="47"/>
      <c r="L18" s="47"/>
      <c r="M18" s="47" t="s">
        <v>210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 t="s">
        <v>211</v>
      </c>
      <c r="AC18" s="49"/>
      <c r="AD18" s="49"/>
      <c r="AE18" s="49"/>
      <c r="AF18" s="49"/>
      <c r="AG18" s="49"/>
      <c r="AH18" s="49"/>
      <c r="AI18" s="50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</row>
    <row r="19" spans="4:61">
      <c r="D19" s="47">
        <v>2017</v>
      </c>
      <c r="E19" s="47"/>
      <c r="F19" s="47"/>
      <c r="G19" s="47">
        <v>1</v>
      </c>
      <c r="H19" s="47"/>
      <c r="I19" s="47"/>
      <c r="J19" s="47">
        <v>4</v>
      </c>
      <c r="K19" s="47"/>
      <c r="L19" s="47"/>
      <c r="M19" s="47" t="s">
        <v>210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 t="s">
        <v>211</v>
      </c>
      <c r="AC19" s="49"/>
      <c r="AD19" s="49"/>
      <c r="AE19" s="49"/>
      <c r="AF19" s="49"/>
      <c r="AG19" s="49"/>
      <c r="AH19" s="49"/>
      <c r="AI19" s="50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</row>
    <row r="20" spans="4:61">
      <c r="D20" s="47"/>
      <c r="E20" s="47"/>
      <c r="F20" s="47"/>
      <c r="G20" s="47"/>
      <c r="H20" s="47"/>
      <c r="I20" s="47"/>
      <c r="J20" s="47">
        <v>5</v>
      </c>
      <c r="K20" s="47"/>
      <c r="L20" s="47"/>
      <c r="M20" s="47" t="s">
        <v>210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 t="s">
        <v>211</v>
      </c>
      <c r="AC20" s="49"/>
      <c r="AD20" s="49"/>
      <c r="AE20" s="49"/>
      <c r="AF20" s="49"/>
      <c r="AG20" s="49"/>
      <c r="AH20" s="49"/>
      <c r="AI20" s="50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</row>
    <row r="21" spans="4:61">
      <c r="D21" s="47"/>
      <c r="E21" s="47"/>
      <c r="F21" s="47"/>
      <c r="G21" s="47"/>
      <c r="H21" s="47"/>
      <c r="I21" s="47"/>
      <c r="J21" s="47">
        <v>6</v>
      </c>
      <c r="K21" s="47"/>
      <c r="L21" s="47"/>
      <c r="M21" s="47" t="s">
        <v>210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 t="s">
        <v>211</v>
      </c>
      <c r="AC21" s="49"/>
      <c r="AD21" s="49"/>
      <c r="AE21" s="49"/>
      <c r="AF21" s="49"/>
      <c r="AG21" s="49"/>
      <c r="AH21" s="49"/>
      <c r="AI21" s="50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</row>
    <row r="22" spans="4:61">
      <c r="D22" s="47"/>
      <c r="E22" s="47"/>
      <c r="F22" s="47"/>
      <c r="G22" s="47"/>
      <c r="H22" s="47"/>
      <c r="I22" s="47"/>
      <c r="J22" s="47">
        <v>9</v>
      </c>
      <c r="K22" s="47"/>
      <c r="L22" s="47"/>
      <c r="M22" s="47" t="s">
        <v>210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 t="s">
        <v>211</v>
      </c>
      <c r="AC22" s="49"/>
      <c r="AD22" s="49"/>
      <c r="AE22" s="49"/>
      <c r="AF22" s="49"/>
      <c r="AG22" s="49"/>
      <c r="AH22" s="49"/>
      <c r="AI22" s="50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</row>
    <row r="23" spans="4:61">
      <c r="D23" s="47"/>
      <c r="E23" s="47"/>
      <c r="F23" s="47"/>
      <c r="G23" s="47"/>
      <c r="H23" s="47"/>
      <c r="I23" s="47"/>
      <c r="J23" s="47">
        <v>10</v>
      </c>
      <c r="K23" s="47"/>
      <c r="L23" s="47"/>
      <c r="M23" s="47" t="s">
        <v>210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 t="s">
        <v>211</v>
      </c>
      <c r="AC23" s="49"/>
      <c r="AD23" s="49"/>
      <c r="AE23" s="49"/>
      <c r="AF23" s="49"/>
      <c r="AG23" s="49"/>
      <c r="AH23" s="49"/>
      <c r="AI23" s="50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</row>
    <row r="24" spans="4:61">
      <c r="D24" s="47"/>
      <c r="E24" s="47"/>
      <c r="F24" s="47"/>
      <c r="G24" s="47"/>
      <c r="H24" s="47"/>
      <c r="I24" s="47"/>
      <c r="J24" s="47">
        <v>11</v>
      </c>
      <c r="K24" s="47"/>
      <c r="L24" s="47"/>
      <c r="M24" s="47" t="s">
        <v>210</v>
      </c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 t="s">
        <v>211</v>
      </c>
      <c r="AC24" s="49"/>
      <c r="AD24" s="49"/>
      <c r="AE24" s="49"/>
      <c r="AF24" s="49"/>
      <c r="AG24" s="49"/>
      <c r="AH24" s="49"/>
      <c r="AI24" s="50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</row>
    <row r="25" spans="4:61">
      <c r="D25" s="47"/>
      <c r="E25" s="47"/>
      <c r="F25" s="47"/>
      <c r="G25" s="47"/>
      <c r="H25" s="47"/>
      <c r="I25" s="47"/>
      <c r="J25" s="47">
        <v>12</v>
      </c>
      <c r="K25" s="47"/>
      <c r="L25" s="47"/>
      <c r="M25" s="47" t="s">
        <v>210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 t="s">
        <v>211</v>
      </c>
      <c r="AC25" s="49"/>
      <c r="AD25" s="49"/>
      <c r="AE25" s="49"/>
      <c r="AF25" s="49"/>
      <c r="AG25" s="49"/>
      <c r="AH25" s="49"/>
      <c r="AI25" s="50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</row>
    <row r="26" spans="4:61">
      <c r="D26" s="47"/>
      <c r="E26" s="47"/>
      <c r="F26" s="47"/>
      <c r="G26" s="47"/>
      <c r="H26" s="47"/>
      <c r="I26" s="47"/>
      <c r="J26" s="47">
        <v>16</v>
      </c>
      <c r="K26" s="47"/>
      <c r="L26" s="47"/>
      <c r="M26" s="47" t="s">
        <v>210</v>
      </c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 t="s">
        <v>211</v>
      </c>
      <c r="AC26" s="49"/>
      <c r="AD26" s="49"/>
      <c r="AE26" s="49"/>
      <c r="AF26" s="49"/>
      <c r="AG26" s="49"/>
      <c r="AH26" s="49"/>
      <c r="AI26" s="50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</row>
    <row r="27" spans="4:61">
      <c r="D27" s="47"/>
      <c r="E27" s="47"/>
      <c r="F27" s="47"/>
      <c r="G27" s="47"/>
      <c r="H27" s="47"/>
      <c r="I27" s="47"/>
      <c r="J27" s="47">
        <v>17</v>
      </c>
      <c r="K27" s="47"/>
      <c r="L27" s="47"/>
      <c r="M27" s="47" t="s">
        <v>210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 t="s">
        <v>211</v>
      </c>
      <c r="AC27" s="49"/>
      <c r="AD27" s="49"/>
      <c r="AE27" s="49"/>
      <c r="AF27" s="49"/>
      <c r="AG27" s="49"/>
      <c r="AH27" s="49"/>
      <c r="AI27" s="50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</row>
    <row r="28" spans="4:61">
      <c r="D28" s="47"/>
      <c r="E28" s="47"/>
      <c r="F28" s="47"/>
      <c r="G28" s="47"/>
      <c r="H28" s="47"/>
      <c r="I28" s="47"/>
      <c r="J28" s="47">
        <v>18</v>
      </c>
      <c r="K28" s="47"/>
      <c r="L28" s="47"/>
      <c r="M28" s="47" t="s">
        <v>210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 t="s">
        <v>211</v>
      </c>
      <c r="AC28" s="49"/>
      <c r="AD28" s="49"/>
      <c r="AE28" s="49"/>
      <c r="AF28" s="49"/>
      <c r="AG28" s="49"/>
      <c r="AH28" s="49"/>
      <c r="AI28" s="50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</row>
    <row r="29" spans="4:61">
      <c r="D29" s="47"/>
      <c r="E29" s="47"/>
      <c r="F29" s="47"/>
      <c r="G29" s="47"/>
      <c r="H29" s="47"/>
      <c r="I29" s="47"/>
      <c r="J29" s="47">
        <v>19</v>
      </c>
      <c r="K29" s="47"/>
      <c r="L29" s="47"/>
      <c r="M29" s="47" t="s">
        <v>210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 t="s">
        <v>212</v>
      </c>
      <c r="AC29" s="49"/>
      <c r="AD29" s="49"/>
      <c r="AE29" s="49"/>
      <c r="AF29" s="49"/>
      <c r="AG29" s="49"/>
      <c r="AH29" s="49"/>
      <c r="AI29" s="50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</row>
    <row r="30" spans="4:61">
      <c r="D30" s="47"/>
      <c r="E30" s="47"/>
      <c r="F30" s="47"/>
      <c r="G30" s="47"/>
      <c r="H30" s="47"/>
      <c r="I30" s="47"/>
      <c r="J30" s="47">
        <v>20</v>
      </c>
      <c r="K30" s="47"/>
      <c r="L30" s="47"/>
      <c r="M30" s="47" t="s">
        <v>210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 t="s">
        <v>212</v>
      </c>
      <c r="AC30" s="49"/>
      <c r="AD30" s="49"/>
      <c r="AE30" s="49"/>
      <c r="AF30" s="49"/>
      <c r="AG30" s="49"/>
      <c r="AH30" s="49"/>
      <c r="AI30" s="50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</row>
    <row r="31" spans="4:61">
      <c r="D31" s="47"/>
      <c r="E31" s="47"/>
      <c r="F31" s="47"/>
      <c r="G31" s="47"/>
      <c r="H31" s="47"/>
      <c r="I31" s="47"/>
      <c r="J31" s="47">
        <v>23</v>
      </c>
      <c r="K31" s="47"/>
      <c r="L31" s="47"/>
      <c r="M31" s="47" t="s">
        <v>210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 t="s">
        <v>212</v>
      </c>
      <c r="AC31" s="49"/>
      <c r="AD31" s="49"/>
      <c r="AE31" s="49"/>
      <c r="AF31" s="49"/>
      <c r="AG31" s="49"/>
      <c r="AH31" s="49"/>
      <c r="AI31" s="50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</row>
    <row r="32" spans="4:61">
      <c r="D32" s="47"/>
      <c r="E32" s="47"/>
      <c r="F32" s="47"/>
      <c r="G32" s="47">
        <v>2</v>
      </c>
      <c r="H32" s="47"/>
      <c r="I32" s="47"/>
      <c r="J32" s="47">
        <v>6</v>
      </c>
      <c r="K32" s="47"/>
      <c r="L32" s="47"/>
      <c r="M32" s="47" t="s">
        <v>210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 t="s">
        <v>212</v>
      </c>
      <c r="AC32" s="49"/>
      <c r="AD32" s="49"/>
      <c r="AE32" s="49"/>
      <c r="AF32" s="49"/>
      <c r="AG32" s="49"/>
      <c r="AH32" s="49"/>
      <c r="AI32" s="50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</row>
    <row r="33" spans="4:61">
      <c r="D33" s="47"/>
      <c r="E33" s="47"/>
      <c r="F33" s="47"/>
      <c r="G33" s="47"/>
      <c r="H33" s="47"/>
      <c r="I33" s="47"/>
      <c r="J33" s="47">
        <v>7</v>
      </c>
      <c r="K33" s="47"/>
      <c r="L33" s="47"/>
      <c r="M33" s="47" t="s">
        <v>210</v>
      </c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 t="s">
        <v>212</v>
      </c>
      <c r="AC33" s="49"/>
      <c r="AD33" s="49"/>
      <c r="AE33" s="49"/>
      <c r="AF33" s="49"/>
      <c r="AG33" s="49"/>
      <c r="AH33" s="49"/>
      <c r="AI33" s="50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</row>
    <row r="34" spans="4:61">
      <c r="D34" s="47"/>
      <c r="E34" s="47"/>
      <c r="F34" s="47"/>
      <c r="G34" s="47"/>
      <c r="H34" s="47"/>
      <c r="I34" s="47"/>
      <c r="J34" s="47">
        <v>8</v>
      </c>
      <c r="K34" s="47"/>
      <c r="L34" s="47"/>
      <c r="M34" s="47" t="s">
        <v>210</v>
      </c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 t="s">
        <v>212</v>
      </c>
      <c r="AC34" s="49"/>
      <c r="AD34" s="49"/>
      <c r="AE34" s="49"/>
      <c r="AF34" s="49"/>
      <c r="AG34" s="49"/>
      <c r="AH34" s="49"/>
      <c r="AI34" s="50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</row>
    <row r="35" spans="4:61">
      <c r="D35" s="47"/>
      <c r="E35" s="47"/>
      <c r="F35" s="47"/>
      <c r="G35" s="47"/>
      <c r="H35" s="47"/>
      <c r="I35" s="47"/>
      <c r="J35" s="47">
        <v>9</v>
      </c>
      <c r="K35" s="47"/>
      <c r="L35" s="47"/>
      <c r="M35" s="47" t="s">
        <v>210</v>
      </c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 t="s">
        <v>212</v>
      </c>
      <c r="AC35" s="49"/>
      <c r="AD35" s="49"/>
      <c r="AE35" s="49"/>
      <c r="AF35" s="49"/>
      <c r="AG35" s="49"/>
      <c r="AH35" s="49"/>
      <c r="AI35" s="50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</row>
    <row r="36" spans="4:61">
      <c r="D36" s="47"/>
      <c r="E36" s="47"/>
      <c r="F36" s="47"/>
      <c r="G36" s="47"/>
      <c r="H36" s="47"/>
      <c r="I36" s="47"/>
      <c r="J36" s="47">
        <v>10</v>
      </c>
      <c r="K36" s="47"/>
      <c r="L36" s="47"/>
      <c r="M36" s="47" t="s">
        <v>210</v>
      </c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 t="s">
        <v>212</v>
      </c>
      <c r="AC36" s="49"/>
      <c r="AD36" s="49"/>
      <c r="AE36" s="49"/>
      <c r="AF36" s="49"/>
      <c r="AG36" s="49"/>
      <c r="AH36" s="49"/>
      <c r="AI36" s="50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</row>
    <row r="37" spans="4:61">
      <c r="D37" s="47"/>
      <c r="E37" s="47"/>
      <c r="F37" s="47"/>
      <c r="G37" s="47"/>
      <c r="H37" s="47"/>
      <c r="I37" s="47"/>
      <c r="J37" s="47">
        <v>13</v>
      </c>
      <c r="K37" s="47"/>
      <c r="L37" s="47"/>
      <c r="M37" s="47" t="s">
        <v>210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 t="s">
        <v>212</v>
      </c>
      <c r="AC37" s="49"/>
      <c r="AD37" s="49"/>
      <c r="AE37" s="49"/>
      <c r="AF37" s="49"/>
      <c r="AG37" s="49"/>
      <c r="AH37" s="49"/>
      <c r="AI37" s="50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</row>
    <row r="38" spans="4:61">
      <c r="D38" s="47"/>
      <c r="E38" s="47"/>
      <c r="F38" s="47"/>
      <c r="G38" s="47"/>
      <c r="H38" s="47"/>
      <c r="I38" s="47"/>
      <c r="J38" s="47">
        <v>14</v>
      </c>
      <c r="K38" s="47"/>
      <c r="L38" s="47"/>
      <c r="M38" s="47" t="s">
        <v>210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 t="s">
        <v>212</v>
      </c>
      <c r="AC38" s="49"/>
      <c r="AD38" s="49"/>
      <c r="AE38" s="49"/>
      <c r="AF38" s="49"/>
      <c r="AG38" s="49"/>
      <c r="AH38" s="49"/>
      <c r="AI38" s="50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</row>
    <row r="39" spans="4:61">
      <c r="D39" s="47"/>
      <c r="E39" s="47"/>
      <c r="F39" s="47"/>
      <c r="G39" s="47"/>
      <c r="H39" s="47"/>
      <c r="I39" s="47"/>
      <c r="J39" s="47">
        <v>15</v>
      </c>
      <c r="K39" s="47"/>
      <c r="L39" s="47"/>
      <c r="M39" s="47" t="s">
        <v>210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 t="s">
        <v>212</v>
      </c>
      <c r="AC39" s="49"/>
      <c r="AD39" s="49"/>
      <c r="AE39" s="49"/>
      <c r="AF39" s="49"/>
      <c r="AG39" s="49"/>
      <c r="AH39" s="49"/>
      <c r="AI39" s="50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</row>
    <row r="40" spans="4:61">
      <c r="D40" s="47"/>
      <c r="E40" s="47"/>
      <c r="F40" s="47"/>
      <c r="G40" s="47"/>
      <c r="H40" s="47"/>
      <c r="I40" s="47"/>
      <c r="J40" s="47">
        <v>16</v>
      </c>
      <c r="K40" s="47"/>
      <c r="L40" s="47"/>
      <c r="M40" s="47" t="s">
        <v>210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 t="s">
        <v>212</v>
      </c>
      <c r="AC40" s="49"/>
      <c r="AD40" s="49"/>
      <c r="AE40" s="49"/>
      <c r="AF40" s="49"/>
      <c r="AG40" s="49"/>
      <c r="AH40" s="49"/>
      <c r="AI40" s="50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</row>
    <row r="41" spans="4:61">
      <c r="D41" s="47"/>
      <c r="E41" s="47"/>
      <c r="F41" s="47"/>
      <c r="G41" s="47"/>
      <c r="H41" s="47"/>
      <c r="I41" s="47"/>
      <c r="J41" s="47">
        <v>17</v>
      </c>
      <c r="K41" s="47"/>
      <c r="L41" s="47"/>
      <c r="M41" s="47" t="s">
        <v>210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 t="s">
        <v>212</v>
      </c>
      <c r="AC41" s="49"/>
      <c r="AD41" s="49"/>
      <c r="AE41" s="49"/>
      <c r="AF41" s="49"/>
      <c r="AG41" s="49"/>
      <c r="AH41" s="49"/>
      <c r="AI41" s="50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</row>
    <row r="42" spans="4:61">
      <c r="D42" s="47"/>
      <c r="E42" s="47"/>
      <c r="F42" s="47"/>
      <c r="G42" s="47"/>
      <c r="H42" s="47"/>
      <c r="I42" s="47"/>
      <c r="J42" s="47">
        <v>20</v>
      </c>
      <c r="K42" s="47"/>
      <c r="L42" s="47"/>
      <c r="M42" s="47" t="s">
        <v>210</v>
      </c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 t="s">
        <v>212</v>
      </c>
      <c r="AC42" s="49"/>
      <c r="AD42" s="49"/>
      <c r="AE42" s="49"/>
      <c r="AF42" s="49"/>
      <c r="AG42" s="49"/>
      <c r="AH42" s="49"/>
      <c r="AI42" s="50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</row>
    <row r="43" spans="4:61">
      <c r="D43" s="47"/>
      <c r="E43" s="47"/>
      <c r="F43" s="47"/>
      <c r="G43" s="47"/>
      <c r="H43" s="47"/>
      <c r="I43" s="47"/>
      <c r="J43" s="47">
        <v>21</v>
      </c>
      <c r="K43" s="47"/>
      <c r="L43" s="47"/>
      <c r="M43" s="47" t="s">
        <v>210</v>
      </c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 t="s">
        <v>212</v>
      </c>
      <c r="AC43" s="49"/>
      <c r="AD43" s="49"/>
      <c r="AE43" s="49"/>
      <c r="AF43" s="49"/>
      <c r="AG43" s="49"/>
      <c r="AH43" s="49"/>
      <c r="AI43" s="50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</row>
    <row r="44" spans="4:61">
      <c r="D44" s="47"/>
      <c r="E44" s="47"/>
      <c r="F44" s="47"/>
      <c r="G44" s="47"/>
      <c r="H44" s="47"/>
      <c r="I44" s="47"/>
      <c r="J44" s="47">
        <v>22</v>
      </c>
      <c r="K44" s="47"/>
      <c r="L44" s="47"/>
      <c r="M44" s="47" t="s">
        <v>210</v>
      </c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 t="s">
        <v>212</v>
      </c>
      <c r="AC44" s="49"/>
      <c r="AD44" s="49"/>
      <c r="AE44" s="49"/>
      <c r="AF44" s="49"/>
      <c r="AG44" s="49"/>
      <c r="AH44" s="49"/>
      <c r="AI44" s="50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</row>
    <row r="45" spans="4:61">
      <c r="D45" s="47"/>
      <c r="E45" s="47"/>
      <c r="F45" s="47"/>
      <c r="G45" s="47"/>
      <c r="H45" s="47"/>
      <c r="I45" s="47"/>
      <c r="J45" s="47">
        <v>23</v>
      </c>
      <c r="K45" s="47"/>
      <c r="L45" s="47"/>
      <c r="M45" s="47" t="s">
        <v>210</v>
      </c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 t="s">
        <v>212</v>
      </c>
      <c r="AC45" s="49"/>
      <c r="AD45" s="49"/>
      <c r="AE45" s="49"/>
      <c r="AF45" s="49"/>
      <c r="AG45" s="49"/>
      <c r="AH45" s="49"/>
      <c r="AI45" s="50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</row>
    <row r="46" spans="4:61">
      <c r="D46" s="47"/>
      <c r="E46" s="47"/>
      <c r="F46" s="47"/>
      <c r="G46" s="47"/>
      <c r="H46" s="47"/>
      <c r="I46" s="47"/>
      <c r="J46" s="47">
        <v>24</v>
      </c>
      <c r="K46" s="47"/>
      <c r="L46" s="47"/>
      <c r="M46" s="47" t="s">
        <v>210</v>
      </c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 t="s">
        <v>212</v>
      </c>
      <c r="AC46" s="49"/>
      <c r="AD46" s="49"/>
      <c r="AE46" s="49"/>
      <c r="AF46" s="49"/>
      <c r="AG46" s="49"/>
      <c r="AH46" s="49"/>
      <c r="AI46" s="50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</row>
    <row r="47" spans="4:61">
      <c r="D47" s="47"/>
      <c r="E47" s="47"/>
      <c r="F47" s="47"/>
      <c r="G47" s="47"/>
      <c r="H47" s="47"/>
      <c r="I47" s="47"/>
      <c r="J47" s="47">
        <v>27</v>
      </c>
      <c r="K47" s="47"/>
      <c r="L47" s="47"/>
      <c r="M47" s="47" t="s">
        <v>210</v>
      </c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 t="s">
        <v>212</v>
      </c>
      <c r="AC47" s="49"/>
      <c r="AD47" s="49"/>
      <c r="AE47" s="49"/>
      <c r="AF47" s="49"/>
      <c r="AG47" s="49"/>
      <c r="AH47" s="49"/>
      <c r="AI47" s="50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</row>
    <row r="48" spans="4:61">
      <c r="D48" s="47"/>
      <c r="E48" s="47"/>
      <c r="F48" s="47"/>
      <c r="G48" s="47"/>
      <c r="H48" s="47"/>
      <c r="I48" s="47"/>
      <c r="J48" s="47">
        <v>28</v>
      </c>
      <c r="K48" s="47"/>
      <c r="L48" s="47"/>
      <c r="M48" s="47" t="s">
        <v>210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 t="s">
        <v>212</v>
      </c>
      <c r="AC48" s="49"/>
      <c r="AD48" s="49"/>
      <c r="AE48" s="49"/>
      <c r="AF48" s="49"/>
      <c r="AG48" s="49"/>
      <c r="AH48" s="49"/>
      <c r="AI48" s="50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</row>
    <row r="49" spans="4:61">
      <c r="D49" s="47"/>
      <c r="E49" s="47"/>
      <c r="F49" s="47"/>
      <c r="G49" s="47">
        <v>3</v>
      </c>
      <c r="H49" s="47"/>
      <c r="I49" s="47"/>
      <c r="J49" s="47">
        <v>1</v>
      </c>
      <c r="K49" s="47"/>
      <c r="L49" s="47"/>
      <c r="M49" s="47" t="s">
        <v>210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 t="s">
        <v>128</v>
      </c>
      <c r="AC49" s="49"/>
      <c r="AD49" s="49"/>
      <c r="AE49" s="49"/>
      <c r="AF49" s="49"/>
      <c r="AG49" s="49"/>
      <c r="AH49" s="49"/>
      <c r="AI49" s="50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</row>
    <row r="50" spans="4:61">
      <c r="D50" s="47"/>
      <c r="E50" s="47"/>
      <c r="F50" s="47"/>
      <c r="G50" s="47"/>
      <c r="H50" s="47"/>
      <c r="I50" s="47"/>
      <c r="J50" s="47">
        <v>2</v>
      </c>
      <c r="K50" s="47"/>
      <c r="L50" s="47"/>
      <c r="M50" s="47" t="s">
        <v>210</v>
      </c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9"/>
      <c r="AD50" s="49"/>
      <c r="AE50" s="49"/>
      <c r="AF50" s="49"/>
      <c r="AG50" s="49"/>
      <c r="AH50" s="49"/>
      <c r="AI50" s="50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</row>
    <row r="51" spans="4:61">
      <c r="D51" s="47"/>
      <c r="E51" s="47"/>
      <c r="F51" s="47"/>
      <c r="G51" s="47"/>
      <c r="H51" s="47"/>
      <c r="I51" s="47"/>
      <c r="J51" s="47">
        <v>3</v>
      </c>
      <c r="K51" s="47"/>
      <c r="L51" s="47"/>
      <c r="M51" s="47" t="s">
        <v>210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9"/>
      <c r="AD51" s="49"/>
      <c r="AE51" s="49"/>
      <c r="AF51" s="49"/>
      <c r="AG51" s="49"/>
      <c r="AH51" s="49"/>
      <c r="AI51" s="50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</row>
    <row r="52" spans="4:61">
      <c r="D52" s="47"/>
      <c r="E52" s="47"/>
      <c r="F52" s="47"/>
      <c r="G52" s="47"/>
      <c r="H52" s="47"/>
      <c r="I52" s="47"/>
      <c r="J52" s="47">
        <v>4</v>
      </c>
      <c r="K52" s="47"/>
      <c r="L52" s="47"/>
      <c r="M52" s="47" t="s">
        <v>210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9"/>
      <c r="AD52" s="49"/>
      <c r="AE52" s="49"/>
      <c r="AF52" s="49"/>
      <c r="AG52" s="49"/>
      <c r="AH52" s="49"/>
      <c r="AI52" s="50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</row>
    <row r="53" spans="4:61">
      <c r="D53" s="47"/>
      <c r="E53" s="47"/>
      <c r="F53" s="47"/>
      <c r="G53" s="47"/>
      <c r="H53" s="47"/>
      <c r="I53" s="47"/>
      <c r="J53" s="47">
        <v>5</v>
      </c>
      <c r="K53" s="47"/>
      <c r="L53" s="47"/>
      <c r="M53" s="47" t="s">
        <v>210</v>
      </c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9"/>
      <c r="AD53" s="49"/>
      <c r="AE53" s="49"/>
      <c r="AF53" s="49"/>
      <c r="AG53" s="49"/>
      <c r="AH53" s="49"/>
      <c r="AI53" s="50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</row>
    <row r="54" spans="4:61">
      <c r="D54" s="47"/>
      <c r="E54" s="47"/>
      <c r="F54" s="47"/>
      <c r="G54" s="47"/>
      <c r="H54" s="47"/>
      <c r="I54" s="47"/>
      <c r="J54" s="47">
        <v>6</v>
      </c>
      <c r="K54" s="47"/>
      <c r="L54" s="47"/>
      <c r="M54" s="47" t="s">
        <v>210</v>
      </c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9"/>
      <c r="AD54" s="49"/>
      <c r="AE54" s="49"/>
      <c r="AF54" s="49"/>
      <c r="AG54" s="49"/>
      <c r="AH54" s="49"/>
      <c r="AI54" s="50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</row>
    <row r="55" spans="4:61">
      <c r="D55" s="47"/>
      <c r="E55" s="47"/>
      <c r="F55" s="47"/>
      <c r="G55" s="47"/>
      <c r="H55" s="47"/>
      <c r="I55" s="47"/>
      <c r="J55" s="47">
        <v>7</v>
      </c>
      <c r="K55" s="47"/>
      <c r="L55" s="47"/>
      <c r="M55" s="47" t="s">
        <v>210</v>
      </c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9"/>
      <c r="AD55" s="49"/>
      <c r="AE55" s="49"/>
      <c r="AF55" s="49"/>
      <c r="AG55" s="49"/>
      <c r="AH55" s="49"/>
      <c r="AI55" s="50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</row>
    <row r="56" spans="4:61">
      <c r="D56" s="47"/>
      <c r="E56" s="47"/>
      <c r="F56" s="47"/>
      <c r="G56" s="47"/>
      <c r="H56" s="47"/>
      <c r="I56" s="47"/>
      <c r="J56" s="47">
        <v>8</v>
      </c>
      <c r="K56" s="47"/>
      <c r="L56" s="47"/>
      <c r="M56" s="47" t="s">
        <v>210</v>
      </c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9"/>
      <c r="AD56" s="49"/>
      <c r="AE56" s="49"/>
      <c r="AF56" s="49"/>
      <c r="AG56" s="49"/>
      <c r="AH56" s="49"/>
      <c r="AI56" s="50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</row>
    <row r="57" spans="4:61">
      <c r="D57" s="47"/>
      <c r="E57" s="47"/>
      <c r="F57" s="47"/>
      <c r="G57" s="47"/>
      <c r="H57" s="47"/>
      <c r="I57" s="47"/>
      <c r="J57" s="47">
        <v>9</v>
      </c>
      <c r="K57" s="47"/>
      <c r="L57" s="47"/>
      <c r="M57" s="47" t="s">
        <v>210</v>
      </c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 t="s">
        <v>218</v>
      </c>
      <c r="AC57" s="49"/>
      <c r="AD57" s="49"/>
      <c r="AE57" s="49"/>
      <c r="AF57" s="49"/>
      <c r="AG57" s="49"/>
      <c r="AH57" s="49"/>
      <c r="AI57" s="50"/>
      <c r="AJ57" s="47" t="s">
        <v>216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</row>
    <row r="58" spans="4:61">
      <c r="D58" s="47"/>
      <c r="E58" s="47"/>
      <c r="F58" s="47"/>
      <c r="G58" s="47"/>
      <c r="H58" s="47"/>
      <c r="I58" s="47"/>
      <c r="J58" s="47">
        <v>10</v>
      </c>
      <c r="K58" s="47"/>
      <c r="L58" s="47"/>
      <c r="M58" s="47" t="s">
        <v>210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9"/>
      <c r="AD58" s="49"/>
      <c r="AE58" s="49"/>
      <c r="AF58" s="49"/>
      <c r="AG58" s="49"/>
      <c r="AH58" s="49"/>
      <c r="AI58" s="50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</row>
    <row r="59" spans="4:61">
      <c r="D59" s="47"/>
      <c r="E59" s="47"/>
      <c r="F59" s="47"/>
      <c r="G59" s="47"/>
      <c r="H59" s="47"/>
      <c r="I59" s="47"/>
      <c r="J59" s="47">
        <v>14</v>
      </c>
      <c r="K59" s="47"/>
      <c r="L59" s="47"/>
      <c r="M59" s="47" t="s">
        <v>210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 t="s">
        <v>221</v>
      </c>
      <c r="AC59" s="49"/>
      <c r="AD59" s="49"/>
      <c r="AE59" s="49"/>
      <c r="AF59" s="49"/>
      <c r="AG59" s="49"/>
      <c r="AH59" s="49"/>
      <c r="AI59" s="50"/>
      <c r="AJ59" s="47" t="s">
        <v>222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</row>
    <row r="60" spans="4:61">
      <c r="D60" s="47"/>
      <c r="E60" s="47"/>
      <c r="F60" s="47"/>
      <c r="G60" s="47"/>
      <c r="H60" s="47"/>
      <c r="I60" s="47"/>
      <c r="J60" s="47">
        <v>15</v>
      </c>
      <c r="K60" s="47"/>
      <c r="L60" s="47"/>
      <c r="M60" s="47" t="s">
        <v>210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 t="s">
        <v>224</v>
      </c>
      <c r="AC60" s="49"/>
      <c r="AD60" s="49"/>
      <c r="AE60" s="49"/>
      <c r="AF60" s="49"/>
      <c r="AG60" s="49"/>
      <c r="AH60" s="49"/>
      <c r="AI60" s="50"/>
      <c r="AJ60" s="47" t="s">
        <v>223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</row>
    <row r="61" spans="4:61">
      <c r="D61" s="47"/>
      <c r="E61" s="47"/>
      <c r="F61" s="47"/>
      <c r="G61" s="47"/>
      <c r="H61" s="47"/>
      <c r="I61" s="47"/>
      <c r="J61" s="47">
        <v>16</v>
      </c>
      <c r="K61" s="47"/>
      <c r="L61" s="47"/>
      <c r="M61" s="47" t="s">
        <v>210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 t="s">
        <v>224</v>
      </c>
      <c r="AC61" s="49"/>
      <c r="AD61" s="49"/>
      <c r="AE61" s="49"/>
      <c r="AF61" s="49"/>
      <c r="AG61" s="49"/>
      <c r="AH61" s="49"/>
      <c r="AI61" s="50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</row>
    <row r="62" spans="4:61">
      <c r="D62" s="47"/>
      <c r="E62" s="47"/>
      <c r="F62" s="47"/>
      <c r="G62" s="47"/>
      <c r="H62" s="47"/>
      <c r="I62" s="47"/>
      <c r="J62" s="47">
        <v>17</v>
      </c>
      <c r="K62" s="47"/>
      <c r="L62" s="47"/>
      <c r="M62" s="47" t="s">
        <v>210</v>
      </c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9"/>
      <c r="AD62" s="49"/>
      <c r="AE62" s="49"/>
      <c r="AF62" s="49"/>
      <c r="AG62" s="49"/>
      <c r="AH62" s="49"/>
      <c r="AI62" s="50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</row>
    <row r="63" spans="4:61">
      <c r="D63" s="47"/>
      <c r="E63" s="47"/>
      <c r="F63" s="47"/>
      <c r="G63" s="47"/>
      <c r="H63" s="47"/>
      <c r="I63" s="47"/>
      <c r="J63" s="47">
        <v>18</v>
      </c>
      <c r="K63" s="47"/>
      <c r="L63" s="47"/>
      <c r="M63" s="47" t="s">
        <v>210</v>
      </c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9"/>
      <c r="AD63" s="49"/>
      <c r="AE63" s="49"/>
      <c r="AF63" s="49"/>
      <c r="AG63" s="49"/>
      <c r="AH63" s="49"/>
      <c r="AI63" s="50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</row>
    <row r="64" spans="4:61">
      <c r="D64" s="47"/>
      <c r="E64" s="47"/>
      <c r="F64" s="47"/>
      <c r="G64" s="47"/>
      <c r="H64" s="47"/>
      <c r="I64" s="47"/>
      <c r="J64" s="47">
        <v>19</v>
      </c>
      <c r="K64" s="47"/>
      <c r="L64" s="47"/>
      <c r="M64" s="47" t="s">
        <v>210</v>
      </c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9"/>
      <c r="AD64" s="49"/>
      <c r="AE64" s="49"/>
      <c r="AF64" s="49"/>
      <c r="AG64" s="49"/>
      <c r="AH64" s="49"/>
      <c r="AI64" s="50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</row>
    <row r="65" spans="4:61">
      <c r="D65" s="47"/>
      <c r="E65" s="47"/>
      <c r="F65" s="47"/>
      <c r="G65" s="47"/>
      <c r="H65" s="47"/>
      <c r="I65" s="47"/>
      <c r="J65" s="47">
        <v>20</v>
      </c>
      <c r="K65" s="47"/>
      <c r="L65" s="47"/>
      <c r="M65" s="47" t="s">
        <v>210</v>
      </c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9"/>
      <c r="AD65" s="49"/>
      <c r="AE65" s="49"/>
      <c r="AF65" s="49"/>
      <c r="AG65" s="49"/>
      <c r="AH65" s="49"/>
      <c r="AI65" s="50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</row>
    <row r="66" spans="4:61">
      <c r="D66" s="47"/>
      <c r="E66" s="47"/>
      <c r="F66" s="47"/>
      <c r="G66" s="47"/>
      <c r="H66" s="47"/>
      <c r="I66" s="47"/>
      <c r="J66" s="47">
        <v>21</v>
      </c>
      <c r="K66" s="47"/>
      <c r="L66" s="47"/>
      <c r="M66" s="47" t="s">
        <v>210</v>
      </c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9"/>
      <c r="AD66" s="49"/>
      <c r="AE66" s="49"/>
      <c r="AF66" s="49"/>
      <c r="AG66" s="49"/>
      <c r="AH66" s="49"/>
      <c r="AI66" s="50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</row>
    <row r="67" spans="4:61">
      <c r="D67" s="47"/>
      <c r="E67" s="47"/>
      <c r="F67" s="47"/>
      <c r="G67" s="47"/>
      <c r="H67" s="47"/>
      <c r="I67" s="47"/>
      <c r="J67" s="47">
        <v>22</v>
      </c>
      <c r="K67" s="47"/>
      <c r="L67" s="47"/>
      <c r="M67" s="47" t="s">
        <v>210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9"/>
      <c r="AD67" s="49"/>
      <c r="AE67" s="49"/>
      <c r="AF67" s="49"/>
      <c r="AG67" s="49"/>
      <c r="AH67" s="49"/>
      <c r="AI67" s="50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</row>
    <row r="68" spans="4:61">
      <c r="D68" s="47"/>
      <c r="E68" s="47"/>
      <c r="F68" s="47"/>
      <c r="G68" s="47"/>
      <c r="H68" s="47"/>
      <c r="I68" s="47"/>
      <c r="J68" s="47">
        <v>23</v>
      </c>
      <c r="K68" s="47"/>
      <c r="L68" s="47"/>
      <c r="M68" s="47" t="s">
        <v>210</v>
      </c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9"/>
      <c r="AD68" s="49"/>
      <c r="AE68" s="49"/>
      <c r="AF68" s="49"/>
      <c r="AG68" s="49"/>
      <c r="AH68" s="49"/>
      <c r="AI68" s="50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</row>
    <row r="69" spans="4:61">
      <c r="D69" s="47"/>
      <c r="E69" s="47"/>
      <c r="F69" s="47"/>
      <c r="G69" s="47"/>
      <c r="H69" s="47"/>
      <c r="I69" s="47"/>
      <c r="J69" s="47">
        <v>24</v>
      </c>
      <c r="K69" s="47"/>
      <c r="L69" s="47"/>
      <c r="M69" s="47" t="s">
        <v>210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9"/>
      <c r="AD69" s="49"/>
      <c r="AE69" s="49"/>
      <c r="AF69" s="49"/>
      <c r="AG69" s="49"/>
      <c r="AH69" s="49"/>
      <c r="AI69" s="50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</row>
    <row r="70" spans="4:61">
      <c r="D70" s="47"/>
      <c r="E70" s="47"/>
      <c r="F70" s="47"/>
      <c r="G70" s="47"/>
      <c r="H70" s="47"/>
      <c r="I70" s="47"/>
      <c r="J70" s="47">
        <v>25</v>
      </c>
      <c r="K70" s="47"/>
      <c r="L70" s="47"/>
      <c r="M70" s="47" t="s">
        <v>210</v>
      </c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9"/>
      <c r="AD70" s="49"/>
      <c r="AE70" s="49"/>
      <c r="AF70" s="49"/>
      <c r="AG70" s="49"/>
      <c r="AH70" s="49"/>
      <c r="AI70" s="50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</row>
    <row r="71" spans="4:61">
      <c r="D71" s="47"/>
      <c r="E71" s="47"/>
      <c r="F71" s="47"/>
      <c r="G71" s="47"/>
      <c r="H71" s="47"/>
      <c r="I71" s="47"/>
      <c r="J71" s="47">
        <v>26</v>
      </c>
      <c r="K71" s="47"/>
      <c r="L71" s="47"/>
      <c r="M71" s="47" t="s">
        <v>210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9"/>
      <c r="AD71" s="49"/>
      <c r="AE71" s="49"/>
      <c r="AF71" s="49"/>
      <c r="AG71" s="49"/>
      <c r="AH71" s="49"/>
      <c r="AI71" s="50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</row>
    <row r="72" spans="4:61">
      <c r="D72" s="47"/>
      <c r="E72" s="47"/>
      <c r="F72" s="47"/>
      <c r="G72" s="47"/>
      <c r="H72" s="47"/>
      <c r="I72" s="47"/>
      <c r="J72" s="47">
        <v>27</v>
      </c>
      <c r="K72" s="47"/>
      <c r="L72" s="47"/>
      <c r="M72" s="47" t="s">
        <v>210</v>
      </c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9"/>
      <c r="AD72" s="49"/>
      <c r="AE72" s="49"/>
      <c r="AF72" s="49"/>
      <c r="AG72" s="49"/>
      <c r="AH72" s="49"/>
      <c r="AI72" s="50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</row>
    <row r="73" spans="4:61">
      <c r="D73" s="47"/>
      <c r="E73" s="47"/>
      <c r="F73" s="47"/>
      <c r="G73" s="47"/>
      <c r="H73" s="47"/>
      <c r="I73" s="47"/>
      <c r="J73" s="47">
        <v>28</v>
      </c>
      <c r="K73" s="47"/>
      <c r="L73" s="47"/>
      <c r="M73" s="47" t="s">
        <v>210</v>
      </c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9"/>
      <c r="AD73" s="49"/>
      <c r="AE73" s="49"/>
      <c r="AF73" s="49"/>
      <c r="AG73" s="49"/>
      <c r="AH73" s="49"/>
      <c r="AI73" s="50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</row>
    <row r="74" spans="4:61">
      <c r="D74" s="47"/>
      <c r="E74" s="47"/>
      <c r="F74" s="47"/>
      <c r="G74" s="47"/>
      <c r="H74" s="47"/>
      <c r="I74" s="47"/>
      <c r="J74" s="47">
        <v>29</v>
      </c>
      <c r="K74" s="47"/>
      <c r="L74" s="47"/>
      <c r="M74" s="47" t="s">
        <v>210</v>
      </c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9"/>
      <c r="AD74" s="49"/>
      <c r="AE74" s="49"/>
      <c r="AF74" s="49"/>
      <c r="AG74" s="49"/>
      <c r="AH74" s="49"/>
      <c r="AI74" s="50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</row>
    <row r="75" spans="4:61">
      <c r="D75" s="47"/>
      <c r="E75" s="47"/>
      <c r="F75" s="47"/>
      <c r="G75" s="47"/>
      <c r="H75" s="47"/>
      <c r="I75" s="47"/>
      <c r="J75" s="47">
        <v>30</v>
      </c>
      <c r="K75" s="47"/>
      <c r="L75" s="47"/>
      <c r="M75" s="47" t="s">
        <v>210</v>
      </c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9"/>
      <c r="AD75" s="49"/>
      <c r="AE75" s="49"/>
      <c r="AF75" s="49"/>
      <c r="AG75" s="49"/>
      <c r="AH75" s="49"/>
      <c r="AI75" s="50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</row>
    <row r="76" spans="4:61">
      <c r="D76" s="47"/>
      <c r="E76" s="47"/>
      <c r="F76" s="47"/>
      <c r="G76" s="47">
        <v>4</v>
      </c>
      <c r="H76" s="47"/>
      <c r="I76" s="47"/>
      <c r="J76" s="47">
        <v>1</v>
      </c>
      <c r="K76" s="47"/>
      <c r="L76" s="47"/>
      <c r="M76" s="47" t="s">
        <v>249</v>
      </c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9"/>
      <c r="AD76" s="49"/>
      <c r="AE76" s="49"/>
      <c r="AF76" s="49"/>
      <c r="AG76" s="49"/>
      <c r="AH76" s="49"/>
      <c r="AI76" s="50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</row>
    <row r="77" spans="4:61">
      <c r="D77" s="47"/>
      <c r="E77" s="47"/>
      <c r="F77" s="47"/>
      <c r="G77" s="47"/>
      <c r="H77" s="47"/>
      <c r="I77" s="47"/>
      <c r="J77" s="47">
        <v>2</v>
      </c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9"/>
      <c r="AD77" s="49"/>
      <c r="AE77" s="49"/>
      <c r="AF77" s="49"/>
      <c r="AG77" s="49"/>
      <c r="AH77" s="49"/>
      <c r="AI77" s="50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</row>
    <row r="78" spans="4:61">
      <c r="D78" s="47"/>
      <c r="E78" s="47"/>
      <c r="F78" s="47"/>
      <c r="G78" s="47"/>
      <c r="H78" s="47"/>
      <c r="I78" s="47"/>
      <c r="J78" s="47">
        <v>3</v>
      </c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9"/>
      <c r="AD78" s="49"/>
      <c r="AE78" s="49"/>
      <c r="AF78" s="49"/>
      <c r="AG78" s="49"/>
      <c r="AH78" s="49"/>
      <c r="AI78" s="50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</row>
    <row r="79" spans="4:61">
      <c r="D79" s="47"/>
      <c r="E79" s="47"/>
      <c r="F79" s="47"/>
      <c r="G79" s="47"/>
      <c r="H79" s="47"/>
      <c r="I79" s="47"/>
      <c r="J79" s="47">
        <v>4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9"/>
      <c r="AD79" s="49"/>
      <c r="AE79" s="49"/>
      <c r="AF79" s="49"/>
      <c r="AG79" s="49"/>
      <c r="AH79" s="49"/>
      <c r="AI79" s="50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</row>
    <row r="80" spans="4:61">
      <c r="D80" s="47"/>
      <c r="E80" s="47"/>
      <c r="F80" s="47"/>
      <c r="G80" s="47"/>
      <c r="H80" s="47"/>
      <c r="I80" s="47"/>
      <c r="J80" s="47">
        <v>5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9"/>
      <c r="AD80" s="49"/>
      <c r="AE80" s="49"/>
      <c r="AF80" s="49"/>
      <c r="AG80" s="49"/>
      <c r="AH80" s="49"/>
      <c r="AI80" s="50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</row>
    <row r="81" spans="4:61">
      <c r="D81" s="47"/>
      <c r="E81" s="47"/>
      <c r="F81" s="47"/>
      <c r="G81" s="47"/>
      <c r="H81" s="47"/>
      <c r="I81" s="47"/>
      <c r="J81" s="47">
        <v>6</v>
      </c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9"/>
      <c r="AD81" s="49"/>
      <c r="AE81" s="49"/>
      <c r="AF81" s="49"/>
      <c r="AG81" s="49"/>
      <c r="AH81" s="49"/>
      <c r="AI81" s="50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</row>
    <row r="82" spans="4:61">
      <c r="D82" s="47"/>
      <c r="E82" s="47"/>
      <c r="F82" s="47"/>
      <c r="G82" s="47"/>
      <c r="H82" s="47"/>
      <c r="I82" s="47"/>
      <c r="J82" s="47">
        <v>7</v>
      </c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9"/>
      <c r="AD82" s="49"/>
      <c r="AE82" s="49"/>
      <c r="AF82" s="49"/>
      <c r="AG82" s="49"/>
      <c r="AH82" s="49"/>
      <c r="AI82" s="50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</row>
    <row r="83" spans="4:61">
      <c r="D83" s="47"/>
      <c r="E83" s="47"/>
      <c r="F83" s="47"/>
      <c r="G83" s="47"/>
      <c r="H83" s="47"/>
      <c r="I83" s="47"/>
      <c r="J83" s="47">
        <v>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9"/>
      <c r="AD83" s="49"/>
      <c r="AE83" s="49"/>
      <c r="AF83" s="49"/>
      <c r="AG83" s="49"/>
      <c r="AH83" s="49"/>
      <c r="AI83" s="50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</row>
    <row r="84" spans="4:61">
      <c r="D84" s="47"/>
      <c r="E84" s="47"/>
      <c r="F84" s="47"/>
      <c r="G84" s="47"/>
      <c r="H84" s="47"/>
      <c r="I84" s="47"/>
      <c r="J84" s="47">
        <v>9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9"/>
      <c r="AD84" s="49"/>
      <c r="AE84" s="49"/>
      <c r="AF84" s="49"/>
      <c r="AG84" s="49"/>
      <c r="AH84" s="49"/>
      <c r="AI84" s="50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</row>
    <row r="85" spans="4:61">
      <c r="D85" s="47"/>
      <c r="E85" s="47"/>
      <c r="F85" s="47"/>
      <c r="G85" s="47"/>
      <c r="H85" s="47"/>
      <c r="I85" s="47"/>
      <c r="J85" s="47">
        <v>10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9"/>
      <c r="AD85" s="49"/>
      <c r="AE85" s="49"/>
      <c r="AF85" s="49"/>
      <c r="AG85" s="49"/>
      <c r="AH85" s="49"/>
      <c r="AI85" s="50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</row>
    <row r="86" spans="4:61">
      <c r="D86" s="47"/>
      <c r="E86" s="47"/>
      <c r="F86" s="47"/>
      <c r="G86" s="47"/>
      <c r="H86" s="47"/>
      <c r="I86" s="47"/>
      <c r="J86" s="47">
        <v>11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9"/>
      <c r="AD86" s="49"/>
      <c r="AE86" s="49"/>
      <c r="AF86" s="49"/>
      <c r="AG86" s="49"/>
      <c r="AH86" s="49"/>
      <c r="AI86" s="50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</row>
    <row r="87" spans="4:61">
      <c r="D87" s="47"/>
      <c r="E87" s="47"/>
      <c r="F87" s="47"/>
      <c r="G87" s="47"/>
      <c r="H87" s="47"/>
      <c r="I87" s="47"/>
      <c r="J87" s="47">
        <v>12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9"/>
      <c r="AD87" s="49"/>
      <c r="AE87" s="49"/>
      <c r="AF87" s="49"/>
      <c r="AG87" s="49"/>
      <c r="AH87" s="49"/>
      <c r="AI87" s="50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</row>
    <row r="88" spans="4:61">
      <c r="D88" s="47"/>
      <c r="E88" s="47"/>
      <c r="F88" s="47"/>
      <c r="G88" s="47"/>
      <c r="H88" s="47"/>
      <c r="I88" s="47"/>
      <c r="J88" s="47">
        <v>13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9"/>
      <c r="AD88" s="49"/>
      <c r="AE88" s="49"/>
      <c r="AF88" s="49"/>
      <c r="AG88" s="49"/>
      <c r="AH88" s="49"/>
      <c r="AI88" s="50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</row>
    <row r="89" spans="4:61">
      <c r="D89" s="47"/>
      <c r="E89" s="47"/>
      <c r="F89" s="47"/>
      <c r="G89" s="47"/>
      <c r="H89" s="47"/>
      <c r="I89" s="47"/>
      <c r="J89" s="47">
        <v>14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9"/>
      <c r="AD89" s="49"/>
      <c r="AE89" s="49"/>
      <c r="AF89" s="49"/>
      <c r="AG89" s="49"/>
      <c r="AH89" s="49"/>
      <c r="AI89" s="50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</row>
    <row r="90" spans="4:61">
      <c r="D90" s="47"/>
      <c r="E90" s="47"/>
      <c r="F90" s="47"/>
      <c r="G90" s="47"/>
      <c r="H90" s="47"/>
      <c r="I90" s="47"/>
      <c r="J90" s="47">
        <v>15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9"/>
      <c r="AD90" s="49"/>
      <c r="AE90" s="49"/>
      <c r="AF90" s="49"/>
      <c r="AG90" s="49"/>
      <c r="AH90" s="49"/>
      <c r="AI90" s="50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</row>
    <row r="91" spans="4:61">
      <c r="D91" s="47"/>
      <c r="E91" s="47"/>
      <c r="F91" s="47"/>
      <c r="G91" s="47"/>
      <c r="H91" s="47"/>
      <c r="I91" s="47"/>
      <c r="J91" s="47">
        <v>16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9"/>
      <c r="AD91" s="49"/>
      <c r="AE91" s="49"/>
      <c r="AF91" s="49"/>
      <c r="AG91" s="49"/>
      <c r="AH91" s="49"/>
      <c r="AI91" s="50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</row>
    <row r="92" spans="4:61">
      <c r="D92" s="47"/>
      <c r="E92" s="47"/>
      <c r="F92" s="47"/>
      <c r="G92" s="47"/>
      <c r="H92" s="47"/>
      <c r="I92" s="47"/>
      <c r="J92" s="47">
        <v>17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9"/>
      <c r="AD92" s="49"/>
      <c r="AE92" s="49"/>
      <c r="AF92" s="49"/>
      <c r="AG92" s="49"/>
      <c r="AH92" s="49"/>
      <c r="AI92" s="50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</row>
    <row r="93" spans="4:61">
      <c r="D93" s="47"/>
      <c r="E93" s="47"/>
      <c r="F93" s="47"/>
      <c r="G93" s="47"/>
      <c r="H93" s="47"/>
      <c r="I93" s="47"/>
      <c r="J93" s="47">
        <v>18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9"/>
      <c r="AD93" s="49"/>
      <c r="AE93" s="49"/>
      <c r="AF93" s="49"/>
      <c r="AG93" s="49"/>
      <c r="AH93" s="49"/>
      <c r="AI93" s="50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</row>
    <row r="94" spans="4:61">
      <c r="D94" s="47"/>
      <c r="E94" s="47"/>
      <c r="F94" s="47"/>
      <c r="G94" s="47"/>
      <c r="H94" s="47"/>
      <c r="I94" s="47"/>
      <c r="J94" s="47">
        <v>19</v>
      </c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9"/>
      <c r="AD94" s="49"/>
      <c r="AE94" s="49"/>
      <c r="AF94" s="49"/>
      <c r="AG94" s="49"/>
      <c r="AH94" s="49"/>
      <c r="AI94" s="50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</row>
    <row r="95" spans="4:61">
      <c r="D95" s="47"/>
      <c r="E95" s="47"/>
      <c r="F95" s="47"/>
      <c r="G95" s="47"/>
      <c r="H95" s="47"/>
      <c r="I95" s="47"/>
      <c r="J95" s="47">
        <v>20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9"/>
      <c r="AD95" s="49"/>
      <c r="AE95" s="49"/>
      <c r="AF95" s="49"/>
      <c r="AG95" s="49"/>
      <c r="AH95" s="49"/>
      <c r="AI95" s="50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</row>
    <row r="96" spans="4:61">
      <c r="D96" s="47"/>
      <c r="E96" s="47"/>
      <c r="F96" s="47"/>
      <c r="G96" s="47"/>
      <c r="H96" s="47"/>
      <c r="I96" s="47"/>
      <c r="J96" s="47">
        <v>21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9"/>
      <c r="AD96" s="49"/>
      <c r="AE96" s="49"/>
      <c r="AF96" s="49"/>
      <c r="AG96" s="49"/>
      <c r="AH96" s="49"/>
      <c r="AI96" s="50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</row>
    <row r="97" spans="4:61">
      <c r="D97" s="47"/>
      <c r="E97" s="47"/>
      <c r="F97" s="47"/>
      <c r="G97" s="47"/>
      <c r="H97" s="47"/>
      <c r="I97" s="47"/>
      <c r="J97" s="47">
        <v>22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9"/>
      <c r="AD97" s="49"/>
      <c r="AE97" s="49"/>
      <c r="AF97" s="49"/>
      <c r="AG97" s="49"/>
      <c r="AH97" s="49"/>
      <c r="AI97" s="50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</row>
    <row r="98" spans="4:61">
      <c r="D98" s="47"/>
      <c r="E98" s="47"/>
      <c r="F98" s="47"/>
      <c r="G98" s="47"/>
      <c r="H98" s="47"/>
      <c r="I98" s="47"/>
      <c r="J98" s="47">
        <v>23</v>
      </c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9"/>
      <c r="AD98" s="49"/>
      <c r="AE98" s="49"/>
      <c r="AF98" s="49"/>
      <c r="AG98" s="49"/>
      <c r="AH98" s="49"/>
      <c r="AI98" s="50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</row>
    <row r="99" spans="4:61">
      <c r="D99" s="47"/>
      <c r="E99" s="47"/>
      <c r="F99" s="47"/>
      <c r="G99" s="47"/>
      <c r="H99" s="47"/>
      <c r="I99" s="47"/>
      <c r="J99" s="47">
        <v>24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9"/>
      <c r="AD99" s="49"/>
      <c r="AE99" s="49"/>
      <c r="AF99" s="49"/>
      <c r="AG99" s="49"/>
      <c r="AH99" s="49"/>
      <c r="AI99" s="50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</row>
    <row r="100" spans="4:61">
      <c r="D100" s="47"/>
      <c r="E100" s="47"/>
      <c r="F100" s="47"/>
      <c r="G100" s="47"/>
      <c r="H100" s="47"/>
      <c r="I100" s="47"/>
      <c r="J100" s="47">
        <v>25</v>
      </c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9"/>
      <c r="AD100" s="49"/>
      <c r="AE100" s="49"/>
      <c r="AF100" s="49"/>
      <c r="AG100" s="49"/>
      <c r="AH100" s="49"/>
      <c r="AI100" s="50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</row>
    <row r="101" spans="4:61">
      <c r="D101" s="47"/>
      <c r="E101" s="47"/>
      <c r="F101" s="47"/>
      <c r="G101" s="47"/>
      <c r="H101" s="47"/>
      <c r="I101" s="47"/>
      <c r="J101" s="47">
        <v>26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9"/>
      <c r="AD101" s="49"/>
      <c r="AE101" s="49"/>
      <c r="AF101" s="49"/>
      <c r="AG101" s="49"/>
      <c r="AH101" s="49"/>
      <c r="AI101" s="50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</row>
    <row r="102" spans="4:61">
      <c r="D102" s="47"/>
      <c r="E102" s="47"/>
      <c r="F102" s="47"/>
      <c r="G102" s="47"/>
      <c r="H102" s="47"/>
      <c r="I102" s="47"/>
      <c r="J102" s="47">
        <v>27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 t="s">
        <v>260</v>
      </c>
      <c r="AC102" s="49"/>
      <c r="AD102" s="49"/>
      <c r="AE102" s="49"/>
      <c r="AF102" s="49"/>
      <c r="AG102" s="49"/>
      <c r="AH102" s="49"/>
      <c r="AI102" s="50"/>
      <c r="AJ102" s="47" t="s">
        <v>259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</row>
    <row r="103" spans="4:61">
      <c r="D103" s="47"/>
      <c r="E103" s="47"/>
      <c r="F103" s="47"/>
      <c r="G103" s="47"/>
      <c r="H103" s="47"/>
      <c r="I103" s="47"/>
      <c r="J103" s="47">
        <v>28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9"/>
      <c r="AD103" s="49"/>
      <c r="AE103" s="49"/>
      <c r="AF103" s="49"/>
      <c r="AG103" s="49"/>
      <c r="AH103" s="49"/>
      <c r="AI103" s="50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</row>
    <row r="104" spans="4:61">
      <c r="D104" s="47"/>
      <c r="E104" s="47"/>
      <c r="F104" s="47"/>
      <c r="G104" s="47"/>
      <c r="H104" s="47"/>
      <c r="I104" s="47"/>
      <c r="J104" s="47">
        <v>29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9"/>
      <c r="AD104" s="49"/>
      <c r="AE104" s="49"/>
      <c r="AF104" s="49"/>
      <c r="AG104" s="49"/>
      <c r="AH104" s="49"/>
      <c r="AI104" s="50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</row>
    <row r="105" spans="4:61">
      <c r="D105" s="47"/>
      <c r="E105" s="47"/>
      <c r="F105" s="47"/>
      <c r="G105" s="47"/>
      <c r="H105" s="47"/>
      <c r="I105" s="47"/>
      <c r="J105" s="47">
        <v>30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9"/>
      <c r="AD105" s="49"/>
      <c r="AE105" s="49"/>
      <c r="AF105" s="49"/>
      <c r="AG105" s="49"/>
      <c r="AH105" s="49"/>
      <c r="AI105" s="50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</row>
    <row r="106" spans="4:61">
      <c r="D106" s="47"/>
      <c r="E106" s="47"/>
      <c r="F106" s="47"/>
      <c r="G106" s="47"/>
      <c r="H106" s="47"/>
      <c r="I106" s="47"/>
      <c r="J106" s="47">
        <v>31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9"/>
      <c r="AD106" s="49"/>
      <c r="AE106" s="49"/>
      <c r="AF106" s="49"/>
      <c r="AG106" s="49"/>
      <c r="AH106" s="49"/>
      <c r="AI106" s="50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</row>
    <row r="107" spans="4:61"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9"/>
      <c r="AD107" s="49"/>
      <c r="AE107" s="49"/>
      <c r="AF107" s="49"/>
      <c r="AG107" s="49"/>
      <c r="AH107" s="49"/>
      <c r="AI107" s="50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</row>
    <row r="108" spans="4:61"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9"/>
      <c r="AD108" s="49"/>
      <c r="AE108" s="49"/>
      <c r="AF108" s="49"/>
      <c r="AG108" s="49"/>
      <c r="AH108" s="49"/>
      <c r="AI108" s="50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</row>
    <row r="109" spans="4:61"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9"/>
      <c r="AD109" s="49"/>
      <c r="AE109" s="49"/>
      <c r="AF109" s="49"/>
      <c r="AG109" s="49"/>
      <c r="AH109" s="49"/>
      <c r="AI109" s="50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</row>
    <row r="110" spans="4:61"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9"/>
      <c r="AD110" s="49"/>
      <c r="AE110" s="49"/>
      <c r="AF110" s="49"/>
      <c r="AG110" s="49"/>
      <c r="AH110" s="49"/>
      <c r="AI110" s="50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</row>
    <row r="111" spans="4:61"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9"/>
      <c r="AD111" s="49"/>
      <c r="AE111" s="49"/>
      <c r="AF111" s="49"/>
      <c r="AG111" s="49"/>
      <c r="AH111" s="49"/>
      <c r="AI111" s="50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</row>
    <row r="112" spans="4:61"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9"/>
      <c r="AD112" s="49"/>
      <c r="AE112" s="49"/>
      <c r="AF112" s="49"/>
      <c r="AG112" s="49"/>
      <c r="AH112" s="49"/>
      <c r="AI112" s="50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</row>
    <row r="113" spans="4:61"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9"/>
      <c r="AD113" s="49"/>
      <c r="AE113" s="49"/>
      <c r="AF113" s="49"/>
      <c r="AG113" s="49"/>
      <c r="AH113" s="49"/>
      <c r="AI113" s="50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</row>
    <row r="114" spans="4:61"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9"/>
      <c r="AD114" s="49"/>
      <c r="AE114" s="49"/>
      <c r="AF114" s="49"/>
      <c r="AG114" s="49"/>
      <c r="AH114" s="49"/>
      <c r="AI114" s="50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</row>
    <row r="115" spans="4:61"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9"/>
      <c r="AD115" s="49"/>
      <c r="AE115" s="49"/>
      <c r="AF115" s="49"/>
      <c r="AG115" s="49"/>
      <c r="AH115" s="49"/>
      <c r="AI115" s="50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</row>
    <row r="116" spans="4:61"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9"/>
      <c r="AD116" s="49"/>
      <c r="AE116" s="49"/>
      <c r="AF116" s="49"/>
      <c r="AG116" s="49"/>
      <c r="AH116" s="49"/>
      <c r="AI116" s="50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</row>
    <row r="117" spans="4:61"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9"/>
      <c r="AD117" s="49"/>
      <c r="AE117" s="49"/>
      <c r="AF117" s="49"/>
      <c r="AG117" s="49"/>
      <c r="AH117" s="49"/>
      <c r="AI117" s="50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</row>
    <row r="118" spans="4:61"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9"/>
      <c r="AD118" s="49"/>
      <c r="AE118" s="49"/>
      <c r="AF118" s="49"/>
      <c r="AG118" s="49"/>
      <c r="AH118" s="49"/>
      <c r="AI118" s="50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</row>
    <row r="119" spans="4:61"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9"/>
      <c r="AD119" s="49"/>
      <c r="AE119" s="49"/>
      <c r="AF119" s="49"/>
      <c r="AG119" s="49"/>
      <c r="AH119" s="49"/>
      <c r="AI119" s="50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</row>
    <row r="120" spans="4:61"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9"/>
      <c r="AD120" s="49"/>
      <c r="AE120" s="49"/>
      <c r="AF120" s="49"/>
      <c r="AG120" s="49"/>
      <c r="AH120" s="49"/>
      <c r="AI120" s="50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</row>
    <row r="121" spans="4:61"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9"/>
      <c r="AD121" s="49"/>
      <c r="AE121" s="49"/>
      <c r="AF121" s="49"/>
      <c r="AG121" s="49"/>
      <c r="AH121" s="49"/>
      <c r="AI121" s="50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</row>
    <row r="122" spans="4:61"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9"/>
      <c r="AD122" s="49"/>
      <c r="AE122" s="49"/>
      <c r="AF122" s="49"/>
      <c r="AG122" s="49"/>
      <c r="AH122" s="49"/>
      <c r="AI122" s="50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</row>
    <row r="123" spans="4:61"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9"/>
      <c r="AD123" s="49"/>
      <c r="AE123" s="49"/>
      <c r="AF123" s="49"/>
      <c r="AG123" s="49"/>
      <c r="AH123" s="49"/>
      <c r="AI123" s="50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</row>
    <row r="124" spans="4:61"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9"/>
      <c r="AD124" s="49"/>
      <c r="AE124" s="49"/>
      <c r="AF124" s="49"/>
      <c r="AG124" s="49"/>
      <c r="AH124" s="49"/>
      <c r="AI124" s="50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</row>
    <row r="125" spans="4:61"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9"/>
      <c r="AD125" s="49"/>
      <c r="AE125" s="49"/>
      <c r="AF125" s="49"/>
      <c r="AG125" s="49"/>
      <c r="AH125" s="49"/>
      <c r="AI125" s="50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</row>
    <row r="126" spans="4:61"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9"/>
      <c r="AD126" s="49"/>
      <c r="AE126" s="49"/>
      <c r="AF126" s="49"/>
      <c r="AG126" s="49"/>
      <c r="AH126" s="49"/>
      <c r="AI126" s="50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</row>
    <row r="127" spans="4:61"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9"/>
      <c r="AD127" s="49"/>
      <c r="AE127" s="49"/>
      <c r="AF127" s="49"/>
      <c r="AG127" s="49"/>
      <c r="AH127" s="49"/>
      <c r="AI127" s="50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</row>
    <row r="128" spans="4:61"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9"/>
      <c r="AD128" s="49"/>
      <c r="AE128" s="49"/>
      <c r="AF128" s="49"/>
      <c r="AG128" s="49"/>
      <c r="AH128" s="49"/>
      <c r="AI128" s="50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</row>
    <row r="129" spans="4:61"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9"/>
      <c r="AD129" s="49"/>
      <c r="AE129" s="49"/>
      <c r="AF129" s="49"/>
      <c r="AG129" s="49"/>
      <c r="AH129" s="49"/>
      <c r="AI129" s="50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</row>
    <row r="130" spans="4:61"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9"/>
      <c r="AD130" s="49"/>
      <c r="AE130" s="49"/>
      <c r="AF130" s="49"/>
      <c r="AG130" s="49"/>
      <c r="AH130" s="49"/>
      <c r="AI130" s="50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</row>
    <row r="131" spans="4:61"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9"/>
      <c r="AD131" s="49"/>
      <c r="AE131" s="49"/>
      <c r="AF131" s="49"/>
      <c r="AG131" s="49"/>
      <c r="AH131" s="49"/>
      <c r="AI131" s="50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</row>
    <row r="132" spans="4:61"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9"/>
      <c r="AD132" s="49"/>
      <c r="AE132" s="49"/>
      <c r="AF132" s="49"/>
      <c r="AG132" s="49"/>
      <c r="AH132" s="49"/>
      <c r="AI132" s="50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</row>
    <row r="133" spans="4:61"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9"/>
      <c r="AD133" s="49"/>
      <c r="AE133" s="49"/>
      <c r="AF133" s="49"/>
      <c r="AG133" s="49"/>
      <c r="AH133" s="49"/>
      <c r="AI133" s="50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</row>
    <row r="134" spans="4:61"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9"/>
      <c r="AD134" s="49"/>
      <c r="AE134" s="49"/>
      <c r="AF134" s="49"/>
      <c r="AG134" s="49"/>
      <c r="AH134" s="49"/>
      <c r="AI134" s="50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</row>
    <row r="135" spans="4:61"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9"/>
      <c r="AD135" s="49"/>
      <c r="AE135" s="49"/>
      <c r="AF135" s="49"/>
      <c r="AG135" s="49"/>
      <c r="AH135" s="49"/>
      <c r="AI135" s="50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</row>
    <row r="136" spans="4:61"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9"/>
      <c r="AD136" s="49"/>
      <c r="AE136" s="49"/>
      <c r="AF136" s="49"/>
      <c r="AG136" s="49"/>
      <c r="AH136" s="49"/>
      <c r="AI136" s="50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</row>
    <row r="137" spans="4:61"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9"/>
      <c r="AD137" s="49"/>
      <c r="AE137" s="49"/>
      <c r="AF137" s="49"/>
      <c r="AG137" s="49"/>
      <c r="AH137" s="49"/>
      <c r="AI137" s="50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</row>
    <row r="138" spans="4:61"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9"/>
      <c r="AD138" s="49"/>
      <c r="AE138" s="49"/>
      <c r="AF138" s="49"/>
      <c r="AG138" s="49"/>
      <c r="AH138" s="49"/>
      <c r="AI138" s="50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</row>
    <row r="139" spans="4:61"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9"/>
      <c r="AD139" s="49"/>
      <c r="AE139" s="49"/>
      <c r="AF139" s="49"/>
      <c r="AG139" s="49"/>
      <c r="AH139" s="49"/>
      <c r="AI139" s="50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</row>
    <row r="140" spans="4:61"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9"/>
      <c r="AD140" s="49"/>
      <c r="AE140" s="49"/>
      <c r="AF140" s="49"/>
      <c r="AG140" s="49"/>
      <c r="AH140" s="49"/>
      <c r="AI140" s="50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</row>
    <row r="141" spans="4:61"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9"/>
      <c r="AD141" s="49"/>
      <c r="AE141" s="49"/>
      <c r="AF141" s="49"/>
      <c r="AG141" s="49"/>
      <c r="AH141" s="49"/>
      <c r="AI141" s="50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</row>
    <row r="142" spans="4:61"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9"/>
      <c r="AD142" s="49"/>
      <c r="AE142" s="49"/>
      <c r="AF142" s="49"/>
      <c r="AG142" s="49"/>
      <c r="AH142" s="49"/>
      <c r="AI142" s="50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</row>
    <row r="143" spans="4:61"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9"/>
      <c r="AD143" s="49"/>
      <c r="AE143" s="49"/>
      <c r="AF143" s="49"/>
      <c r="AG143" s="49"/>
      <c r="AH143" s="49"/>
      <c r="AI143" s="50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</row>
    <row r="144" spans="4:61"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9"/>
      <c r="AD144" s="49"/>
      <c r="AE144" s="49"/>
      <c r="AF144" s="49"/>
      <c r="AG144" s="49"/>
      <c r="AH144" s="49"/>
      <c r="AI144" s="50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</row>
    <row r="145" spans="4:61"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9"/>
      <c r="AD145" s="49"/>
      <c r="AE145" s="49"/>
      <c r="AF145" s="49"/>
      <c r="AG145" s="49"/>
      <c r="AH145" s="49"/>
      <c r="AI145" s="50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</row>
    <row r="146" spans="4:61"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9"/>
      <c r="AD146" s="49"/>
      <c r="AE146" s="49"/>
      <c r="AF146" s="49"/>
      <c r="AG146" s="49"/>
      <c r="AH146" s="49"/>
      <c r="AI146" s="50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</row>
    <row r="147" spans="4:61"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9"/>
      <c r="AD147" s="49"/>
      <c r="AE147" s="49"/>
      <c r="AF147" s="49"/>
      <c r="AG147" s="49"/>
      <c r="AH147" s="49"/>
      <c r="AI147" s="50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</row>
    <row r="148" spans="4:61"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9"/>
      <c r="AD148" s="49"/>
      <c r="AE148" s="49"/>
      <c r="AF148" s="49"/>
      <c r="AG148" s="49"/>
      <c r="AH148" s="49"/>
      <c r="AI148" s="50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</row>
    <row r="149" spans="4:61"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9"/>
      <c r="AD149" s="49"/>
      <c r="AE149" s="49"/>
      <c r="AF149" s="49"/>
      <c r="AG149" s="49"/>
      <c r="AH149" s="49"/>
      <c r="AI149" s="50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</row>
    <row r="150" spans="4:61"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9"/>
      <c r="AD150" s="49"/>
      <c r="AE150" s="49"/>
      <c r="AF150" s="49"/>
      <c r="AG150" s="49"/>
      <c r="AH150" s="49"/>
      <c r="AI150" s="50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</row>
    <row r="151" spans="4:61"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9"/>
      <c r="AD151" s="49"/>
      <c r="AE151" s="49"/>
      <c r="AF151" s="49"/>
      <c r="AG151" s="49"/>
      <c r="AH151" s="49"/>
      <c r="AI151" s="50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</row>
    <row r="152" spans="4:61"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9"/>
      <c r="AD152" s="49"/>
      <c r="AE152" s="49"/>
      <c r="AF152" s="49"/>
      <c r="AG152" s="49"/>
      <c r="AH152" s="49"/>
      <c r="AI152" s="50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</row>
    <row r="153" spans="4:61"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9"/>
      <c r="AD153" s="49"/>
      <c r="AE153" s="49"/>
      <c r="AF153" s="49"/>
      <c r="AG153" s="49"/>
      <c r="AH153" s="49"/>
      <c r="AI153" s="50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</row>
    <row r="154" spans="4:61"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9"/>
      <c r="AD154" s="49"/>
      <c r="AE154" s="49"/>
      <c r="AF154" s="49"/>
      <c r="AG154" s="49"/>
      <c r="AH154" s="49"/>
      <c r="AI154" s="50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</row>
    <row r="155" spans="4:61"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9"/>
      <c r="AD155" s="49"/>
      <c r="AE155" s="49"/>
      <c r="AF155" s="49"/>
      <c r="AG155" s="49"/>
      <c r="AH155" s="49"/>
      <c r="AI155" s="50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</row>
    <row r="156" spans="4:61"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9"/>
      <c r="AD156" s="49"/>
      <c r="AE156" s="49"/>
      <c r="AF156" s="49"/>
      <c r="AG156" s="49"/>
      <c r="AH156" s="49"/>
      <c r="AI156" s="50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</row>
    <row r="157" spans="4:61"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9"/>
      <c r="AD157" s="49"/>
      <c r="AE157" s="49"/>
      <c r="AF157" s="49"/>
      <c r="AG157" s="49"/>
      <c r="AH157" s="49"/>
      <c r="AI157" s="50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</row>
    <row r="158" spans="4:61"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9"/>
      <c r="AD158" s="49"/>
      <c r="AE158" s="49"/>
      <c r="AF158" s="49"/>
      <c r="AG158" s="49"/>
      <c r="AH158" s="49"/>
      <c r="AI158" s="50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</row>
    <row r="159" spans="4:61"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9"/>
      <c r="AD159" s="49"/>
      <c r="AE159" s="49"/>
      <c r="AF159" s="49"/>
      <c r="AG159" s="49"/>
      <c r="AH159" s="49"/>
      <c r="AI159" s="50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</row>
    <row r="160" spans="4:61"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9"/>
      <c r="AD160" s="49"/>
      <c r="AE160" s="49"/>
      <c r="AF160" s="49"/>
      <c r="AG160" s="49"/>
      <c r="AH160" s="49"/>
      <c r="AI160" s="50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</row>
    <row r="161" spans="4:61"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9"/>
      <c r="AD161" s="49"/>
      <c r="AE161" s="49"/>
      <c r="AF161" s="49"/>
      <c r="AG161" s="49"/>
      <c r="AH161" s="49"/>
      <c r="AI161" s="50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</row>
    <row r="162" spans="4:61"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9"/>
      <c r="AD162" s="49"/>
      <c r="AE162" s="49"/>
      <c r="AF162" s="49"/>
      <c r="AG162" s="49"/>
      <c r="AH162" s="49"/>
      <c r="AI162" s="50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</row>
    <row r="163" spans="4:61"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9"/>
      <c r="AD163" s="49"/>
      <c r="AE163" s="49"/>
      <c r="AF163" s="49"/>
      <c r="AG163" s="49"/>
      <c r="AH163" s="49"/>
      <c r="AI163" s="50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</row>
    <row r="164" spans="4:61"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9"/>
      <c r="AD164" s="49"/>
      <c r="AE164" s="49"/>
      <c r="AF164" s="49"/>
      <c r="AG164" s="49"/>
      <c r="AH164" s="49"/>
      <c r="AI164" s="50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</row>
    <row r="165" spans="4:61"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9"/>
      <c r="AD165" s="49"/>
      <c r="AE165" s="49"/>
      <c r="AF165" s="49"/>
      <c r="AG165" s="49"/>
      <c r="AH165" s="49"/>
      <c r="AI165" s="50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</row>
    <row r="166" spans="4:61"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9"/>
      <c r="AD166" s="49"/>
      <c r="AE166" s="49"/>
      <c r="AF166" s="49"/>
      <c r="AG166" s="49"/>
      <c r="AH166" s="49"/>
      <c r="AI166" s="50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</row>
    <row r="167" spans="4:61"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9"/>
      <c r="AD167" s="49"/>
      <c r="AE167" s="49"/>
      <c r="AF167" s="49"/>
      <c r="AG167" s="49"/>
      <c r="AH167" s="49"/>
      <c r="AI167" s="50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</row>
    <row r="168" spans="4:61"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9"/>
      <c r="AD168" s="49"/>
      <c r="AE168" s="49"/>
      <c r="AF168" s="49"/>
      <c r="AG168" s="49"/>
      <c r="AH168" s="49"/>
      <c r="AI168" s="50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</row>
    <row r="169" spans="4:61"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9"/>
      <c r="AD169" s="49"/>
      <c r="AE169" s="49"/>
      <c r="AF169" s="49"/>
      <c r="AG169" s="49"/>
      <c r="AH169" s="49"/>
      <c r="AI169" s="50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</row>
    <row r="170" spans="4:61"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9"/>
      <c r="AD170" s="49"/>
      <c r="AE170" s="49"/>
      <c r="AF170" s="49"/>
      <c r="AG170" s="49"/>
      <c r="AH170" s="49"/>
      <c r="AI170" s="50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</row>
    <row r="171" spans="4:61"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9"/>
      <c r="AD171" s="49"/>
      <c r="AE171" s="49"/>
      <c r="AF171" s="49"/>
      <c r="AG171" s="49"/>
      <c r="AH171" s="49"/>
      <c r="AI171" s="50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</row>
    <row r="172" spans="4:61"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9"/>
      <c r="AD172" s="49"/>
      <c r="AE172" s="49"/>
      <c r="AF172" s="49"/>
      <c r="AG172" s="49"/>
      <c r="AH172" s="49"/>
      <c r="AI172" s="50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</row>
    <row r="173" spans="4:61"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9"/>
      <c r="AD173" s="49"/>
      <c r="AE173" s="49"/>
      <c r="AF173" s="49"/>
      <c r="AG173" s="49"/>
      <c r="AH173" s="49"/>
      <c r="AI173" s="50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</row>
    <row r="174" spans="4:61"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9"/>
      <c r="AD174" s="49"/>
      <c r="AE174" s="49"/>
      <c r="AF174" s="49"/>
      <c r="AG174" s="49"/>
      <c r="AH174" s="49"/>
      <c r="AI174" s="50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</row>
    <row r="175" spans="4:61"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9"/>
      <c r="AD175" s="49"/>
      <c r="AE175" s="49"/>
      <c r="AF175" s="49"/>
      <c r="AG175" s="49"/>
      <c r="AH175" s="49"/>
      <c r="AI175" s="50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</row>
    <row r="176" spans="4:61"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9"/>
      <c r="AD176" s="49"/>
      <c r="AE176" s="49"/>
      <c r="AF176" s="49"/>
      <c r="AG176" s="49"/>
      <c r="AH176" s="49"/>
      <c r="AI176" s="50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</row>
    <row r="177" spans="4:61"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9"/>
      <c r="AD177" s="49"/>
      <c r="AE177" s="49"/>
      <c r="AF177" s="49"/>
      <c r="AG177" s="49"/>
      <c r="AH177" s="49"/>
      <c r="AI177" s="50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</row>
    <row r="178" spans="4:61"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9"/>
      <c r="AD178" s="49"/>
      <c r="AE178" s="49"/>
      <c r="AF178" s="49"/>
      <c r="AG178" s="49"/>
      <c r="AH178" s="49"/>
      <c r="AI178" s="50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</row>
    <row r="179" spans="4:61"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9"/>
      <c r="AD179" s="49"/>
      <c r="AE179" s="49"/>
      <c r="AF179" s="49"/>
      <c r="AG179" s="49"/>
      <c r="AH179" s="49"/>
      <c r="AI179" s="50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</row>
    <row r="180" spans="4:61"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9"/>
      <c r="AD180" s="49"/>
      <c r="AE180" s="49"/>
      <c r="AF180" s="49"/>
      <c r="AG180" s="49"/>
      <c r="AH180" s="49"/>
      <c r="AI180" s="50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</row>
    <row r="181" spans="4:61"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9"/>
      <c r="AD181" s="49"/>
      <c r="AE181" s="49"/>
      <c r="AF181" s="49"/>
      <c r="AG181" s="49"/>
      <c r="AH181" s="49"/>
      <c r="AI181" s="50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</row>
    <row r="182" spans="4:61"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9"/>
      <c r="AD182" s="49"/>
      <c r="AE182" s="49"/>
      <c r="AF182" s="49"/>
      <c r="AG182" s="49"/>
      <c r="AH182" s="49"/>
      <c r="AI182" s="50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</row>
    <row r="183" spans="4:61"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9"/>
      <c r="AD183" s="49"/>
      <c r="AE183" s="49"/>
      <c r="AF183" s="49"/>
      <c r="AG183" s="49"/>
      <c r="AH183" s="49"/>
      <c r="AI183" s="50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</row>
    <row r="184" spans="4:61"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9"/>
      <c r="AD184" s="49"/>
      <c r="AE184" s="49"/>
      <c r="AF184" s="49"/>
      <c r="AG184" s="49"/>
      <c r="AH184" s="49"/>
      <c r="AI184" s="50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</row>
    <row r="185" spans="4:61"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9"/>
      <c r="AD185" s="49"/>
      <c r="AE185" s="49"/>
      <c r="AF185" s="49"/>
      <c r="AG185" s="49"/>
      <c r="AH185" s="49"/>
      <c r="AI185" s="50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</row>
    <row r="186" spans="4:61"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9"/>
      <c r="AD186" s="49"/>
      <c r="AE186" s="49"/>
      <c r="AF186" s="49"/>
      <c r="AG186" s="49"/>
      <c r="AH186" s="49"/>
      <c r="AI186" s="50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</row>
    <row r="187" spans="4:61"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9"/>
      <c r="AD187" s="49"/>
      <c r="AE187" s="49"/>
      <c r="AF187" s="49"/>
      <c r="AG187" s="49"/>
      <c r="AH187" s="49"/>
      <c r="AI187" s="50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</row>
    <row r="188" spans="4:61"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9"/>
      <c r="AD188" s="49"/>
      <c r="AE188" s="49"/>
      <c r="AF188" s="49"/>
      <c r="AG188" s="49"/>
      <c r="AH188" s="49"/>
      <c r="AI188" s="50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</row>
    <row r="189" spans="4:61"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9"/>
      <c r="AD189" s="49"/>
      <c r="AE189" s="49"/>
      <c r="AF189" s="49"/>
      <c r="AG189" s="49"/>
      <c r="AH189" s="49"/>
      <c r="AI189" s="50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</row>
    <row r="190" spans="4:61"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9"/>
      <c r="AD190" s="49"/>
      <c r="AE190" s="49"/>
      <c r="AF190" s="49"/>
      <c r="AG190" s="49"/>
      <c r="AH190" s="49"/>
      <c r="AI190" s="50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</row>
    <row r="191" spans="4:61"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9"/>
      <c r="AD191" s="49"/>
      <c r="AE191" s="49"/>
      <c r="AF191" s="49"/>
      <c r="AG191" s="49"/>
      <c r="AH191" s="49"/>
      <c r="AI191" s="50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</row>
    <row r="192" spans="4:61"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9"/>
      <c r="AD192" s="49"/>
      <c r="AE192" s="49"/>
      <c r="AF192" s="49"/>
      <c r="AG192" s="49"/>
      <c r="AH192" s="49"/>
      <c r="AI192" s="50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</row>
    <row r="193" spans="4:61"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9"/>
      <c r="AD193" s="49"/>
      <c r="AE193" s="49"/>
      <c r="AF193" s="49"/>
      <c r="AG193" s="49"/>
      <c r="AH193" s="49"/>
      <c r="AI193" s="50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</row>
    <row r="194" spans="4:61"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9"/>
      <c r="AD194" s="49"/>
      <c r="AE194" s="49"/>
      <c r="AF194" s="49"/>
      <c r="AG194" s="49"/>
      <c r="AH194" s="49"/>
      <c r="AI194" s="50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</row>
    <row r="195" spans="4:61"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9"/>
      <c r="AD195" s="49"/>
      <c r="AE195" s="49"/>
      <c r="AF195" s="49"/>
      <c r="AG195" s="49"/>
      <c r="AH195" s="49"/>
      <c r="AI195" s="50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</row>
    <row r="196" spans="4:61"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9"/>
      <c r="AD196" s="49"/>
      <c r="AE196" s="49"/>
      <c r="AF196" s="49"/>
      <c r="AG196" s="49"/>
      <c r="AH196" s="49"/>
      <c r="AI196" s="50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</row>
    <row r="197" spans="4:61"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9"/>
      <c r="AD197" s="49"/>
      <c r="AE197" s="49"/>
      <c r="AF197" s="49"/>
      <c r="AG197" s="49"/>
      <c r="AH197" s="49"/>
      <c r="AI197" s="50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</row>
    <row r="198" spans="4:61"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9"/>
      <c r="AD198" s="49"/>
      <c r="AE198" s="49"/>
      <c r="AF198" s="49"/>
      <c r="AG198" s="49"/>
      <c r="AH198" s="49"/>
      <c r="AI198" s="50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</row>
    <row r="199" spans="4:61"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9"/>
      <c r="AD199" s="49"/>
      <c r="AE199" s="49"/>
      <c r="AF199" s="49"/>
      <c r="AG199" s="49"/>
      <c r="AH199" s="49"/>
      <c r="AI199" s="50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</row>
    <row r="200" spans="4:61"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9"/>
      <c r="AD200" s="49"/>
      <c r="AE200" s="49"/>
      <c r="AF200" s="49"/>
      <c r="AG200" s="49"/>
      <c r="AH200" s="49"/>
      <c r="AI200" s="50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</row>
    <row r="201" spans="4:61"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9"/>
      <c r="AD201" s="49"/>
      <c r="AE201" s="49"/>
      <c r="AF201" s="49"/>
      <c r="AG201" s="49"/>
      <c r="AH201" s="49"/>
      <c r="AI201" s="50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</row>
    <row r="202" spans="4:61"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9"/>
      <c r="AD202" s="49"/>
      <c r="AE202" s="49"/>
      <c r="AF202" s="49"/>
      <c r="AG202" s="49"/>
      <c r="AH202" s="49"/>
      <c r="AI202" s="50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</row>
    <row r="203" spans="4:61"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9"/>
      <c r="AD203" s="49"/>
      <c r="AE203" s="49"/>
      <c r="AF203" s="49"/>
      <c r="AG203" s="49"/>
      <c r="AH203" s="49"/>
      <c r="AI203" s="50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</row>
    <row r="204" spans="4:61"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9"/>
      <c r="AD204" s="49"/>
      <c r="AE204" s="49"/>
      <c r="AF204" s="49"/>
      <c r="AG204" s="49"/>
      <c r="AH204" s="49"/>
      <c r="AI204" s="50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</row>
    <row r="205" spans="4:61"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9"/>
      <c r="AD205" s="49"/>
      <c r="AE205" s="49"/>
      <c r="AF205" s="49"/>
      <c r="AG205" s="49"/>
      <c r="AH205" s="49"/>
      <c r="AI205" s="50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</row>
    <row r="206" spans="4:61"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9"/>
      <c r="AD206" s="49"/>
      <c r="AE206" s="49"/>
      <c r="AF206" s="49"/>
      <c r="AG206" s="49"/>
      <c r="AH206" s="49"/>
      <c r="AI206" s="50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</row>
    <row r="207" spans="4:61"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9"/>
      <c r="AD207" s="49"/>
      <c r="AE207" s="49"/>
      <c r="AF207" s="49"/>
      <c r="AG207" s="49"/>
      <c r="AH207" s="49"/>
      <c r="AI207" s="50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</row>
    <row r="208" spans="4:61"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9"/>
      <c r="AD208" s="49"/>
      <c r="AE208" s="49"/>
      <c r="AF208" s="49"/>
      <c r="AG208" s="49"/>
      <c r="AH208" s="49"/>
      <c r="AI208" s="50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</row>
    <row r="209" spans="4:61"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9"/>
      <c r="AD209" s="49"/>
      <c r="AE209" s="49"/>
      <c r="AF209" s="49"/>
      <c r="AG209" s="49"/>
      <c r="AH209" s="49"/>
      <c r="AI209" s="50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</row>
    <row r="210" spans="4:61"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9"/>
      <c r="AD210" s="49"/>
      <c r="AE210" s="49"/>
      <c r="AF210" s="49"/>
      <c r="AG210" s="49"/>
      <c r="AH210" s="49"/>
      <c r="AI210" s="50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</row>
    <row r="211" spans="4:61"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9"/>
      <c r="AD211" s="49"/>
      <c r="AE211" s="49"/>
      <c r="AF211" s="49"/>
      <c r="AG211" s="49"/>
      <c r="AH211" s="49"/>
      <c r="AI211" s="50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</row>
    <row r="212" spans="4:61"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9"/>
      <c r="AD212" s="49"/>
      <c r="AE212" s="49"/>
      <c r="AF212" s="49"/>
      <c r="AG212" s="49"/>
      <c r="AH212" s="49"/>
      <c r="AI212" s="50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</row>
    <row r="213" spans="4:61"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9"/>
      <c r="AD213" s="49"/>
      <c r="AE213" s="49"/>
      <c r="AF213" s="49"/>
      <c r="AG213" s="49"/>
      <c r="AH213" s="49"/>
      <c r="AI213" s="50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</row>
    <row r="214" spans="4:61"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9"/>
      <c r="AD214" s="49"/>
      <c r="AE214" s="49"/>
      <c r="AF214" s="49"/>
      <c r="AG214" s="49"/>
      <c r="AH214" s="49"/>
      <c r="AI214" s="50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</row>
    <row r="215" spans="4:61"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9"/>
      <c r="AD215" s="49"/>
      <c r="AE215" s="49"/>
      <c r="AF215" s="49"/>
      <c r="AG215" s="49"/>
      <c r="AH215" s="49"/>
      <c r="AI215" s="50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</row>
    <row r="216" spans="4:61"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9"/>
      <c r="AD216" s="49"/>
      <c r="AE216" s="49"/>
      <c r="AF216" s="49"/>
      <c r="AG216" s="49"/>
      <c r="AH216" s="49"/>
      <c r="AI216" s="50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</row>
    <row r="217" spans="4:61"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9"/>
      <c r="AD217" s="49"/>
      <c r="AE217" s="49"/>
      <c r="AF217" s="49"/>
      <c r="AG217" s="49"/>
      <c r="AH217" s="49"/>
      <c r="AI217" s="50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</row>
    <row r="218" spans="4:61"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9"/>
      <c r="AD218" s="49"/>
      <c r="AE218" s="49"/>
      <c r="AF218" s="49"/>
      <c r="AG218" s="49"/>
      <c r="AH218" s="49"/>
      <c r="AI218" s="50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</row>
    <row r="219" spans="4:61"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9"/>
      <c r="AD219" s="49"/>
      <c r="AE219" s="49"/>
      <c r="AF219" s="49"/>
      <c r="AG219" s="49"/>
      <c r="AH219" s="49"/>
      <c r="AI219" s="50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</row>
    <row r="220" spans="4:61"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9"/>
      <c r="AD220" s="49"/>
      <c r="AE220" s="49"/>
      <c r="AF220" s="49"/>
      <c r="AG220" s="49"/>
      <c r="AH220" s="49"/>
      <c r="AI220" s="50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</row>
    <row r="221" spans="4:61"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9"/>
      <c r="AD221" s="49"/>
      <c r="AE221" s="49"/>
      <c r="AF221" s="49"/>
      <c r="AG221" s="49"/>
      <c r="AH221" s="49"/>
      <c r="AI221" s="50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</row>
    <row r="222" spans="4:61"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9"/>
      <c r="AD222" s="49"/>
      <c r="AE222" s="49"/>
      <c r="AF222" s="49"/>
      <c r="AG222" s="49"/>
      <c r="AH222" s="49"/>
      <c r="AI222" s="50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</row>
    <row r="223" spans="4:61"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9"/>
      <c r="AD223" s="49"/>
      <c r="AE223" s="49"/>
      <c r="AF223" s="49"/>
      <c r="AG223" s="49"/>
      <c r="AH223" s="49"/>
      <c r="AI223" s="50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</row>
    <row r="224" spans="4:61"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9"/>
      <c r="AD224" s="49"/>
      <c r="AE224" s="49"/>
      <c r="AF224" s="49"/>
      <c r="AG224" s="49"/>
      <c r="AH224" s="49"/>
      <c r="AI224" s="50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</row>
    <row r="225" spans="4:61"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9"/>
      <c r="AD225" s="49"/>
      <c r="AE225" s="49"/>
      <c r="AF225" s="49"/>
      <c r="AG225" s="49"/>
      <c r="AH225" s="49"/>
      <c r="AI225" s="50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</row>
    <row r="226" spans="4:61"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9"/>
      <c r="AD226" s="49"/>
      <c r="AE226" s="49"/>
      <c r="AF226" s="49"/>
      <c r="AG226" s="49"/>
      <c r="AH226" s="49"/>
      <c r="AI226" s="50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</row>
    <row r="227" spans="4:61"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9"/>
      <c r="AD227" s="49"/>
      <c r="AE227" s="49"/>
      <c r="AF227" s="49"/>
      <c r="AG227" s="49"/>
      <c r="AH227" s="49"/>
      <c r="AI227" s="50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</row>
    <row r="228" spans="4:61"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9"/>
      <c r="AD228" s="49"/>
      <c r="AE228" s="49"/>
      <c r="AF228" s="49"/>
      <c r="AG228" s="49"/>
      <c r="AH228" s="49"/>
      <c r="AI228" s="50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</row>
    <row r="229" spans="4:61"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9"/>
      <c r="AD229" s="49"/>
      <c r="AE229" s="49"/>
      <c r="AF229" s="49"/>
      <c r="AG229" s="49"/>
      <c r="AH229" s="49"/>
      <c r="AI229" s="50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</row>
    <row r="230" spans="4:61"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9"/>
      <c r="AD230" s="49"/>
      <c r="AE230" s="49"/>
      <c r="AF230" s="49"/>
      <c r="AG230" s="49"/>
      <c r="AH230" s="49"/>
      <c r="AI230" s="50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</row>
    <row r="231" spans="4:61"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9"/>
      <c r="AD231" s="49"/>
      <c r="AE231" s="49"/>
      <c r="AF231" s="49"/>
      <c r="AG231" s="49"/>
      <c r="AH231" s="49"/>
      <c r="AI231" s="50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</row>
    <row r="232" spans="4:61"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9"/>
      <c r="AD232" s="49"/>
      <c r="AE232" s="49"/>
      <c r="AF232" s="49"/>
      <c r="AG232" s="49"/>
      <c r="AH232" s="49"/>
      <c r="AI232" s="50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</row>
    <row r="233" spans="4:61"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9"/>
      <c r="AD233" s="49"/>
      <c r="AE233" s="49"/>
      <c r="AF233" s="49"/>
      <c r="AG233" s="49"/>
      <c r="AH233" s="49"/>
      <c r="AI233" s="50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</row>
    <row r="234" spans="4:61"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9"/>
      <c r="AD234" s="49"/>
      <c r="AE234" s="49"/>
      <c r="AF234" s="49"/>
      <c r="AG234" s="49"/>
      <c r="AH234" s="49"/>
      <c r="AI234" s="50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</row>
    <row r="235" spans="4:61"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9"/>
      <c r="AD235" s="49"/>
      <c r="AE235" s="49"/>
      <c r="AF235" s="49"/>
      <c r="AG235" s="49"/>
      <c r="AH235" s="49"/>
      <c r="AI235" s="50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</row>
    <row r="236" spans="4:61"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9"/>
      <c r="AD236" s="49"/>
      <c r="AE236" s="49"/>
      <c r="AF236" s="49"/>
      <c r="AG236" s="49"/>
      <c r="AH236" s="49"/>
      <c r="AI236" s="50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</row>
    <row r="237" spans="4:61"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9"/>
      <c r="AD237" s="49"/>
      <c r="AE237" s="49"/>
      <c r="AF237" s="49"/>
      <c r="AG237" s="49"/>
      <c r="AH237" s="49"/>
      <c r="AI237" s="50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</row>
    <row r="238" spans="4:61"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9"/>
      <c r="AD238" s="49"/>
      <c r="AE238" s="49"/>
      <c r="AF238" s="49"/>
      <c r="AG238" s="49"/>
      <c r="AH238" s="49"/>
      <c r="AI238" s="50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</row>
    <row r="239" spans="4:61"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9"/>
      <c r="AD239" s="49"/>
      <c r="AE239" s="49"/>
      <c r="AF239" s="49"/>
      <c r="AG239" s="49"/>
      <c r="AH239" s="49"/>
      <c r="AI239" s="50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</row>
    <row r="240" spans="4:61"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9"/>
      <c r="AD240" s="49"/>
      <c r="AE240" s="49"/>
      <c r="AF240" s="49"/>
      <c r="AG240" s="49"/>
      <c r="AH240" s="49"/>
      <c r="AI240" s="50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</row>
    <row r="241" spans="4:61"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9"/>
      <c r="AD241" s="49"/>
      <c r="AE241" s="49"/>
      <c r="AF241" s="49"/>
      <c r="AG241" s="49"/>
      <c r="AH241" s="49"/>
      <c r="AI241" s="50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</row>
    <row r="242" spans="4:61"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9"/>
      <c r="AD242" s="49"/>
      <c r="AE242" s="49"/>
      <c r="AF242" s="49"/>
      <c r="AG242" s="49"/>
      <c r="AH242" s="49"/>
      <c r="AI242" s="50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</row>
    <row r="243" spans="4:61"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9"/>
      <c r="AD243" s="49"/>
      <c r="AE243" s="49"/>
      <c r="AF243" s="49"/>
      <c r="AG243" s="49"/>
      <c r="AH243" s="49"/>
      <c r="AI243" s="50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</row>
    <row r="244" spans="4:61"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9"/>
      <c r="AD244" s="49"/>
      <c r="AE244" s="49"/>
      <c r="AF244" s="49"/>
      <c r="AG244" s="49"/>
      <c r="AH244" s="49"/>
      <c r="AI244" s="50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</row>
    <row r="245" spans="4:61"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9"/>
      <c r="AD245" s="49"/>
      <c r="AE245" s="49"/>
      <c r="AF245" s="49"/>
      <c r="AG245" s="49"/>
      <c r="AH245" s="49"/>
      <c r="AI245" s="50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</row>
    <row r="246" spans="4:61"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9"/>
      <c r="AD246" s="49"/>
      <c r="AE246" s="49"/>
      <c r="AF246" s="49"/>
      <c r="AG246" s="49"/>
      <c r="AH246" s="49"/>
      <c r="AI246" s="50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</row>
    <row r="247" spans="4:61"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9"/>
      <c r="AD247" s="49"/>
      <c r="AE247" s="49"/>
      <c r="AF247" s="49"/>
      <c r="AG247" s="49"/>
      <c r="AH247" s="49"/>
      <c r="AI247" s="50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</row>
    <row r="248" spans="4:61"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9"/>
      <c r="AD248" s="49"/>
      <c r="AE248" s="49"/>
      <c r="AF248" s="49"/>
      <c r="AG248" s="49"/>
      <c r="AH248" s="49"/>
      <c r="AI248" s="50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</row>
    <row r="249" spans="4:61"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9"/>
      <c r="AD249" s="49"/>
      <c r="AE249" s="49"/>
      <c r="AF249" s="49"/>
      <c r="AG249" s="49"/>
      <c r="AH249" s="49"/>
      <c r="AI249" s="50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</row>
    <row r="250" spans="4:61"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9"/>
      <c r="AD250" s="49"/>
      <c r="AE250" s="49"/>
      <c r="AF250" s="49"/>
      <c r="AG250" s="49"/>
      <c r="AH250" s="49"/>
      <c r="AI250" s="50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</row>
    <row r="251" spans="4:61"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9"/>
      <c r="AD251" s="49"/>
      <c r="AE251" s="49"/>
      <c r="AF251" s="49"/>
      <c r="AG251" s="49"/>
      <c r="AH251" s="49"/>
      <c r="AI251" s="50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</row>
    <row r="252" spans="4:61"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9"/>
      <c r="AD252" s="49"/>
      <c r="AE252" s="49"/>
      <c r="AF252" s="49"/>
      <c r="AG252" s="49"/>
      <c r="AH252" s="49"/>
      <c r="AI252" s="50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</row>
    <row r="253" spans="4:61"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9"/>
      <c r="AD253" s="49"/>
      <c r="AE253" s="49"/>
      <c r="AF253" s="49"/>
      <c r="AG253" s="49"/>
      <c r="AH253" s="49"/>
      <c r="AI253" s="50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</row>
    <row r="254" spans="4:61"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9"/>
      <c r="AD254" s="49"/>
      <c r="AE254" s="49"/>
      <c r="AF254" s="49"/>
      <c r="AG254" s="49"/>
      <c r="AH254" s="49"/>
      <c r="AI254" s="50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</row>
    <row r="255" spans="4:61"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9"/>
      <c r="AD255" s="49"/>
      <c r="AE255" s="49"/>
      <c r="AF255" s="49"/>
      <c r="AG255" s="49"/>
      <c r="AH255" s="49"/>
      <c r="AI255" s="50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</row>
    <row r="256" spans="4:61"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9"/>
      <c r="AD256" s="49"/>
      <c r="AE256" s="49"/>
      <c r="AF256" s="49"/>
      <c r="AG256" s="49"/>
      <c r="AH256" s="49"/>
      <c r="AI256" s="50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</row>
    <row r="257" spans="4:61"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9"/>
      <c r="AD257" s="49"/>
      <c r="AE257" s="49"/>
      <c r="AF257" s="49"/>
      <c r="AG257" s="49"/>
      <c r="AH257" s="49"/>
      <c r="AI257" s="50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</row>
    <row r="258" spans="4:61"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9"/>
      <c r="AD258" s="49"/>
      <c r="AE258" s="49"/>
      <c r="AF258" s="49"/>
      <c r="AG258" s="49"/>
      <c r="AH258" s="49"/>
      <c r="AI258" s="50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</row>
    <row r="259" spans="4:61"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9"/>
      <c r="AD259" s="49"/>
      <c r="AE259" s="49"/>
      <c r="AF259" s="49"/>
      <c r="AG259" s="49"/>
      <c r="AH259" s="49"/>
      <c r="AI259" s="50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</row>
    <row r="260" spans="4:61"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9"/>
      <c r="AD260" s="49"/>
      <c r="AE260" s="49"/>
      <c r="AF260" s="49"/>
      <c r="AG260" s="49"/>
      <c r="AH260" s="49"/>
      <c r="AI260" s="50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</row>
    <row r="261" spans="4:61"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9"/>
      <c r="AD261" s="49"/>
      <c r="AE261" s="49"/>
      <c r="AF261" s="49"/>
      <c r="AG261" s="49"/>
      <c r="AH261" s="49"/>
      <c r="AI261" s="50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</row>
    <row r="262" spans="4:61"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9"/>
      <c r="AD262" s="49"/>
      <c r="AE262" s="49"/>
      <c r="AF262" s="49"/>
      <c r="AG262" s="49"/>
      <c r="AH262" s="49"/>
      <c r="AI262" s="50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</row>
    <row r="263" spans="4:61"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9"/>
      <c r="AD263" s="49"/>
      <c r="AE263" s="49"/>
      <c r="AF263" s="49"/>
      <c r="AG263" s="49"/>
      <c r="AH263" s="49"/>
      <c r="AI263" s="50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</row>
    <row r="264" spans="4:61"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9"/>
      <c r="AD264" s="49"/>
      <c r="AE264" s="49"/>
      <c r="AF264" s="49"/>
      <c r="AG264" s="49"/>
      <c r="AH264" s="49"/>
      <c r="AI264" s="50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</row>
    <row r="265" spans="4:61"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9"/>
      <c r="AD265" s="49"/>
      <c r="AE265" s="49"/>
      <c r="AF265" s="49"/>
      <c r="AG265" s="49"/>
      <c r="AH265" s="49"/>
      <c r="AI265" s="50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</row>
    <row r="266" spans="4:61"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9"/>
      <c r="AD266" s="49"/>
      <c r="AE266" s="49"/>
      <c r="AF266" s="49"/>
      <c r="AG266" s="49"/>
      <c r="AH266" s="49"/>
      <c r="AI266" s="50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</row>
    <row r="267" spans="4:61"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9"/>
      <c r="AD267" s="49"/>
      <c r="AE267" s="49"/>
      <c r="AF267" s="49"/>
      <c r="AG267" s="49"/>
      <c r="AH267" s="49"/>
      <c r="AI267" s="50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</row>
    <row r="268" spans="4:61"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9"/>
      <c r="AD268" s="49"/>
      <c r="AE268" s="49"/>
      <c r="AF268" s="49"/>
      <c r="AG268" s="49"/>
      <c r="AH268" s="49"/>
      <c r="AI268" s="50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</row>
    <row r="269" spans="4:61"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9"/>
      <c r="AD269" s="49"/>
      <c r="AE269" s="49"/>
      <c r="AF269" s="49"/>
      <c r="AG269" s="49"/>
      <c r="AH269" s="49"/>
      <c r="AI269" s="50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</row>
    <row r="270" spans="4:61"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9"/>
      <c r="AD270" s="49"/>
      <c r="AE270" s="49"/>
      <c r="AF270" s="49"/>
      <c r="AG270" s="49"/>
      <c r="AH270" s="49"/>
      <c r="AI270" s="50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</row>
    <row r="271" spans="4:61"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9"/>
      <c r="AD271" s="49"/>
      <c r="AE271" s="49"/>
      <c r="AF271" s="49"/>
      <c r="AG271" s="49"/>
      <c r="AH271" s="49"/>
      <c r="AI271" s="50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</row>
    <row r="272" spans="4:61"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9"/>
      <c r="AD272" s="49"/>
      <c r="AE272" s="49"/>
      <c r="AF272" s="49"/>
      <c r="AG272" s="49"/>
      <c r="AH272" s="49"/>
      <c r="AI272" s="50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</row>
    <row r="273" spans="4:61"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9"/>
      <c r="AD273" s="49"/>
      <c r="AE273" s="49"/>
      <c r="AF273" s="49"/>
      <c r="AG273" s="49"/>
      <c r="AH273" s="49"/>
      <c r="AI273" s="50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</row>
    <row r="274" spans="4:61"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9"/>
      <c r="AD274" s="49"/>
      <c r="AE274" s="49"/>
      <c r="AF274" s="49"/>
      <c r="AG274" s="49"/>
      <c r="AH274" s="49"/>
      <c r="AI274" s="50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</row>
    <row r="275" spans="4:61"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9"/>
      <c r="AD275" s="49"/>
      <c r="AE275" s="49"/>
      <c r="AF275" s="49"/>
      <c r="AG275" s="49"/>
      <c r="AH275" s="49"/>
      <c r="AI275" s="50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</row>
    <row r="276" spans="4:61"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9"/>
      <c r="AD276" s="49"/>
      <c r="AE276" s="49"/>
      <c r="AF276" s="49"/>
      <c r="AG276" s="49"/>
      <c r="AH276" s="49"/>
      <c r="AI276" s="50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</row>
    <row r="277" spans="4:61"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9"/>
      <c r="AD277" s="49"/>
      <c r="AE277" s="49"/>
      <c r="AF277" s="49"/>
      <c r="AG277" s="49"/>
      <c r="AH277" s="49"/>
      <c r="AI277" s="50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</row>
    <row r="278" spans="4:61"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9"/>
      <c r="AD278" s="49"/>
      <c r="AE278" s="49"/>
      <c r="AF278" s="49"/>
      <c r="AG278" s="49"/>
      <c r="AH278" s="49"/>
      <c r="AI278" s="50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</row>
    <row r="279" spans="4:61"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9"/>
      <c r="AD279" s="49"/>
      <c r="AE279" s="49"/>
      <c r="AF279" s="49"/>
      <c r="AG279" s="49"/>
      <c r="AH279" s="49"/>
      <c r="AI279" s="50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</row>
    <row r="280" spans="4:61"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9"/>
      <c r="AD280" s="49"/>
      <c r="AE280" s="49"/>
      <c r="AF280" s="49"/>
      <c r="AG280" s="49"/>
      <c r="AH280" s="49"/>
      <c r="AI280" s="50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</row>
    <row r="281" spans="4:61"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9"/>
      <c r="AD281" s="49"/>
      <c r="AE281" s="49"/>
      <c r="AF281" s="49"/>
      <c r="AG281" s="49"/>
      <c r="AH281" s="49"/>
      <c r="AI281" s="50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</row>
    <row r="282" spans="4:61"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9"/>
      <c r="AD282" s="49"/>
      <c r="AE282" s="49"/>
      <c r="AF282" s="49"/>
      <c r="AG282" s="49"/>
      <c r="AH282" s="49"/>
      <c r="AI282" s="50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</row>
    <row r="283" spans="4:61"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9"/>
      <c r="AD283" s="49"/>
      <c r="AE283" s="49"/>
      <c r="AF283" s="49"/>
      <c r="AG283" s="49"/>
      <c r="AH283" s="49"/>
      <c r="AI283" s="50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</row>
    <row r="284" spans="4:61"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9"/>
      <c r="AD284" s="49"/>
      <c r="AE284" s="49"/>
      <c r="AF284" s="49"/>
      <c r="AG284" s="49"/>
      <c r="AH284" s="49"/>
      <c r="AI284" s="50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</row>
    <row r="285" spans="4:61"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9"/>
      <c r="AD285" s="49"/>
      <c r="AE285" s="49"/>
      <c r="AF285" s="49"/>
      <c r="AG285" s="49"/>
      <c r="AH285" s="49"/>
      <c r="AI285" s="50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</row>
    <row r="286" spans="4:61"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9"/>
      <c r="AD286" s="49"/>
      <c r="AE286" s="49"/>
      <c r="AF286" s="49"/>
      <c r="AG286" s="49"/>
      <c r="AH286" s="49"/>
      <c r="AI286" s="50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</row>
    <row r="287" spans="4:61"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9"/>
      <c r="AD287" s="49"/>
      <c r="AE287" s="49"/>
      <c r="AF287" s="49"/>
      <c r="AG287" s="49"/>
      <c r="AH287" s="49"/>
      <c r="AI287" s="50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</row>
    <row r="288" spans="4:61"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9"/>
      <c r="AD288" s="49"/>
      <c r="AE288" s="49"/>
      <c r="AF288" s="49"/>
      <c r="AG288" s="49"/>
      <c r="AH288" s="49"/>
      <c r="AI288" s="50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</row>
    <row r="289" spans="4:61"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9"/>
      <c r="AD289" s="49"/>
      <c r="AE289" s="49"/>
      <c r="AF289" s="49"/>
      <c r="AG289" s="49"/>
      <c r="AH289" s="49"/>
      <c r="AI289" s="50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</row>
    <row r="290" spans="4:61"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9"/>
      <c r="AD290" s="49"/>
      <c r="AE290" s="49"/>
      <c r="AF290" s="49"/>
      <c r="AG290" s="49"/>
      <c r="AH290" s="49"/>
      <c r="AI290" s="50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</row>
    <row r="291" spans="4:61"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9"/>
      <c r="AD291" s="49"/>
      <c r="AE291" s="49"/>
      <c r="AF291" s="49"/>
      <c r="AG291" s="49"/>
      <c r="AH291" s="49"/>
      <c r="AI291" s="50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</row>
    <row r="292" spans="4:61"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9"/>
      <c r="AD292" s="49"/>
      <c r="AE292" s="49"/>
      <c r="AF292" s="49"/>
      <c r="AG292" s="49"/>
      <c r="AH292" s="49"/>
      <c r="AI292" s="50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</row>
    <row r="293" spans="4:61"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9"/>
      <c r="AD293" s="49"/>
      <c r="AE293" s="49"/>
      <c r="AF293" s="49"/>
      <c r="AG293" s="49"/>
      <c r="AH293" s="49"/>
      <c r="AI293" s="50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</row>
    <row r="294" spans="4:6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9"/>
      <c r="AD294" s="49"/>
      <c r="AE294" s="49"/>
      <c r="AF294" s="49"/>
      <c r="AG294" s="49"/>
      <c r="AH294" s="49"/>
      <c r="AI294" s="50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</row>
    <row r="295" spans="4:61"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9"/>
      <c r="AD295" s="49"/>
      <c r="AE295" s="49"/>
      <c r="AF295" s="49"/>
      <c r="AG295" s="49"/>
      <c r="AH295" s="49"/>
      <c r="AI295" s="50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</row>
    <row r="296" spans="4:61"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9"/>
      <c r="AD296" s="49"/>
      <c r="AE296" s="49"/>
      <c r="AF296" s="49"/>
      <c r="AG296" s="49"/>
      <c r="AH296" s="49"/>
      <c r="AI296" s="50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</row>
    <row r="297" spans="4:61"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9"/>
      <c r="AD297" s="49"/>
      <c r="AE297" s="49"/>
      <c r="AF297" s="49"/>
      <c r="AG297" s="49"/>
      <c r="AH297" s="49"/>
      <c r="AI297" s="50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</row>
    <row r="298" spans="4:61"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9"/>
      <c r="AD298" s="49"/>
      <c r="AE298" s="49"/>
      <c r="AF298" s="49"/>
      <c r="AG298" s="49"/>
      <c r="AH298" s="49"/>
      <c r="AI298" s="50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</row>
    <row r="299" spans="4:61"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9"/>
      <c r="AD299" s="49"/>
      <c r="AE299" s="49"/>
      <c r="AF299" s="49"/>
      <c r="AG299" s="49"/>
      <c r="AH299" s="49"/>
      <c r="AI299" s="50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</row>
    <row r="300" spans="4:61"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9"/>
      <c r="AD300" s="49"/>
      <c r="AE300" s="49"/>
      <c r="AF300" s="49"/>
      <c r="AG300" s="49"/>
      <c r="AH300" s="49"/>
      <c r="AI300" s="50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</row>
    <row r="301" spans="4:61"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9"/>
      <c r="AD301" s="49"/>
      <c r="AE301" s="49"/>
      <c r="AF301" s="49"/>
      <c r="AG301" s="49"/>
      <c r="AH301" s="49"/>
      <c r="AI301" s="50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</row>
    <row r="302" spans="4:61"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9"/>
      <c r="AD302" s="49"/>
      <c r="AE302" s="49"/>
      <c r="AF302" s="49"/>
      <c r="AG302" s="49"/>
      <c r="AH302" s="49"/>
      <c r="AI302" s="50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</row>
    <row r="303" spans="4:61"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9"/>
      <c r="AD303" s="49"/>
      <c r="AE303" s="49"/>
      <c r="AF303" s="49"/>
      <c r="AG303" s="49"/>
      <c r="AH303" s="49"/>
      <c r="AI303" s="50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</row>
    <row r="304" spans="4:61"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9"/>
      <c r="AD304" s="49"/>
      <c r="AE304" s="49"/>
      <c r="AF304" s="49"/>
      <c r="AG304" s="49"/>
      <c r="AH304" s="49"/>
      <c r="AI304" s="50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</row>
    <row r="305" spans="4:61"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9"/>
      <c r="AD305" s="49"/>
      <c r="AE305" s="49"/>
      <c r="AF305" s="49"/>
      <c r="AG305" s="49"/>
      <c r="AH305" s="49"/>
      <c r="AI305" s="50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</row>
    <row r="306" spans="4:61"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9"/>
      <c r="AD306" s="49"/>
      <c r="AE306" s="49"/>
      <c r="AF306" s="49"/>
      <c r="AG306" s="49"/>
      <c r="AH306" s="49"/>
      <c r="AI306" s="50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</row>
    <row r="307" spans="4:61"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9"/>
      <c r="AD307" s="49"/>
      <c r="AE307" s="49"/>
      <c r="AF307" s="49"/>
      <c r="AG307" s="49"/>
      <c r="AH307" s="49"/>
      <c r="AI307" s="50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</row>
    <row r="308" spans="4:61"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9"/>
      <c r="AD308" s="49"/>
      <c r="AE308" s="49"/>
      <c r="AF308" s="49"/>
      <c r="AG308" s="49"/>
      <c r="AH308" s="49"/>
      <c r="AI308" s="50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</row>
    <row r="309" spans="4:61"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9"/>
      <c r="AD309" s="49"/>
      <c r="AE309" s="49"/>
      <c r="AF309" s="49"/>
      <c r="AG309" s="49"/>
      <c r="AH309" s="49"/>
      <c r="AI309" s="50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</row>
    <row r="310" spans="4:61"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9"/>
      <c r="AD310" s="49"/>
      <c r="AE310" s="49"/>
      <c r="AF310" s="49"/>
      <c r="AG310" s="49"/>
      <c r="AH310" s="49"/>
      <c r="AI310" s="50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</row>
    <row r="311" spans="4:61"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9"/>
      <c r="AD311" s="49"/>
      <c r="AE311" s="49"/>
      <c r="AF311" s="49"/>
      <c r="AG311" s="49"/>
      <c r="AH311" s="49"/>
      <c r="AI311" s="50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</row>
    <row r="312" spans="4:61"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9"/>
      <c r="AD312" s="49"/>
      <c r="AE312" s="49"/>
      <c r="AF312" s="49"/>
      <c r="AG312" s="49"/>
      <c r="AH312" s="49"/>
      <c r="AI312" s="50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</row>
    <row r="313" spans="4:61"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9"/>
      <c r="AD313" s="49"/>
      <c r="AE313" s="49"/>
      <c r="AF313" s="49"/>
      <c r="AG313" s="49"/>
      <c r="AH313" s="49"/>
      <c r="AI313" s="50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</row>
    <row r="314" spans="4:61"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9"/>
      <c r="AD314" s="49"/>
      <c r="AE314" s="49"/>
      <c r="AF314" s="49"/>
      <c r="AG314" s="49"/>
      <c r="AH314" s="49"/>
      <c r="AI314" s="50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</row>
    <row r="315" spans="4:61"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9"/>
      <c r="AD315" s="49"/>
      <c r="AE315" s="49"/>
      <c r="AF315" s="49"/>
      <c r="AG315" s="49"/>
      <c r="AH315" s="49"/>
      <c r="AI315" s="50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</row>
  </sheetData>
  <mergeCells count="1862">
    <mergeCell ref="AJ19:BI19"/>
    <mergeCell ref="AJ20:BI20"/>
    <mergeCell ref="AJ21:BI21"/>
    <mergeCell ref="AJ22:BI22"/>
    <mergeCell ref="AJ23:BI23"/>
    <mergeCell ref="D4:F4"/>
    <mergeCell ref="D5:F5"/>
    <mergeCell ref="G4:I4"/>
    <mergeCell ref="J4:L4"/>
    <mergeCell ref="G5:I5"/>
    <mergeCell ref="J5:L5"/>
    <mergeCell ref="M8:AA10"/>
    <mergeCell ref="AB8:AI10"/>
    <mergeCell ref="AJ6:BI6"/>
    <mergeCell ref="AJ7:BI7"/>
    <mergeCell ref="AJ11:BI11"/>
    <mergeCell ref="AJ12:BI12"/>
    <mergeCell ref="AJ13:BI13"/>
    <mergeCell ref="AJ14:BI14"/>
    <mergeCell ref="AJ15:BI15"/>
    <mergeCell ref="AJ16:BI16"/>
    <mergeCell ref="AJ17:BI17"/>
    <mergeCell ref="AJ4:BI4"/>
    <mergeCell ref="AJ5:BI5"/>
    <mergeCell ref="D12:F12"/>
    <mergeCell ref="G12:I12"/>
    <mergeCell ref="J12:L12"/>
    <mergeCell ref="M12:AA12"/>
    <mergeCell ref="AB12:AI12"/>
    <mergeCell ref="D11:F11"/>
    <mergeCell ref="G11:I11"/>
    <mergeCell ref="AJ9:BI9"/>
    <mergeCell ref="AJ8:BI8"/>
    <mergeCell ref="AJ10:BI10"/>
    <mergeCell ref="D8:F10"/>
    <mergeCell ref="G8:I10"/>
    <mergeCell ref="J8:L10"/>
    <mergeCell ref="D7:F7"/>
    <mergeCell ref="G7:I7"/>
    <mergeCell ref="J7:L7"/>
    <mergeCell ref="M7:AA7"/>
    <mergeCell ref="AB7:AI7"/>
    <mergeCell ref="D6:F6"/>
    <mergeCell ref="G6:I6"/>
    <mergeCell ref="J6:L6"/>
    <mergeCell ref="M6:AA6"/>
    <mergeCell ref="AB6:AI6"/>
    <mergeCell ref="AJ18:BI18"/>
    <mergeCell ref="M4:AA4"/>
    <mergeCell ref="M5:AA5"/>
    <mergeCell ref="AB4:AI4"/>
    <mergeCell ref="AB5:AI5"/>
    <mergeCell ref="D15:F15"/>
    <mergeCell ref="G15:I15"/>
    <mergeCell ref="J15:L15"/>
    <mergeCell ref="M15:AA15"/>
    <mergeCell ref="AB15:AI15"/>
    <mergeCell ref="D14:F14"/>
    <mergeCell ref="G14:I14"/>
    <mergeCell ref="J14:L14"/>
    <mergeCell ref="M14:AA14"/>
    <mergeCell ref="AB14:AI14"/>
    <mergeCell ref="D13:F13"/>
    <mergeCell ref="G13:I13"/>
    <mergeCell ref="J13:L13"/>
    <mergeCell ref="M13:AA13"/>
    <mergeCell ref="AB13:AI13"/>
    <mergeCell ref="J11:L11"/>
    <mergeCell ref="M11:AA11"/>
    <mergeCell ref="AB11:AI11"/>
    <mergeCell ref="D18:F18"/>
    <mergeCell ref="G18:I18"/>
    <mergeCell ref="J18:L18"/>
    <mergeCell ref="M18:AA18"/>
    <mergeCell ref="AB18:AI18"/>
    <mergeCell ref="D17:F17"/>
    <mergeCell ref="G17:I17"/>
    <mergeCell ref="J17:L17"/>
    <mergeCell ref="M17:AA17"/>
    <mergeCell ref="AB17:AI17"/>
    <mergeCell ref="D16:F16"/>
    <mergeCell ref="G16:I16"/>
    <mergeCell ref="J16:L16"/>
    <mergeCell ref="M16:AA16"/>
    <mergeCell ref="AB16:AI16"/>
    <mergeCell ref="D21:F21"/>
    <mergeCell ref="G21:I21"/>
    <mergeCell ref="J21:L21"/>
    <mergeCell ref="M21:AA21"/>
    <mergeCell ref="AB21:AI21"/>
    <mergeCell ref="D20:F20"/>
    <mergeCell ref="G20:I20"/>
    <mergeCell ref="J20:L20"/>
    <mergeCell ref="M20:AA20"/>
    <mergeCell ref="AB20:AI20"/>
    <mergeCell ref="D19:F19"/>
    <mergeCell ref="G19:I19"/>
    <mergeCell ref="J19:L19"/>
    <mergeCell ref="M19:AA19"/>
    <mergeCell ref="AB19:AI19"/>
    <mergeCell ref="D24:F24"/>
    <mergeCell ref="G24:I24"/>
    <mergeCell ref="J24:L24"/>
    <mergeCell ref="M24:AA24"/>
    <mergeCell ref="AB24:AI24"/>
    <mergeCell ref="D23:F23"/>
    <mergeCell ref="G23:I23"/>
    <mergeCell ref="J23:L23"/>
    <mergeCell ref="M23:AA23"/>
    <mergeCell ref="AB23:AI23"/>
    <mergeCell ref="D22:F22"/>
    <mergeCell ref="G22:I22"/>
    <mergeCell ref="J22:L22"/>
    <mergeCell ref="M22:AA22"/>
    <mergeCell ref="AB22:AI22"/>
    <mergeCell ref="AJ24:BI24"/>
    <mergeCell ref="D27:F27"/>
    <mergeCell ref="G27:I27"/>
    <mergeCell ref="J27:L27"/>
    <mergeCell ref="M27:AA27"/>
    <mergeCell ref="AB27:AI27"/>
    <mergeCell ref="D26:F26"/>
    <mergeCell ref="G26:I26"/>
    <mergeCell ref="J26:L26"/>
    <mergeCell ref="M26:AA26"/>
    <mergeCell ref="AB26:AI26"/>
    <mergeCell ref="D25:F25"/>
    <mergeCell ref="G25:I25"/>
    <mergeCell ref="J25:L25"/>
    <mergeCell ref="M25:AA25"/>
    <mergeCell ref="AB25:AI25"/>
    <mergeCell ref="AJ25:BI25"/>
    <mergeCell ref="AJ26:BI26"/>
    <mergeCell ref="AJ27:BI27"/>
    <mergeCell ref="D30:F30"/>
    <mergeCell ref="G30:I30"/>
    <mergeCell ref="J30:L30"/>
    <mergeCell ref="M30:AA30"/>
    <mergeCell ref="AB30:AI30"/>
    <mergeCell ref="D29:F29"/>
    <mergeCell ref="G29:I29"/>
    <mergeCell ref="J29:L29"/>
    <mergeCell ref="M29:AA29"/>
    <mergeCell ref="AB29:AI29"/>
    <mergeCell ref="D28:F28"/>
    <mergeCell ref="G28:I28"/>
    <mergeCell ref="J28:L28"/>
    <mergeCell ref="M28:AA28"/>
    <mergeCell ref="AB28:AI28"/>
    <mergeCell ref="AJ28:BI28"/>
    <mergeCell ref="AJ29:BI29"/>
    <mergeCell ref="AJ30:BI30"/>
    <mergeCell ref="D33:F33"/>
    <mergeCell ref="G33:I33"/>
    <mergeCell ref="J33:L33"/>
    <mergeCell ref="M33:AA33"/>
    <mergeCell ref="AB33:AI33"/>
    <mergeCell ref="D32:F32"/>
    <mergeCell ref="G32:I32"/>
    <mergeCell ref="J32:L32"/>
    <mergeCell ref="M32:AA32"/>
    <mergeCell ref="AB32:AI32"/>
    <mergeCell ref="D31:F31"/>
    <mergeCell ref="G31:I31"/>
    <mergeCell ref="J31:L31"/>
    <mergeCell ref="M31:AA31"/>
    <mergeCell ref="AB31:AI31"/>
    <mergeCell ref="AJ31:BI31"/>
    <mergeCell ref="AJ32:BI32"/>
    <mergeCell ref="AJ33:BI33"/>
    <mergeCell ref="D36:F36"/>
    <mergeCell ref="G36:I36"/>
    <mergeCell ref="J36:L36"/>
    <mergeCell ref="M36:AA36"/>
    <mergeCell ref="AB36:AI36"/>
    <mergeCell ref="D35:F35"/>
    <mergeCell ref="G35:I35"/>
    <mergeCell ref="J35:L35"/>
    <mergeCell ref="M35:AA35"/>
    <mergeCell ref="AB35:AI35"/>
    <mergeCell ref="D34:F34"/>
    <mergeCell ref="G34:I34"/>
    <mergeCell ref="J34:L34"/>
    <mergeCell ref="M34:AA34"/>
    <mergeCell ref="AB34:AI34"/>
    <mergeCell ref="AJ34:BI34"/>
    <mergeCell ref="AJ35:BI35"/>
    <mergeCell ref="AJ36:BI36"/>
    <mergeCell ref="D39:F39"/>
    <mergeCell ref="G39:I39"/>
    <mergeCell ref="J39:L39"/>
    <mergeCell ref="M39:AA39"/>
    <mergeCell ref="AB39:AI39"/>
    <mergeCell ref="D38:F38"/>
    <mergeCell ref="G38:I38"/>
    <mergeCell ref="J38:L38"/>
    <mergeCell ref="M38:AA38"/>
    <mergeCell ref="AB38:AI38"/>
    <mergeCell ref="D37:F37"/>
    <mergeCell ref="G37:I37"/>
    <mergeCell ref="J37:L37"/>
    <mergeCell ref="M37:AA37"/>
    <mergeCell ref="AB37:AI37"/>
    <mergeCell ref="AJ37:BI37"/>
    <mergeCell ref="AJ38:BI38"/>
    <mergeCell ref="AJ39:BI39"/>
    <mergeCell ref="D42:F42"/>
    <mergeCell ref="G42:I42"/>
    <mergeCell ref="J42:L42"/>
    <mergeCell ref="M42:AA42"/>
    <mergeCell ref="AB42:AI42"/>
    <mergeCell ref="D41:F41"/>
    <mergeCell ref="G41:I41"/>
    <mergeCell ref="J41:L41"/>
    <mergeCell ref="M41:AA41"/>
    <mergeCell ref="AB41:AI41"/>
    <mergeCell ref="D40:F40"/>
    <mergeCell ref="G40:I40"/>
    <mergeCell ref="J40:L40"/>
    <mergeCell ref="M40:AA40"/>
    <mergeCell ref="AB40:AI40"/>
    <mergeCell ref="AJ40:BI40"/>
    <mergeCell ref="AJ41:BI41"/>
    <mergeCell ref="AJ42:BI42"/>
    <mergeCell ref="D45:F45"/>
    <mergeCell ref="G45:I45"/>
    <mergeCell ref="J45:L45"/>
    <mergeCell ref="M45:AA45"/>
    <mergeCell ref="AB45:AI45"/>
    <mergeCell ref="D44:F44"/>
    <mergeCell ref="G44:I44"/>
    <mergeCell ref="J44:L44"/>
    <mergeCell ref="M44:AA44"/>
    <mergeCell ref="AB44:AI44"/>
    <mergeCell ref="D43:F43"/>
    <mergeCell ref="G43:I43"/>
    <mergeCell ref="J43:L43"/>
    <mergeCell ref="M43:AA43"/>
    <mergeCell ref="AB43:AI43"/>
    <mergeCell ref="AJ43:BI43"/>
    <mergeCell ref="AJ44:BI44"/>
    <mergeCell ref="AJ45:BI45"/>
    <mergeCell ref="D48:F48"/>
    <mergeCell ref="G48:I48"/>
    <mergeCell ref="J48:L48"/>
    <mergeCell ref="M48:AA48"/>
    <mergeCell ref="AB48:AI48"/>
    <mergeCell ref="D47:F47"/>
    <mergeCell ref="G47:I47"/>
    <mergeCell ref="J47:L47"/>
    <mergeCell ref="M47:AA47"/>
    <mergeCell ref="AB47:AI47"/>
    <mergeCell ref="D46:F46"/>
    <mergeCell ref="G46:I46"/>
    <mergeCell ref="J46:L46"/>
    <mergeCell ref="M46:AA46"/>
    <mergeCell ref="AB46:AI46"/>
    <mergeCell ref="AJ46:BI46"/>
    <mergeCell ref="AJ47:BI47"/>
    <mergeCell ref="AJ48:BI48"/>
    <mergeCell ref="D51:F51"/>
    <mergeCell ref="G51:I51"/>
    <mergeCell ref="J51:L51"/>
    <mergeCell ref="M51:AA51"/>
    <mergeCell ref="AB51:AI51"/>
    <mergeCell ref="D50:F50"/>
    <mergeCell ref="G50:I50"/>
    <mergeCell ref="J50:L50"/>
    <mergeCell ref="M50:AA50"/>
    <mergeCell ref="AB50:AI50"/>
    <mergeCell ref="D49:F49"/>
    <mergeCell ref="G49:I49"/>
    <mergeCell ref="J49:L49"/>
    <mergeCell ref="M49:AA49"/>
    <mergeCell ref="AB49:AI49"/>
    <mergeCell ref="AJ49:BI49"/>
    <mergeCell ref="AJ50:BI50"/>
    <mergeCell ref="AJ51:BI51"/>
    <mergeCell ref="D54:F54"/>
    <mergeCell ref="G54:I54"/>
    <mergeCell ref="J54:L54"/>
    <mergeCell ref="M54:AA54"/>
    <mergeCell ref="AB54:AI54"/>
    <mergeCell ref="D53:F53"/>
    <mergeCell ref="G53:I53"/>
    <mergeCell ref="J53:L53"/>
    <mergeCell ref="M53:AA53"/>
    <mergeCell ref="AB53:AI53"/>
    <mergeCell ref="D52:F52"/>
    <mergeCell ref="G52:I52"/>
    <mergeCell ref="J52:L52"/>
    <mergeCell ref="M52:AA52"/>
    <mergeCell ref="AB52:AI52"/>
    <mergeCell ref="AJ52:BI52"/>
    <mergeCell ref="AJ53:BI53"/>
    <mergeCell ref="AJ54:BI54"/>
    <mergeCell ref="D57:F57"/>
    <mergeCell ref="G57:I57"/>
    <mergeCell ref="J57:L57"/>
    <mergeCell ref="M57:AA57"/>
    <mergeCell ref="AB57:AI57"/>
    <mergeCell ref="D56:F56"/>
    <mergeCell ref="G56:I56"/>
    <mergeCell ref="J56:L56"/>
    <mergeCell ref="M56:AA56"/>
    <mergeCell ref="AB56:AI56"/>
    <mergeCell ref="D55:F55"/>
    <mergeCell ref="G55:I55"/>
    <mergeCell ref="J55:L55"/>
    <mergeCell ref="M55:AA55"/>
    <mergeCell ref="AB55:AI55"/>
    <mergeCell ref="AJ55:BI55"/>
    <mergeCell ref="AJ56:BI56"/>
    <mergeCell ref="AJ57:BI57"/>
    <mergeCell ref="D60:F60"/>
    <mergeCell ref="G60:I60"/>
    <mergeCell ref="J60:L60"/>
    <mergeCell ref="M60:AA60"/>
    <mergeCell ref="AB60:AI60"/>
    <mergeCell ref="D59:F59"/>
    <mergeCell ref="G59:I59"/>
    <mergeCell ref="J59:L59"/>
    <mergeCell ref="M59:AA59"/>
    <mergeCell ref="AB59:AI59"/>
    <mergeCell ref="D58:F58"/>
    <mergeCell ref="G58:I58"/>
    <mergeCell ref="J58:L58"/>
    <mergeCell ref="M58:AA58"/>
    <mergeCell ref="AB58:AI58"/>
    <mergeCell ref="AJ58:BI58"/>
    <mergeCell ref="AJ59:BI59"/>
    <mergeCell ref="AJ60:BI60"/>
    <mergeCell ref="D63:F63"/>
    <mergeCell ref="G63:I63"/>
    <mergeCell ref="J63:L63"/>
    <mergeCell ref="M63:AA63"/>
    <mergeCell ref="AB63:AI63"/>
    <mergeCell ref="D62:F62"/>
    <mergeCell ref="G62:I62"/>
    <mergeCell ref="J62:L62"/>
    <mergeCell ref="M62:AA62"/>
    <mergeCell ref="AB62:AI62"/>
    <mergeCell ref="D61:F61"/>
    <mergeCell ref="G61:I61"/>
    <mergeCell ref="J61:L61"/>
    <mergeCell ref="M61:AA61"/>
    <mergeCell ref="AB61:AI61"/>
    <mergeCell ref="AJ61:BI61"/>
    <mergeCell ref="AJ62:BI62"/>
    <mergeCell ref="AJ63:BI63"/>
    <mergeCell ref="D66:F66"/>
    <mergeCell ref="G66:I66"/>
    <mergeCell ref="J66:L66"/>
    <mergeCell ref="M66:AA66"/>
    <mergeCell ref="AB66:AI66"/>
    <mergeCell ref="D65:F65"/>
    <mergeCell ref="G65:I65"/>
    <mergeCell ref="J65:L65"/>
    <mergeCell ref="M65:AA65"/>
    <mergeCell ref="AB65:AI65"/>
    <mergeCell ref="D64:F64"/>
    <mergeCell ref="G64:I64"/>
    <mergeCell ref="J64:L64"/>
    <mergeCell ref="M64:AA64"/>
    <mergeCell ref="AB64:AI64"/>
    <mergeCell ref="AJ64:BI64"/>
    <mergeCell ref="AJ65:BI65"/>
    <mergeCell ref="AJ66:BI66"/>
    <mergeCell ref="D69:F69"/>
    <mergeCell ref="G69:I69"/>
    <mergeCell ref="J69:L69"/>
    <mergeCell ref="M69:AA69"/>
    <mergeCell ref="AB69:AI69"/>
    <mergeCell ref="D68:F68"/>
    <mergeCell ref="G68:I68"/>
    <mergeCell ref="J68:L68"/>
    <mergeCell ref="M68:AA68"/>
    <mergeCell ref="AB68:AI68"/>
    <mergeCell ref="D67:F67"/>
    <mergeCell ref="G67:I67"/>
    <mergeCell ref="J67:L67"/>
    <mergeCell ref="M67:AA67"/>
    <mergeCell ref="AB67:AI67"/>
    <mergeCell ref="AJ67:BI67"/>
    <mergeCell ref="AJ68:BI68"/>
    <mergeCell ref="AJ69:BI69"/>
    <mergeCell ref="D72:F72"/>
    <mergeCell ref="G72:I72"/>
    <mergeCell ref="J72:L72"/>
    <mergeCell ref="M72:AA72"/>
    <mergeCell ref="AB72:AI72"/>
    <mergeCell ref="D71:F71"/>
    <mergeCell ref="G71:I71"/>
    <mergeCell ref="J71:L71"/>
    <mergeCell ref="M71:AA71"/>
    <mergeCell ref="AB71:AI71"/>
    <mergeCell ref="D70:F70"/>
    <mergeCell ref="G70:I70"/>
    <mergeCell ref="J70:L70"/>
    <mergeCell ref="M70:AA70"/>
    <mergeCell ref="AB70:AI70"/>
    <mergeCell ref="AJ70:BI70"/>
    <mergeCell ref="AJ71:BI71"/>
    <mergeCell ref="AJ72:BI72"/>
    <mergeCell ref="D75:F75"/>
    <mergeCell ref="G75:I75"/>
    <mergeCell ref="J75:L75"/>
    <mergeCell ref="M75:AA75"/>
    <mergeCell ref="AB75:AI75"/>
    <mergeCell ref="D74:F74"/>
    <mergeCell ref="G74:I74"/>
    <mergeCell ref="J74:L74"/>
    <mergeCell ref="M74:AA74"/>
    <mergeCell ref="AB74:AI74"/>
    <mergeCell ref="D73:F73"/>
    <mergeCell ref="G73:I73"/>
    <mergeCell ref="J73:L73"/>
    <mergeCell ref="M73:AA73"/>
    <mergeCell ref="AB73:AI73"/>
    <mergeCell ref="AJ73:BI73"/>
    <mergeCell ref="AJ74:BI74"/>
    <mergeCell ref="AJ75:BI75"/>
    <mergeCell ref="D78:F78"/>
    <mergeCell ref="G78:I78"/>
    <mergeCell ref="J78:L78"/>
    <mergeCell ref="M78:AA78"/>
    <mergeCell ref="AB78:AI78"/>
    <mergeCell ref="D77:F77"/>
    <mergeCell ref="G77:I77"/>
    <mergeCell ref="J77:L77"/>
    <mergeCell ref="M77:AA77"/>
    <mergeCell ref="AB77:AI77"/>
    <mergeCell ref="D76:F76"/>
    <mergeCell ref="G76:I76"/>
    <mergeCell ref="J76:L76"/>
    <mergeCell ref="M76:AA76"/>
    <mergeCell ref="AB76:AI76"/>
    <mergeCell ref="AJ76:BI76"/>
    <mergeCell ref="AJ77:BI77"/>
    <mergeCell ref="AJ78:BI78"/>
    <mergeCell ref="D81:F81"/>
    <mergeCell ref="G81:I81"/>
    <mergeCell ref="J81:L81"/>
    <mergeCell ref="M81:AA81"/>
    <mergeCell ref="AB81:AI81"/>
    <mergeCell ref="D80:F80"/>
    <mergeCell ref="G80:I80"/>
    <mergeCell ref="J80:L80"/>
    <mergeCell ref="M80:AA80"/>
    <mergeCell ref="AB80:AI80"/>
    <mergeCell ref="D79:F79"/>
    <mergeCell ref="G79:I79"/>
    <mergeCell ref="J79:L79"/>
    <mergeCell ref="M79:AA79"/>
    <mergeCell ref="AB79:AI79"/>
    <mergeCell ref="AJ79:BI79"/>
    <mergeCell ref="AJ80:BI80"/>
    <mergeCell ref="AJ81:BI81"/>
    <mergeCell ref="D84:F84"/>
    <mergeCell ref="G84:I84"/>
    <mergeCell ref="J84:L84"/>
    <mergeCell ref="M84:AA84"/>
    <mergeCell ref="AB84:AI84"/>
    <mergeCell ref="D83:F83"/>
    <mergeCell ref="G83:I83"/>
    <mergeCell ref="J83:L83"/>
    <mergeCell ref="M83:AA83"/>
    <mergeCell ref="AB83:AI83"/>
    <mergeCell ref="D82:F82"/>
    <mergeCell ref="G82:I82"/>
    <mergeCell ref="J82:L82"/>
    <mergeCell ref="M82:AA82"/>
    <mergeCell ref="AB82:AI82"/>
    <mergeCell ref="AJ82:BI82"/>
    <mergeCell ref="AJ83:BI83"/>
    <mergeCell ref="AJ84:BI84"/>
    <mergeCell ref="D87:F87"/>
    <mergeCell ref="G87:I87"/>
    <mergeCell ref="J87:L87"/>
    <mergeCell ref="M87:AA87"/>
    <mergeCell ref="AB87:AI87"/>
    <mergeCell ref="D86:F86"/>
    <mergeCell ref="G86:I86"/>
    <mergeCell ref="J86:L86"/>
    <mergeCell ref="M86:AA86"/>
    <mergeCell ref="AB86:AI86"/>
    <mergeCell ref="D85:F85"/>
    <mergeCell ref="G85:I85"/>
    <mergeCell ref="J85:L85"/>
    <mergeCell ref="M85:AA85"/>
    <mergeCell ref="AB85:AI85"/>
    <mergeCell ref="AJ85:BI85"/>
    <mergeCell ref="AJ86:BI86"/>
    <mergeCell ref="AJ87:BI87"/>
    <mergeCell ref="D90:F90"/>
    <mergeCell ref="G90:I90"/>
    <mergeCell ref="J90:L90"/>
    <mergeCell ref="M90:AA90"/>
    <mergeCell ref="AB90:AI90"/>
    <mergeCell ref="D89:F89"/>
    <mergeCell ref="G89:I89"/>
    <mergeCell ref="J89:L89"/>
    <mergeCell ref="M89:AA89"/>
    <mergeCell ref="AB89:AI89"/>
    <mergeCell ref="D88:F88"/>
    <mergeCell ref="G88:I88"/>
    <mergeCell ref="J88:L88"/>
    <mergeCell ref="M88:AA88"/>
    <mergeCell ref="AB88:AI88"/>
    <mergeCell ref="AJ88:BI88"/>
    <mergeCell ref="AJ89:BI89"/>
    <mergeCell ref="AJ90:BI90"/>
    <mergeCell ref="D93:F93"/>
    <mergeCell ref="G93:I93"/>
    <mergeCell ref="J93:L93"/>
    <mergeCell ref="M93:AA93"/>
    <mergeCell ref="AB93:AI93"/>
    <mergeCell ref="D92:F92"/>
    <mergeCell ref="G92:I92"/>
    <mergeCell ref="J92:L92"/>
    <mergeCell ref="M92:AA92"/>
    <mergeCell ref="AB92:AI92"/>
    <mergeCell ref="D91:F91"/>
    <mergeCell ref="G91:I91"/>
    <mergeCell ref="J91:L91"/>
    <mergeCell ref="M91:AA91"/>
    <mergeCell ref="AB91:AI91"/>
    <mergeCell ref="AJ91:BI91"/>
    <mergeCell ref="AJ92:BI92"/>
    <mergeCell ref="AJ93:BI93"/>
    <mergeCell ref="D96:F96"/>
    <mergeCell ref="G96:I96"/>
    <mergeCell ref="J96:L96"/>
    <mergeCell ref="M96:AA96"/>
    <mergeCell ref="AB96:AI96"/>
    <mergeCell ref="D95:F95"/>
    <mergeCell ref="G95:I95"/>
    <mergeCell ref="J95:L95"/>
    <mergeCell ref="M95:AA95"/>
    <mergeCell ref="AB95:AI95"/>
    <mergeCell ref="D94:F94"/>
    <mergeCell ref="G94:I94"/>
    <mergeCell ref="J94:L94"/>
    <mergeCell ref="M94:AA94"/>
    <mergeCell ref="AB94:AI94"/>
    <mergeCell ref="AJ94:BI94"/>
    <mergeCell ref="AJ95:BI95"/>
    <mergeCell ref="AJ96:BI96"/>
    <mergeCell ref="D99:F99"/>
    <mergeCell ref="G99:I99"/>
    <mergeCell ref="J99:L99"/>
    <mergeCell ref="M99:AA99"/>
    <mergeCell ref="AB99:AI99"/>
    <mergeCell ref="D98:F98"/>
    <mergeCell ref="G98:I98"/>
    <mergeCell ref="J98:L98"/>
    <mergeCell ref="M98:AA98"/>
    <mergeCell ref="AB98:AI98"/>
    <mergeCell ref="D97:F97"/>
    <mergeCell ref="G97:I97"/>
    <mergeCell ref="J97:L97"/>
    <mergeCell ref="M97:AA97"/>
    <mergeCell ref="AB97:AI97"/>
    <mergeCell ref="AJ97:BI97"/>
    <mergeCell ref="AJ98:BI98"/>
    <mergeCell ref="AJ99:BI99"/>
    <mergeCell ref="D102:F102"/>
    <mergeCell ref="G102:I102"/>
    <mergeCell ref="J102:L102"/>
    <mergeCell ref="M102:AA102"/>
    <mergeCell ref="AB102:AI102"/>
    <mergeCell ref="D101:F101"/>
    <mergeCell ref="G101:I101"/>
    <mergeCell ref="J101:L101"/>
    <mergeCell ref="M101:AA101"/>
    <mergeCell ref="AB101:AI101"/>
    <mergeCell ref="D100:F100"/>
    <mergeCell ref="G100:I100"/>
    <mergeCell ref="J100:L100"/>
    <mergeCell ref="M100:AA100"/>
    <mergeCell ref="AB100:AI100"/>
    <mergeCell ref="AJ100:BI100"/>
    <mergeCell ref="AJ101:BI101"/>
    <mergeCell ref="AJ102:BI102"/>
    <mergeCell ref="D105:F105"/>
    <mergeCell ref="G105:I105"/>
    <mergeCell ref="J105:L105"/>
    <mergeCell ref="M105:AA105"/>
    <mergeCell ref="AB105:AI105"/>
    <mergeCell ref="D104:F104"/>
    <mergeCell ref="G104:I104"/>
    <mergeCell ref="J104:L104"/>
    <mergeCell ref="M104:AA104"/>
    <mergeCell ref="AB104:AI104"/>
    <mergeCell ref="D103:F103"/>
    <mergeCell ref="G103:I103"/>
    <mergeCell ref="J103:L103"/>
    <mergeCell ref="M103:AA103"/>
    <mergeCell ref="AB103:AI103"/>
    <mergeCell ref="AJ103:BI103"/>
    <mergeCell ref="AJ104:BI104"/>
    <mergeCell ref="AJ105:BI105"/>
    <mergeCell ref="D108:F108"/>
    <mergeCell ref="G108:I108"/>
    <mergeCell ref="J108:L108"/>
    <mergeCell ref="M108:AA108"/>
    <mergeCell ref="AB108:AI108"/>
    <mergeCell ref="D107:F107"/>
    <mergeCell ref="G107:I107"/>
    <mergeCell ref="J107:L107"/>
    <mergeCell ref="M107:AA107"/>
    <mergeCell ref="AB107:AI107"/>
    <mergeCell ref="D106:F106"/>
    <mergeCell ref="G106:I106"/>
    <mergeCell ref="J106:L106"/>
    <mergeCell ref="M106:AA106"/>
    <mergeCell ref="AB106:AI106"/>
    <mergeCell ref="AJ106:BI106"/>
    <mergeCell ref="AJ107:BI107"/>
    <mergeCell ref="AJ108:BI108"/>
    <mergeCell ref="D111:F111"/>
    <mergeCell ref="G111:I111"/>
    <mergeCell ref="J111:L111"/>
    <mergeCell ref="M111:AA111"/>
    <mergeCell ref="AB111:AI111"/>
    <mergeCell ref="D110:F110"/>
    <mergeCell ref="G110:I110"/>
    <mergeCell ref="J110:L110"/>
    <mergeCell ref="M110:AA110"/>
    <mergeCell ref="AB110:AI110"/>
    <mergeCell ref="D109:F109"/>
    <mergeCell ref="G109:I109"/>
    <mergeCell ref="J109:L109"/>
    <mergeCell ref="M109:AA109"/>
    <mergeCell ref="AB109:AI109"/>
    <mergeCell ref="AJ109:BI109"/>
    <mergeCell ref="AJ110:BI110"/>
    <mergeCell ref="AJ111:BI111"/>
    <mergeCell ref="D114:F114"/>
    <mergeCell ref="G114:I114"/>
    <mergeCell ref="J114:L114"/>
    <mergeCell ref="M114:AA114"/>
    <mergeCell ref="AB114:AI114"/>
    <mergeCell ref="D113:F113"/>
    <mergeCell ref="G113:I113"/>
    <mergeCell ref="J113:L113"/>
    <mergeCell ref="M113:AA113"/>
    <mergeCell ref="AB113:AI113"/>
    <mergeCell ref="D112:F112"/>
    <mergeCell ref="G112:I112"/>
    <mergeCell ref="J112:L112"/>
    <mergeCell ref="M112:AA112"/>
    <mergeCell ref="AB112:AI112"/>
    <mergeCell ref="AJ112:BI112"/>
    <mergeCell ref="AJ113:BI113"/>
    <mergeCell ref="AJ114:BI114"/>
    <mergeCell ref="D117:F117"/>
    <mergeCell ref="G117:I117"/>
    <mergeCell ref="J117:L117"/>
    <mergeCell ref="M117:AA117"/>
    <mergeCell ref="AB117:AI117"/>
    <mergeCell ref="D116:F116"/>
    <mergeCell ref="G116:I116"/>
    <mergeCell ref="J116:L116"/>
    <mergeCell ref="M116:AA116"/>
    <mergeCell ref="AB116:AI116"/>
    <mergeCell ref="D115:F115"/>
    <mergeCell ref="G115:I115"/>
    <mergeCell ref="J115:L115"/>
    <mergeCell ref="M115:AA115"/>
    <mergeCell ref="AB115:AI115"/>
    <mergeCell ref="AJ115:BI115"/>
    <mergeCell ref="AJ116:BI116"/>
    <mergeCell ref="AJ117:BI117"/>
    <mergeCell ref="D120:F120"/>
    <mergeCell ref="G120:I120"/>
    <mergeCell ref="J120:L120"/>
    <mergeCell ref="M120:AA120"/>
    <mergeCell ref="AB120:AI120"/>
    <mergeCell ref="D119:F119"/>
    <mergeCell ref="G119:I119"/>
    <mergeCell ref="J119:L119"/>
    <mergeCell ref="M119:AA119"/>
    <mergeCell ref="AB119:AI119"/>
    <mergeCell ref="D118:F118"/>
    <mergeCell ref="G118:I118"/>
    <mergeCell ref="J118:L118"/>
    <mergeCell ref="M118:AA118"/>
    <mergeCell ref="AB118:AI118"/>
    <mergeCell ref="AJ118:BI118"/>
    <mergeCell ref="AJ119:BI119"/>
    <mergeCell ref="AJ120:BI120"/>
    <mergeCell ref="D123:F123"/>
    <mergeCell ref="G123:I123"/>
    <mergeCell ref="J123:L123"/>
    <mergeCell ref="M123:AA123"/>
    <mergeCell ref="AB123:AI123"/>
    <mergeCell ref="D122:F122"/>
    <mergeCell ref="G122:I122"/>
    <mergeCell ref="J122:L122"/>
    <mergeCell ref="M122:AA122"/>
    <mergeCell ref="AB122:AI122"/>
    <mergeCell ref="D121:F121"/>
    <mergeCell ref="G121:I121"/>
    <mergeCell ref="J121:L121"/>
    <mergeCell ref="M121:AA121"/>
    <mergeCell ref="AB121:AI121"/>
    <mergeCell ref="AJ121:BI121"/>
    <mergeCell ref="AJ122:BI122"/>
    <mergeCell ref="AJ123:BI123"/>
    <mergeCell ref="D126:F126"/>
    <mergeCell ref="G126:I126"/>
    <mergeCell ref="J126:L126"/>
    <mergeCell ref="M126:AA126"/>
    <mergeCell ref="AB126:AI126"/>
    <mergeCell ref="D125:F125"/>
    <mergeCell ref="G125:I125"/>
    <mergeCell ref="J125:L125"/>
    <mergeCell ref="M125:AA125"/>
    <mergeCell ref="AB125:AI125"/>
    <mergeCell ref="D124:F124"/>
    <mergeCell ref="G124:I124"/>
    <mergeCell ref="J124:L124"/>
    <mergeCell ref="M124:AA124"/>
    <mergeCell ref="AB124:AI124"/>
    <mergeCell ref="AJ124:BI124"/>
    <mergeCell ref="AJ125:BI125"/>
    <mergeCell ref="AJ126:BI126"/>
    <mergeCell ref="D129:F129"/>
    <mergeCell ref="G129:I129"/>
    <mergeCell ref="J129:L129"/>
    <mergeCell ref="M129:AA129"/>
    <mergeCell ref="AB129:AI129"/>
    <mergeCell ref="D128:F128"/>
    <mergeCell ref="G128:I128"/>
    <mergeCell ref="J128:L128"/>
    <mergeCell ref="M128:AA128"/>
    <mergeCell ref="AB128:AI128"/>
    <mergeCell ref="D127:F127"/>
    <mergeCell ref="G127:I127"/>
    <mergeCell ref="J127:L127"/>
    <mergeCell ref="M127:AA127"/>
    <mergeCell ref="AB127:AI127"/>
    <mergeCell ref="AJ127:BI127"/>
    <mergeCell ref="AJ128:BI128"/>
    <mergeCell ref="AJ129:BI129"/>
    <mergeCell ref="D132:F132"/>
    <mergeCell ref="G132:I132"/>
    <mergeCell ref="J132:L132"/>
    <mergeCell ref="M132:AA132"/>
    <mergeCell ref="AB132:AI132"/>
    <mergeCell ref="D131:F131"/>
    <mergeCell ref="G131:I131"/>
    <mergeCell ref="J131:L131"/>
    <mergeCell ref="M131:AA131"/>
    <mergeCell ref="AB131:AI131"/>
    <mergeCell ref="D130:F130"/>
    <mergeCell ref="G130:I130"/>
    <mergeCell ref="J130:L130"/>
    <mergeCell ref="M130:AA130"/>
    <mergeCell ref="AB130:AI130"/>
    <mergeCell ref="AJ130:BI130"/>
    <mergeCell ref="AJ131:BI131"/>
    <mergeCell ref="AJ132:BI132"/>
    <mergeCell ref="D135:F135"/>
    <mergeCell ref="G135:I135"/>
    <mergeCell ref="J135:L135"/>
    <mergeCell ref="M135:AA135"/>
    <mergeCell ref="AB135:AI135"/>
    <mergeCell ref="D134:F134"/>
    <mergeCell ref="G134:I134"/>
    <mergeCell ref="J134:L134"/>
    <mergeCell ref="M134:AA134"/>
    <mergeCell ref="AB134:AI134"/>
    <mergeCell ref="D133:F133"/>
    <mergeCell ref="G133:I133"/>
    <mergeCell ref="J133:L133"/>
    <mergeCell ref="M133:AA133"/>
    <mergeCell ref="AB133:AI133"/>
    <mergeCell ref="AJ133:BI133"/>
    <mergeCell ref="AJ134:BI134"/>
    <mergeCell ref="AJ135:BI135"/>
    <mergeCell ref="D138:F138"/>
    <mergeCell ref="G138:I138"/>
    <mergeCell ref="J138:L138"/>
    <mergeCell ref="M138:AA138"/>
    <mergeCell ref="AB138:AI138"/>
    <mergeCell ref="D137:F137"/>
    <mergeCell ref="G137:I137"/>
    <mergeCell ref="J137:L137"/>
    <mergeCell ref="M137:AA137"/>
    <mergeCell ref="AB137:AI137"/>
    <mergeCell ref="D136:F136"/>
    <mergeCell ref="G136:I136"/>
    <mergeCell ref="J136:L136"/>
    <mergeCell ref="M136:AA136"/>
    <mergeCell ref="AB136:AI136"/>
    <mergeCell ref="AJ136:BI136"/>
    <mergeCell ref="AJ137:BI137"/>
    <mergeCell ref="AJ138:BI138"/>
    <mergeCell ref="D141:F141"/>
    <mergeCell ref="G141:I141"/>
    <mergeCell ref="J141:L141"/>
    <mergeCell ref="M141:AA141"/>
    <mergeCell ref="AB141:AI141"/>
    <mergeCell ref="D140:F140"/>
    <mergeCell ref="G140:I140"/>
    <mergeCell ref="J140:L140"/>
    <mergeCell ref="M140:AA140"/>
    <mergeCell ref="AB140:AI140"/>
    <mergeCell ref="D139:F139"/>
    <mergeCell ref="G139:I139"/>
    <mergeCell ref="J139:L139"/>
    <mergeCell ref="M139:AA139"/>
    <mergeCell ref="AB139:AI139"/>
    <mergeCell ref="AJ139:BI139"/>
    <mergeCell ref="AJ140:BI140"/>
    <mergeCell ref="AJ141:BI141"/>
    <mergeCell ref="D144:F144"/>
    <mergeCell ref="G144:I144"/>
    <mergeCell ref="J144:L144"/>
    <mergeCell ref="M144:AA144"/>
    <mergeCell ref="AB144:AI144"/>
    <mergeCell ref="D143:F143"/>
    <mergeCell ref="G143:I143"/>
    <mergeCell ref="J143:L143"/>
    <mergeCell ref="M143:AA143"/>
    <mergeCell ref="AB143:AI143"/>
    <mergeCell ref="D142:F142"/>
    <mergeCell ref="G142:I142"/>
    <mergeCell ref="J142:L142"/>
    <mergeCell ref="M142:AA142"/>
    <mergeCell ref="AB142:AI142"/>
    <mergeCell ref="AJ142:BI142"/>
    <mergeCell ref="AJ143:BI143"/>
    <mergeCell ref="AJ144:BI144"/>
    <mergeCell ref="D147:F147"/>
    <mergeCell ref="G147:I147"/>
    <mergeCell ref="J147:L147"/>
    <mergeCell ref="M147:AA147"/>
    <mergeCell ref="AB147:AI147"/>
    <mergeCell ref="D146:F146"/>
    <mergeCell ref="G146:I146"/>
    <mergeCell ref="J146:L146"/>
    <mergeCell ref="M146:AA146"/>
    <mergeCell ref="AB146:AI146"/>
    <mergeCell ref="D145:F145"/>
    <mergeCell ref="G145:I145"/>
    <mergeCell ref="J145:L145"/>
    <mergeCell ref="M145:AA145"/>
    <mergeCell ref="AB145:AI145"/>
    <mergeCell ref="AJ145:BI145"/>
    <mergeCell ref="AJ146:BI146"/>
    <mergeCell ref="AJ147:BI147"/>
    <mergeCell ref="D150:F150"/>
    <mergeCell ref="G150:I150"/>
    <mergeCell ref="J150:L150"/>
    <mergeCell ref="M150:AA150"/>
    <mergeCell ref="AB150:AI150"/>
    <mergeCell ref="D149:F149"/>
    <mergeCell ref="G149:I149"/>
    <mergeCell ref="J149:L149"/>
    <mergeCell ref="M149:AA149"/>
    <mergeCell ref="AB149:AI149"/>
    <mergeCell ref="D148:F148"/>
    <mergeCell ref="G148:I148"/>
    <mergeCell ref="J148:L148"/>
    <mergeCell ref="M148:AA148"/>
    <mergeCell ref="AB148:AI148"/>
    <mergeCell ref="AJ148:BI148"/>
    <mergeCell ref="AJ149:BI149"/>
    <mergeCell ref="AJ150:BI150"/>
    <mergeCell ref="D153:F153"/>
    <mergeCell ref="G153:I153"/>
    <mergeCell ref="J153:L153"/>
    <mergeCell ref="M153:AA153"/>
    <mergeCell ref="AB153:AI153"/>
    <mergeCell ref="D152:F152"/>
    <mergeCell ref="G152:I152"/>
    <mergeCell ref="J152:L152"/>
    <mergeCell ref="M152:AA152"/>
    <mergeCell ref="AB152:AI152"/>
    <mergeCell ref="D151:F151"/>
    <mergeCell ref="G151:I151"/>
    <mergeCell ref="J151:L151"/>
    <mergeCell ref="M151:AA151"/>
    <mergeCell ref="AB151:AI151"/>
    <mergeCell ref="AJ151:BI151"/>
    <mergeCell ref="AJ152:BI152"/>
    <mergeCell ref="AJ153:BI153"/>
    <mergeCell ref="D156:F156"/>
    <mergeCell ref="G156:I156"/>
    <mergeCell ref="J156:L156"/>
    <mergeCell ref="M156:AA156"/>
    <mergeCell ref="AB156:AI156"/>
    <mergeCell ref="D155:F155"/>
    <mergeCell ref="G155:I155"/>
    <mergeCell ref="J155:L155"/>
    <mergeCell ref="M155:AA155"/>
    <mergeCell ref="AB155:AI155"/>
    <mergeCell ref="D154:F154"/>
    <mergeCell ref="G154:I154"/>
    <mergeCell ref="J154:L154"/>
    <mergeCell ref="M154:AA154"/>
    <mergeCell ref="AB154:AI154"/>
    <mergeCell ref="AJ154:BI154"/>
    <mergeCell ref="AJ155:BI155"/>
    <mergeCell ref="AJ156:BI156"/>
    <mergeCell ref="D159:F159"/>
    <mergeCell ref="G159:I159"/>
    <mergeCell ref="J159:L159"/>
    <mergeCell ref="M159:AA159"/>
    <mergeCell ref="AB159:AI159"/>
    <mergeCell ref="D158:F158"/>
    <mergeCell ref="G158:I158"/>
    <mergeCell ref="J158:L158"/>
    <mergeCell ref="M158:AA158"/>
    <mergeCell ref="AB158:AI158"/>
    <mergeCell ref="D157:F157"/>
    <mergeCell ref="G157:I157"/>
    <mergeCell ref="J157:L157"/>
    <mergeCell ref="M157:AA157"/>
    <mergeCell ref="AB157:AI157"/>
    <mergeCell ref="AJ157:BI157"/>
    <mergeCell ref="AJ158:BI158"/>
    <mergeCell ref="AJ159:BI159"/>
    <mergeCell ref="D162:F162"/>
    <mergeCell ref="G162:I162"/>
    <mergeCell ref="J162:L162"/>
    <mergeCell ref="M162:AA162"/>
    <mergeCell ref="AB162:AI162"/>
    <mergeCell ref="D161:F161"/>
    <mergeCell ref="G161:I161"/>
    <mergeCell ref="J161:L161"/>
    <mergeCell ref="M161:AA161"/>
    <mergeCell ref="AB161:AI161"/>
    <mergeCell ref="D160:F160"/>
    <mergeCell ref="G160:I160"/>
    <mergeCell ref="J160:L160"/>
    <mergeCell ref="M160:AA160"/>
    <mergeCell ref="AB160:AI160"/>
    <mergeCell ref="AJ160:BI160"/>
    <mergeCell ref="AJ161:BI161"/>
    <mergeCell ref="AJ162:BI162"/>
    <mergeCell ref="D165:F165"/>
    <mergeCell ref="G165:I165"/>
    <mergeCell ref="J165:L165"/>
    <mergeCell ref="M165:AA165"/>
    <mergeCell ref="AB165:AI165"/>
    <mergeCell ref="D164:F164"/>
    <mergeCell ref="G164:I164"/>
    <mergeCell ref="J164:L164"/>
    <mergeCell ref="M164:AA164"/>
    <mergeCell ref="AB164:AI164"/>
    <mergeCell ref="D163:F163"/>
    <mergeCell ref="G163:I163"/>
    <mergeCell ref="J163:L163"/>
    <mergeCell ref="M163:AA163"/>
    <mergeCell ref="AB163:AI163"/>
    <mergeCell ref="AJ163:BI163"/>
    <mergeCell ref="AJ164:BI164"/>
    <mergeCell ref="AJ165:BI165"/>
    <mergeCell ref="D168:F168"/>
    <mergeCell ref="G168:I168"/>
    <mergeCell ref="J168:L168"/>
    <mergeCell ref="M168:AA168"/>
    <mergeCell ref="AB168:AI168"/>
    <mergeCell ref="D167:F167"/>
    <mergeCell ref="G167:I167"/>
    <mergeCell ref="J167:L167"/>
    <mergeCell ref="M167:AA167"/>
    <mergeCell ref="AB167:AI167"/>
    <mergeCell ref="D166:F166"/>
    <mergeCell ref="G166:I166"/>
    <mergeCell ref="J166:L166"/>
    <mergeCell ref="M166:AA166"/>
    <mergeCell ref="AB166:AI166"/>
    <mergeCell ref="AJ166:BI166"/>
    <mergeCell ref="AJ167:BI167"/>
    <mergeCell ref="AJ168:BI168"/>
    <mergeCell ref="D171:F171"/>
    <mergeCell ref="G171:I171"/>
    <mergeCell ref="J171:L171"/>
    <mergeCell ref="M171:AA171"/>
    <mergeCell ref="AB171:AI171"/>
    <mergeCell ref="D170:F170"/>
    <mergeCell ref="G170:I170"/>
    <mergeCell ref="J170:L170"/>
    <mergeCell ref="M170:AA170"/>
    <mergeCell ref="AB170:AI170"/>
    <mergeCell ref="D169:F169"/>
    <mergeCell ref="G169:I169"/>
    <mergeCell ref="J169:L169"/>
    <mergeCell ref="M169:AA169"/>
    <mergeCell ref="AB169:AI169"/>
    <mergeCell ref="AJ169:BI169"/>
    <mergeCell ref="AJ170:BI170"/>
    <mergeCell ref="AJ171:BI171"/>
    <mergeCell ref="D174:F174"/>
    <mergeCell ref="G174:I174"/>
    <mergeCell ref="J174:L174"/>
    <mergeCell ref="M174:AA174"/>
    <mergeCell ref="AB174:AI174"/>
    <mergeCell ref="D173:F173"/>
    <mergeCell ref="G173:I173"/>
    <mergeCell ref="J173:L173"/>
    <mergeCell ref="M173:AA173"/>
    <mergeCell ref="AB173:AI173"/>
    <mergeCell ref="D172:F172"/>
    <mergeCell ref="G172:I172"/>
    <mergeCell ref="J172:L172"/>
    <mergeCell ref="M172:AA172"/>
    <mergeCell ref="AB172:AI172"/>
    <mergeCell ref="AJ172:BI172"/>
    <mergeCell ref="AJ173:BI173"/>
    <mergeCell ref="AJ174:BI174"/>
    <mergeCell ref="D177:F177"/>
    <mergeCell ref="G177:I177"/>
    <mergeCell ref="J177:L177"/>
    <mergeCell ref="M177:AA177"/>
    <mergeCell ref="AB177:AI177"/>
    <mergeCell ref="D176:F176"/>
    <mergeCell ref="G176:I176"/>
    <mergeCell ref="J176:L176"/>
    <mergeCell ref="M176:AA176"/>
    <mergeCell ref="AB176:AI176"/>
    <mergeCell ref="D175:F175"/>
    <mergeCell ref="G175:I175"/>
    <mergeCell ref="J175:L175"/>
    <mergeCell ref="M175:AA175"/>
    <mergeCell ref="AB175:AI175"/>
    <mergeCell ref="AJ175:BI175"/>
    <mergeCell ref="AJ176:BI176"/>
    <mergeCell ref="AJ177:BI177"/>
    <mergeCell ref="D180:F180"/>
    <mergeCell ref="G180:I180"/>
    <mergeCell ref="J180:L180"/>
    <mergeCell ref="M180:AA180"/>
    <mergeCell ref="AB180:AI180"/>
    <mergeCell ref="D179:F179"/>
    <mergeCell ref="G179:I179"/>
    <mergeCell ref="J179:L179"/>
    <mergeCell ref="M179:AA179"/>
    <mergeCell ref="AB179:AI179"/>
    <mergeCell ref="D178:F178"/>
    <mergeCell ref="G178:I178"/>
    <mergeCell ref="J178:L178"/>
    <mergeCell ref="M178:AA178"/>
    <mergeCell ref="AB178:AI178"/>
    <mergeCell ref="AJ178:BI178"/>
    <mergeCell ref="AJ179:BI179"/>
    <mergeCell ref="AJ180:BI180"/>
    <mergeCell ref="D183:F183"/>
    <mergeCell ref="G183:I183"/>
    <mergeCell ref="J183:L183"/>
    <mergeCell ref="M183:AA183"/>
    <mergeCell ref="AB183:AI183"/>
    <mergeCell ref="D182:F182"/>
    <mergeCell ref="G182:I182"/>
    <mergeCell ref="J182:L182"/>
    <mergeCell ref="M182:AA182"/>
    <mergeCell ref="AB182:AI182"/>
    <mergeCell ref="D181:F181"/>
    <mergeCell ref="G181:I181"/>
    <mergeCell ref="J181:L181"/>
    <mergeCell ref="M181:AA181"/>
    <mergeCell ref="AB181:AI181"/>
    <mergeCell ref="AJ181:BI181"/>
    <mergeCell ref="AJ182:BI182"/>
    <mergeCell ref="AJ183:BI183"/>
    <mergeCell ref="D186:F186"/>
    <mergeCell ref="G186:I186"/>
    <mergeCell ref="J186:L186"/>
    <mergeCell ref="M186:AA186"/>
    <mergeCell ref="AB186:AI186"/>
    <mergeCell ref="D185:F185"/>
    <mergeCell ref="G185:I185"/>
    <mergeCell ref="J185:L185"/>
    <mergeCell ref="M185:AA185"/>
    <mergeCell ref="AB185:AI185"/>
    <mergeCell ref="D184:F184"/>
    <mergeCell ref="G184:I184"/>
    <mergeCell ref="J184:L184"/>
    <mergeCell ref="M184:AA184"/>
    <mergeCell ref="AB184:AI184"/>
    <mergeCell ref="AJ184:BI184"/>
    <mergeCell ref="AJ185:BI185"/>
    <mergeCell ref="AJ186:BI186"/>
    <mergeCell ref="D189:F189"/>
    <mergeCell ref="G189:I189"/>
    <mergeCell ref="J189:L189"/>
    <mergeCell ref="M189:AA189"/>
    <mergeCell ref="AB189:AI189"/>
    <mergeCell ref="D188:F188"/>
    <mergeCell ref="G188:I188"/>
    <mergeCell ref="J188:L188"/>
    <mergeCell ref="M188:AA188"/>
    <mergeCell ref="AB188:AI188"/>
    <mergeCell ref="D187:F187"/>
    <mergeCell ref="G187:I187"/>
    <mergeCell ref="J187:L187"/>
    <mergeCell ref="M187:AA187"/>
    <mergeCell ref="AB187:AI187"/>
    <mergeCell ref="AJ187:BI187"/>
    <mergeCell ref="AJ188:BI188"/>
    <mergeCell ref="AJ189:BI189"/>
    <mergeCell ref="D192:F192"/>
    <mergeCell ref="G192:I192"/>
    <mergeCell ref="J192:L192"/>
    <mergeCell ref="M192:AA192"/>
    <mergeCell ref="AB192:AI192"/>
    <mergeCell ref="D191:F191"/>
    <mergeCell ref="G191:I191"/>
    <mergeCell ref="J191:L191"/>
    <mergeCell ref="M191:AA191"/>
    <mergeCell ref="AB191:AI191"/>
    <mergeCell ref="D190:F190"/>
    <mergeCell ref="G190:I190"/>
    <mergeCell ref="J190:L190"/>
    <mergeCell ref="M190:AA190"/>
    <mergeCell ref="AB190:AI190"/>
    <mergeCell ref="AJ190:BI190"/>
    <mergeCell ref="AJ191:BI191"/>
    <mergeCell ref="AJ192:BI192"/>
    <mergeCell ref="D195:F195"/>
    <mergeCell ref="G195:I195"/>
    <mergeCell ref="J195:L195"/>
    <mergeCell ref="M195:AA195"/>
    <mergeCell ref="AB195:AI195"/>
    <mergeCell ref="D194:F194"/>
    <mergeCell ref="G194:I194"/>
    <mergeCell ref="J194:L194"/>
    <mergeCell ref="M194:AA194"/>
    <mergeCell ref="AB194:AI194"/>
    <mergeCell ref="D193:F193"/>
    <mergeCell ref="G193:I193"/>
    <mergeCell ref="J193:L193"/>
    <mergeCell ref="M193:AA193"/>
    <mergeCell ref="AB193:AI193"/>
    <mergeCell ref="AJ193:BI193"/>
    <mergeCell ref="AJ194:BI194"/>
    <mergeCell ref="AJ195:BI195"/>
    <mergeCell ref="D198:F198"/>
    <mergeCell ref="G198:I198"/>
    <mergeCell ref="J198:L198"/>
    <mergeCell ref="M198:AA198"/>
    <mergeCell ref="AB198:AI198"/>
    <mergeCell ref="D197:F197"/>
    <mergeCell ref="G197:I197"/>
    <mergeCell ref="J197:L197"/>
    <mergeCell ref="M197:AA197"/>
    <mergeCell ref="AB197:AI197"/>
    <mergeCell ref="D196:F196"/>
    <mergeCell ref="G196:I196"/>
    <mergeCell ref="J196:L196"/>
    <mergeCell ref="M196:AA196"/>
    <mergeCell ref="AB196:AI196"/>
    <mergeCell ref="AJ196:BI196"/>
    <mergeCell ref="AJ197:BI197"/>
    <mergeCell ref="AJ198:BI198"/>
    <mergeCell ref="D201:F201"/>
    <mergeCell ref="G201:I201"/>
    <mergeCell ref="J201:L201"/>
    <mergeCell ref="M201:AA201"/>
    <mergeCell ref="AB201:AI201"/>
    <mergeCell ref="D200:F200"/>
    <mergeCell ref="G200:I200"/>
    <mergeCell ref="J200:L200"/>
    <mergeCell ref="M200:AA200"/>
    <mergeCell ref="AB200:AI200"/>
    <mergeCell ref="D199:F199"/>
    <mergeCell ref="G199:I199"/>
    <mergeCell ref="J199:L199"/>
    <mergeCell ref="M199:AA199"/>
    <mergeCell ref="AB199:AI199"/>
    <mergeCell ref="AJ199:BI199"/>
    <mergeCell ref="AJ200:BI200"/>
    <mergeCell ref="AJ201:BI201"/>
    <mergeCell ref="D204:F204"/>
    <mergeCell ref="G204:I204"/>
    <mergeCell ref="J204:L204"/>
    <mergeCell ref="M204:AA204"/>
    <mergeCell ref="AB204:AI204"/>
    <mergeCell ref="D203:F203"/>
    <mergeCell ref="G203:I203"/>
    <mergeCell ref="J203:L203"/>
    <mergeCell ref="M203:AA203"/>
    <mergeCell ref="AB203:AI203"/>
    <mergeCell ref="D202:F202"/>
    <mergeCell ref="G202:I202"/>
    <mergeCell ref="J202:L202"/>
    <mergeCell ref="M202:AA202"/>
    <mergeCell ref="AB202:AI202"/>
    <mergeCell ref="AJ202:BI202"/>
    <mergeCell ref="AJ203:BI203"/>
    <mergeCell ref="AJ204:BI204"/>
    <mergeCell ref="D207:F207"/>
    <mergeCell ref="G207:I207"/>
    <mergeCell ref="J207:L207"/>
    <mergeCell ref="M207:AA207"/>
    <mergeCell ref="AB207:AI207"/>
    <mergeCell ref="D206:F206"/>
    <mergeCell ref="G206:I206"/>
    <mergeCell ref="J206:L206"/>
    <mergeCell ref="M206:AA206"/>
    <mergeCell ref="AB206:AI206"/>
    <mergeCell ref="D205:F205"/>
    <mergeCell ref="G205:I205"/>
    <mergeCell ref="J205:L205"/>
    <mergeCell ref="M205:AA205"/>
    <mergeCell ref="AB205:AI205"/>
    <mergeCell ref="AJ205:BI205"/>
    <mergeCell ref="AJ206:BI206"/>
    <mergeCell ref="AJ207:BI207"/>
    <mergeCell ref="D210:F210"/>
    <mergeCell ref="G210:I210"/>
    <mergeCell ref="J210:L210"/>
    <mergeCell ref="M210:AA210"/>
    <mergeCell ref="AB210:AI210"/>
    <mergeCell ref="D209:F209"/>
    <mergeCell ref="G209:I209"/>
    <mergeCell ref="J209:L209"/>
    <mergeCell ref="M209:AA209"/>
    <mergeCell ref="AB209:AI209"/>
    <mergeCell ref="D208:F208"/>
    <mergeCell ref="G208:I208"/>
    <mergeCell ref="J208:L208"/>
    <mergeCell ref="M208:AA208"/>
    <mergeCell ref="AB208:AI208"/>
    <mergeCell ref="AJ208:BI208"/>
    <mergeCell ref="AJ209:BI209"/>
    <mergeCell ref="AJ210:BI210"/>
    <mergeCell ref="D213:F213"/>
    <mergeCell ref="G213:I213"/>
    <mergeCell ref="J213:L213"/>
    <mergeCell ref="M213:AA213"/>
    <mergeCell ref="AB213:AI213"/>
    <mergeCell ref="D212:F212"/>
    <mergeCell ref="G212:I212"/>
    <mergeCell ref="J212:L212"/>
    <mergeCell ref="M212:AA212"/>
    <mergeCell ref="AB212:AI212"/>
    <mergeCell ref="D211:F211"/>
    <mergeCell ref="G211:I211"/>
    <mergeCell ref="J211:L211"/>
    <mergeCell ref="M211:AA211"/>
    <mergeCell ref="AB211:AI211"/>
    <mergeCell ref="AJ211:BI211"/>
    <mergeCell ref="AJ212:BI212"/>
    <mergeCell ref="AJ213:BI213"/>
    <mergeCell ref="D216:F216"/>
    <mergeCell ref="G216:I216"/>
    <mergeCell ref="J216:L216"/>
    <mergeCell ref="M216:AA216"/>
    <mergeCell ref="AB216:AI216"/>
    <mergeCell ref="D215:F215"/>
    <mergeCell ref="G215:I215"/>
    <mergeCell ref="J215:L215"/>
    <mergeCell ref="M215:AA215"/>
    <mergeCell ref="AB215:AI215"/>
    <mergeCell ref="D214:F214"/>
    <mergeCell ref="G214:I214"/>
    <mergeCell ref="J214:L214"/>
    <mergeCell ref="M214:AA214"/>
    <mergeCell ref="AB214:AI214"/>
    <mergeCell ref="AJ214:BI214"/>
    <mergeCell ref="AJ215:BI215"/>
    <mergeCell ref="AJ216:BI216"/>
    <mergeCell ref="D219:F219"/>
    <mergeCell ref="G219:I219"/>
    <mergeCell ref="J219:L219"/>
    <mergeCell ref="M219:AA219"/>
    <mergeCell ref="AB219:AI219"/>
    <mergeCell ref="D218:F218"/>
    <mergeCell ref="G218:I218"/>
    <mergeCell ref="J218:L218"/>
    <mergeCell ref="M218:AA218"/>
    <mergeCell ref="AB218:AI218"/>
    <mergeCell ref="D217:F217"/>
    <mergeCell ref="G217:I217"/>
    <mergeCell ref="J217:L217"/>
    <mergeCell ref="M217:AA217"/>
    <mergeCell ref="AB217:AI217"/>
    <mergeCell ref="AJ217:BI217"/>
    <mergeCell ref="AJ218:BI218"/>
    <mergeCell ref="AJ219:BI219"/>
    <mergeCell ref="D222:F222"/>
    <mergeCell ref="G222:I222"/>
    <mergeCell ref="J222:L222"/>
    <mergeCell ref="M222:AA222"/>
    <mergeCell ref="AB222:AI222"/>
    <mergeCell ref="D221:F221"/>
    <mergeCell ref="G221:I221"/>
    <mergeCell ref="J221:L221"/>
    <mergeCell ref="M221:AA221"/>
    <mergeCell ref="AB221:AI221"/>
    <mergeCell ref="D220:F220"/>
    <mergeCell ref="G220:I220"/>
    <mergeCell ref="J220:L220"/>
    <mergeCell ref="M220:AA220"/>
    <mergeCell ref="AB220:AI220"/>
    <mergeCell ref="AJ220:BI220"/>
    <mergeCell ref="AJ221:BI221"/>
    <mergeCell ref="AJ222:BI222"/>
    <mergeCell ref="D225:F225"/>
    <mergeCell ref="G225:I225"/>
    <mergeCell ref="J225:L225"/>
    <mergeCell ref="M225:AA225"/>
    <mergeCell ref="AB225:AI225"/>
    <mergeCell ref="D224:F224"/>
    <mergeCell ref="G224:I224"/>
    <mergeCell ref="J224:L224"/>
    <mergeCell ref="M224:AA224"/>
    <mergeCell ref="AB224:AI224"/>
    <mergeCell ref="D223:F223"/>
    <mergeCell ref="G223:I223"/>
    <mergeCell ref="J223:L223"/>
    <mergeCell ref="M223:AA223"/>
    <mergeCell ref="AB223:AI223"/>
    <mergeCell ref="AJ223:BI223"/>
    <mergeCell ref="AJ224:BI224"/>
    <mergeCell ref="AJ225:BI225"/>
    <mergeCell ref="D228:F228"/>
    <mergeCell ref="G228:I228"/>
    <mergeCell ref="J228:L228"/>
    <mergeCell ref="M228:AA228"/>
    <mergeCell ref="AB228:AI228"/>
    <mergeCell ref="D227:F227"/>
    <mergeCell ref="G227:I227"/>
    <mergeCell ref="J227:L227"/>
    <mergeCell ref="M227:AA227"/>
    <mergeCell ref="AB227:AI227"/>
    <mergeCell ref="D226:F226"/>
    <mergeCell ref="G226:I226"/>
    <mergeCell ref="J226:L226"/>
    <mergeCell ref="M226:AA226"/>
    <mergeCell ref="AB226:AI226"/>
    <mergeCell ref="AJ226:BI226"/>
    <mergeCell ref="AJ227:BI227"/>
    <mergeCell ref="AJ228:BI228"/>
    <mergeCell ref="D231:F231"/>
    <mergeCell ref="G231:I231"/>
    <mergeCell ref="J231:L231"/>
    <mergeCell ref="M231:AA231"/>
    <mergeCell ref="AB231:AI231"/>
    <mergeCell ref="D230:F230"/>
    <mergeCell ref="G230:I230"/>
    <mergeCell ref="J230:L230"/>
    <mergeCell ref="M230:AA230"/>
    <mergeCell ref="AB230:AI230"/>
    <mergeCell ref="D229:F229"/>
    <mergeCell ref="G229:I229"/>
    <mergeCell ref="J229:L229"/>
    <mergeCell ref="M229:AA229"/>
    <mergeCell ref="AB229:AI229"/>
    <mergeCell ref="AJ229:BI229"/>
    <mergeCell ref="AJ230:BI230"/>
    <mergeCell ref="AJ231:BI231"/>
    <mergeCell ref="D234:F234"/>
    <mergeCell ref="G234:I234"/>
    <mergeCell ref="J234:L234"/>
    <mergeCell ref="M234:AA234"/>
    <mergeCell ref="AB234:AI234"/>
    <mergeCell ref="D233:F233"/>
    <mergeCell ref="G233:I233"/>
    <mergeCell ref="J233:L233"/>
    <mergeCell ref="M233:AA233"/>
    <mergeCell ref="AB233:AI233"/>
    <mergeCell ref="D232:F232"/>
    <mergeCell ref="G232:I232"/>
    <mergeCell ref="J232:L232"/>
    <mergeCell ref="M232:AA232"/>
    <mergeCell ref="AB232:AI232"/>
    <mergeCell ref="AJ232:BI232"/>
    <mergeCell ref="AJ233:BI233"/>
    <mergeCell ref="AJ234:BI234"/>
    <mergeCell ref="D237:F237"/>
    <mergeCell ref="G237:I237"/>
    <mergeCell ref="J237:L237"/>
    <mergeCell ref="M237:AA237"/>
    <mergeCell ref="AB237:AI237"/>
    <mergeCell ref="D236:F236"/>
    <mergeCell ref="G236:I236"/>
    <mergeCell ref="J236:L236"/>
    <mergeCell ref="M236:AA236"/>
    <mergeCell ref="AB236:AI236"/>
    <mergeCell ref="D235:F235"/>
    <mergeCell ref="G235:I235"/>
    <mergeCell ref="J235:L235"/>
    <mergeCell ref="M235:AA235"/>
    <mergeCell ref="AB235:AI235"/>
    <mergeCell ref="AJ235:BI235"/>
    <mergeCell ref="AJ236:BI236"/>
    <mergeCell ref="AJ237:BI237"/>
    <mergeCell ref="D240:F240"/>
    <mergeCell ref="G240:I240"/>
    <mergeCell ref="J240:L240"/>
    <mergeCell ref="M240:AA240"/>
    <mergeCell ref="AB240:AI240"/>
    <mergeCell ref="D239:F239"/>
    <mergeCell ref="G239:I239"/>
    <mergeCell ref="J239:L239"/>
    <mergeCell ref="M239:AA239"/>
    <mergeCell ref="AB239:AI239"/>
    <mergeCell ref="D238:F238"/>
    <mergeCell ref="G238:I238"/>
    <mergeCell ref="J238:L238"/>
    <mergeCell ref="M238:AA238"/>
    <mergeCell ref="AB238:AI238"/>
    <mergeCell ref="AJ238:BI238"/>
    <mergeCell ref="AJ239:BI239"/>
    <mergeCell ref="AJ240:BI240"/>
    <mergeCell ref="D243:F243"/>
    <mergeCell ref="G243:I243"/>
    <mergeCell ref="J243:L243"/>
    <mergeCell ref="M243:AA243"/>
    <mergeCell ref="AB243:AI243"/>
    <mergeCell ref="D242:F242"/>
    <mergeCell ref="G242:I242"/>
    <mergeCell ref="J242:L242"/>
    <mergeCell ref="M242:AA242"/>
    <mergeCell ref="AB242:AI242"/>
    <mergeCell ref="D241:F241"/>
    <mergeCell ref="G241:I241"/>
    <mergeCell ref="J241:L241"/>
    <mergeCell ref="M241:AA241"/>
    <mergeCell ref="AB241:AI241"/>
    <mergeCell ref="AJ241:BI241"/>
    <mergeCell ref="AJ242:BI242"/>
    <mergeCell ref="AJ243:BI243"/>
    <mergeCell ref="D246:F246"/>
    <mergeCell ref="G246:I246"/>
    <mergeCell ref="J246:L246"/>
    <mergeCell ref="M246:AA246"/>
    <mergeCell ref="AB246:AI246"/>
    <mergeCell ref="D245:F245"/>
    <mergeCell ref="G245:I245"/>
    <mergeCell ref="J245:L245"/>
    <mergeCell ref="M245:AA245"/>
    <mergeCell ref="AB245:AI245"/>
    <mergeCell ref="D244:F244"/>
    <mergeCell ref="G244:I244"/>
    <mergeCell ref="J244:L244"/>
    <mergeCell ref="M244:AA244"/>
    <mergeCell ref="AB244:AI244"/>
    <mergeCell ref="AJ244:BI244"/>
    <mergeCell ref="AJ245:BI245"/>
    <mergeCell ref="AJ246:BI246"/>
    <mergeCell ref="D249:F249"/>
    <mergeCell ref="G249:I249"/>
    <mergeCell ref="J249:L249"/>
    <mergeCell ref="M249:AA249"/>
    <mergeCell ref="AB249:AI249"/>
    <mergeCell ref="D248:F248"/>
    <mergeCell ref="G248:I248"/>
    <mergeCell ref="J248:L248"/>
    <mergeCell ref="M248:AA248"/>
    <mergeCell ref="AB248:AI248"/>
    <mergeCell ref="D247:F247"/>
    <mergeCell ref="G247:I247"/>
    <mergeCell ref="J247:L247"/>
    <mergeCell ref="M247:AA247"/>
    <mergeCell ref="AB247:AI247"/>
    <mergeCell ref="AJ247:BI247"/>
    <mergeCell ref="AJ248:BI248"/>
    <mergeCell ref="AJ249:BI249"/>
    <mergeCell ref="D252:F252"/>
    <mergeCell ref="G252:I252"/>
    <mergeCell ref="J252:L252"/>
    <mergeCell ref="M252:AA252"/>
    <mergeCell ref="AB252:AI252"/>
    <mergeCell ref="D251:F251"/>
    <mergeCell ref="G251:I251"/>
    <mergeCell ref="J251:L251"/>
    <mergeCell ref="M251:AA251"/>
    <mergeCell ref="AB251:AI251"/>
    <mergeCell ref="D250:F250"/>
    <mergeCell ref="G250:I250"/>
    <mergeCell ref="J250:L250"/>
    <mergeCell ref="M250:AA250"/>
    <mergeCell ref="AB250:AI250"/>
    <mergeCell ref="AJ250:BI250"/>
    <mergeCell ref="AJ251:BI251"/>
    <mergeCell ref="AJ252:BI252"/>
    <mergeCell ref="D255:F255"/>
    <mergeCell ref="G255:I255"/>
    <mergeCell ref="J255:L255"/>
    <mergeCell ref="M255:AA255"/>
    <mergeCell ref="AB255:AI255"/>
    <mergeCell ref="D254:F254"/>
    <mergeCell ref="G254:I254"/>
    <mergeCell ref="J254:L254"/>
    <mergeCell ref="M254:AA254"/>
    <mergeCell ref="AB254:AI254"/>
    <mergeCell ref="D253:F253"/>
    <mergeCell ref="G253:I253"/>
    <mergeCell ref="J253:L253"/>
    <mergeCell ref="M253:AA253"/>
    <mergeCell ref="AB253:AI253"/>
    <mergeCell ref="AJ253:BI253"/>
    <mergeCell ref="AJ254:BI254"/>
    <mergeCell ref="AJ255:BI255"/>
    <mergeCell ref="D258:F258"/>
    <mergeCell ref="G258:I258"/>
    <mergeCell ref="J258:L258"/>
    <mergeCell ref="M258:AA258"/>
    <mergeCell ref="AB258:AI258"/>
    <mergeCell ref="D257:F257"/>
    <mergeCell ref="G257:I257"/>
    <mergeCell ref="J257:L257"/>
    <mergeCell ref="M257:AA257"/>
    <mergeCell ref="AB257:AI257"/>
    <mergeCell ref="D256:F256"/>
    <mergeCell ref="G256:I256"/>
    <mergeCell ref="J256:L256"/>
    <mergeCell ref="M256:AA256"/>
    <mergeCell ref="AB256:AI256"/>
    <mergeCell ref="AJ256:BI256"/>
    <mergeCell ref="AJ257:BI257"/>
    <mergeCell ref="AJ258:BI258"/>
    <mergeCell ref="D261:F261"/>
    <mergeCell ref="G261:I261"/>
    <mergeCell ref="J261:L261"/>
    <mergeCell ref="M261:AA261"/>
    <mergeCell ref="AB261:AI261"/>
    <mergeCell ref="D260:F260"/>
    <mergeCell ref="G260:I260"/>
    <mergeCell ref="J260:L260"/>
    <mergeCell ref="M260:AA260"/>
    <mergeCell ref="AB260:AI260"/>
    <mergeCell ref="D259:F259"/>
    <mergeCell ref="G259:I259"/>
    <mergeCell ref="J259:L259"/>
    <mergeCell ref="M259:AA259"/>
    <mergeCell ref="AB259:AI259"/>
    <mergeCell ref="AJ259:BI259"/>
    <mergeCell ref="AJ260:BI260"/>
    <mergeCell ref="AJ261:BI261"/>
    <mergeCell ref="D264:F264"/>
    <mergeCell ref="G264:I264"/>
    <mergeCell ref="J264:L264"/>
    <mergeCell ref="M264:AA264"/>
    <mergeCell ref="AB264:AI264"/>
    <mergeCell ref="D263:F263"/>
    <mergeCell ref="G263:I263"/>
    <mergeCell ref="J263:L263"/>
    <mergeCell ref="M263:AA263"/>
    <mergeCell ref="AB263:AI263"/>
    <mergeCell ref="D262:F262"/>
    <mergeCell ref="G262:I262"/>
    <mergeCell ref="J262:L262"/>
    <mergeCell ref="M262:AA262"/>
    <mergeCell ref="AB262:AI262"/>
    <mergeCell ref="AJ262:BI262"/>
    <mergeCell ref="AJ263:BI263"/>
    <mergeCell ref="AJ264:BI264"/>
    <mergeCell ref="D267:F267"/>
    <mergeCell ref="G267:I267"/>
    <mergeCell ref="J267:L267"/>
    <mergeCell ref="M267:AA267"/>
    <mergeCell ref="AB267:AI267"/>
    <mergeCell ref="D266:F266"/>
    <mergeCell ref="G266:I266"/>
    <mergeCell ref="J266:L266"/>
    <mergeCell ref="M266:AA266"/>
    <mergeCell ref="AB266:AI266"/>
    <mergeCell ref="D265:F265"/>
    <mergeCell ref="G265:I265"/>
    <mergeCell ref="J265:L265"/>
    <mergeCell ref="M265:AA265"/>
    <mergeCell ref="AB265:AI265"/>
    <mergeCell ref="AJ265:BI265"/>
    <mergeCell ref="AJ266:BI266"/>
    <mergeCell ref="AJ267:BI267"/>
    <mergeCell ref="D270:F270"/>
    <mergeCell ref="G270:I270"/>
    <mergeCell ref="J270:L270"/>
    <mergeCell ref="M270:AA270"/>
    <mergeCell ref="AB270:AI270"/>
    <mergeCell ref="D269:F269"/>
    <mergeCell ref="G269:I269"/>
    <mergeCell ref="J269:L269"/>
    <mergeCell ref="M269:AA269"/>
    <mergeCell ref="AB269:AI269"/>
    <mergeCell ref="D268:F268"/>
    <mergeCell ref="G268:I268"/>
    <mergeCell ref="J268:L268"/>
    <mergeCell ref="M268:AA268"/>
    <mergeCell ref="AB268:AI268"/>
    <mergeCell ref="AJ268:BI268"/>
    <mergeCell ref="AJ269:BI269"/>
    <mergeCell ref="AJ270:BI270"/>
    <mergeCell ref="D273:F273"/>
    <mergeCell ref="G273:I273"/>
    <mergeCell ref="J273:L273"/>
    <mergeCell ref="M273:AA273"/>
    <mergeCell ref="AB273:AI273"/>
    <mergeCell ref="D272:F272"/>
    <mergeCell ref="G272:I272"/>
    <mergeCell ref="J272:L272"/>
    <mergeCell ref="M272:AA272"/>
    <mergeCell ref="AB272:AI272"/>
    <mergeCell ref="D271:F271"/>
    <mergeCell ref="G271:I271"/>
    <mergeCell ref="J271:L271"/>
    <mergeCell ref="M271:AA271"/>
    <mergeCell ref="AB271:AI271"/>
    <mergeCell ref="AJ271:BI271"/>
    <mergeCell ref="AJ272:BI272"/>
    <mergeCell ref="AJ273:BI273"/>
    <mergeCell ref="D276:F276"/>
    <mergeCell ref="G276:I276"/>
    <mergeCell ref="J276:L276"/>
    <mergeCell ref="M276:AA276"/>
    <mergeCell ref="AB276:AI276"/>
    <mergeCell ref="D275:F275"/>
    <mergeCell ref="G275:I275"/>
    <mergeCell ref="J275:L275"/>
    <mergeCell ref="M275:AA275"/>
    <mergeCell ref="AB275:AI275"/>
    <mergeCell ref="D274:F274"/>
    <mergeCell ref="G274:I274"/>
    <mergeCell ref="J274:L274"/>
    <mergeCell ref="M274:AA274"/>
    <mergeCell ref="AB274:AI274"/>
    <mergeCell ref="AJ274:BI274"/>
    <mergeCell ref="AJ275:BI275"/>
    <mergeCell ref="AJ276:BI276"/>
    <mergeCell ref="D279:F279"/>
    <mergeCell ref="G279:I279"/>
    <mergeCell ref="J279:L279"/>
    <mergeCell ref="M279:AA279"/>
    <mergeCell ref="AB279:AI279"/>
    <mergeCell ref="D278:F278"/>
    <mergeCell ref="G278:I278"/>
    <mergeCell ref="J278:L278"/>
    <mergeCell ref="M278:AA278"/>
    <mergeCell ref="AB278:AI278"/>
    <mergeCell ref="D277:F277"/>
    <mergeCell ref="G277:I277"/>
    <mergeCell ref="J277:L277"/>
    <mergeCell ref="M277:AA277"/>
    <mergeCell ref="AB277:AI277"/>
    <mergeCell ref="AJ277:BI277"/>
    <mergeCell ref="AJ278:BI278"/>
    <mergeCell ref="AJ279:BI279"/>
    <mergeCell ref="D282:F282"/>
    <mergeCell ref="G282:I282"/>
    <mergeCell ref="J282:L282"/>
    <mergeCell ref="M282:AA282"/>
    <mergeCell ref="AB282:AI282"/>
    <mergeCell ref="D281:F281"/>
    <mergeCell ref="G281:I281"/>
    <mergeCell ref="J281:L281"/>
    <mergeCell ref="M281:AA281"/>
    <mergeCell ref="AB281:AI281"/>
    <mergeCell ref="D280:F280"/>
    <mergeCell ref="G280:I280"/>
    <mergeCell ref="J280:L280"/>
    <mergeCell ref="M280:AA280"/>
    <mergeCell ref="AB280:AI280"/>
    <mergeCell ref="AJ280:BI280"/>
    <mergeCell ref="AJ281:BI281"/>
    <mergeCell ref="AJ282:BI282"/>
    <mergeCell ref="D285:F285"/>
    <mergeCell ref="G285:I285"/>
    <mergeCell ref="J285:L285"/>
    <mergeCell ref="M285:AA285"/>
    <mergeCell ref="AB285:AI285"/>
    <mergeCell ref="D284:F284"/>
    <mergeCell ref="G284:I284"/>
    <mergeCell ref="J284:L284"/>
    <mergeCell ref="M284:AA284"/>
    <mergeCell ref="AB284:AI284"/>
    <mergeCell ref="D283:F283"/>
    <mergeCell ref="G283:I283"/>
    <mergeCell ref="J283:L283"/>
    <mergeCell ref="M283:AA283"/>
    <mergeCell ref="AB283:AI283"/>
    <mergeCell ref="AJ283:BI283"/>
    <mergeCell ref="AJ284:BI284"/>
    <mergeCell ref="AJ285:BI285"/>
    <mergeCell ref="D288:F288"/>
    <mergeCell ref="G288:I288"/>
    <mergeCell ref="J288:L288"/>
    <mergeCell ref="M288:AA288"/>
    <mergeCell ref="AB288:AI288"/>
    <mergeCell ref="D287:F287"/>
    <mergeCell ref="G287:I287"/>
    <mergeCell ref="J287:L287"/>
    <mergeCell ref="M287:AA287"/>
    <mergeCell ref="AB287:AI287"/>
    <mergeCell ref="D286:F286"/>
    <mergeCell ref="G286:I286"/>
    <mergeCell ref="J286:L286"/>
    <mergeCell ref="M286:AA286"/>
    <mergeCell ref="AB286:AI286"/>
    <mergeCell ref="AJ286:BI286"/>
    <mergeCell ref="AJ287:BI287"/>
    <mergeCell ref="AJ288:BI288"/>
    <mergeCell ref="D291:F291"/>
    <mergeCell ref="G291:I291"/>
    <mergeCell ref="J291:L291"/>
    <mergeCell ref="M291:AA291"/>
    <mergeCell ref="AB291:AI291"/>
    <mergeCell ref="D290:F290"/>
    <mergeCell ref="G290:I290"/>
    <mergeCell ref="J290:L290"/>
    <mergeCell ref="M290:AA290"/>
    <mergeCell ref="AB290:AI290"/>
    <mergeCell ref="D289:F289"/>
    <mergeCell ref="G289:I289"/>
    <mergeCell ref="J289:L289"/>
    <mergeCell ref="M289:AA289"/>
    <mergeCell ref="AB289:AI289"/>
    <mergeCell ref="AJ289:BI289"/>
    <mergeCell ref="AJ290:BI290"/>
    <mergeCell ref="AJ291:BI291"/>
    <mergeCell ref="D294:F294"/>
    <mergeCell ref="G294:I294"/>
    <mergeCell ref="J294:L294"/>
    <mergeCell ref="M294:AA294"/>
    <mergeCell ref="AB294:AI294"/>
    <mergeCell ref="D293:F293"/>
    <mergeCell ref="G293:I293"/>
    <mergeCell ref="J293:L293"/>
    <mergeCell ref="M293:AA293"/>
    <mergeCell ref="AB293:AI293"/>
    <mergeCell ref="D292:F292"/>
    <mergeCell ref="G292:I292"/>
    <mergeCell ref="J292:L292"/>
    <mergeCell ref="M292:AA292"/>
    <mergeCell ref="AB292:AI292"/>
    <mergeCell ref="AJ292:BI292"/>
    <mergeCell ref="AJ293:BI293"/>
    <mergeCell ref="AJ294:BI294"/>
    <mergeCell ref="D297:F297"/>
    <mergeCell ref="G297:I297"/>
    <mergeCell ref="J297:L297"/>
    <mergeCell ref="M297:AA297"/>
    <mergeCell ref="AB297:AI297"/>
    <mergeCell ref="D296:F296"/>
    <mergeCell ref="G296:I296"/>
    <mergeCell ref="J296:L296"/>
    <mergeCell ref="M296:AA296"/>
    <mergeCell ref="AB296:AI296"/>
    <mergeCell ref="D295:F295"/>
    <mergeCell ref="G295:I295"/>
    <mergeCell ref="J295:L295"/>
    <mergeCell ref="M295:AA295"/>
    <mergeCell ref="AB295:AI295"/>
    <mergeCell ref="AJ295:BI295"/>
    <mergeCell ref="AJ296:BI296"/>
    <mergeCell ref="AJ297:BI297"/>
    <mergeCell ref="D300:F300"/>
    <mergeCell ref="G300:I300"/>
    <mergeCell ref="J300:L300"/>
    <mergeCell ref="M300:AA300"/>
    <mergeCell ref="AB300:AI300"/>
    <mergeCell ref="D299:F299"/>
    <mergeCell ref="G299:I299"/>
    <mergeCell ref="J299:L299"/>
    <mergeCell ref="M299:AA299"/>
    <mergeCell ref="AB299:AI299"/>
    <mergeCell ref="D298:F298"/>
    <mergeCell ref="G298:I298"/>
    <mergeCell ref="J298:L298"/>
    <mergeCell ref="M298:AA298"/>
    <mergeCell ref="AB298:AI298"/>
    <mergeCell ref="AJ298:BI298"/>
    <mergeCell ref="AJ299:BI299"/>
    <mergeCell ref="AJ300:BI300"/>
    <mergeCell ref="D303:F303"/>
    <mergeCell ref="G303:I303"/>
    <mergeCell ref="J303:L303"/>
    <mergeCell ref="M303:AA303"/>
    <mergeCell ref="AB303:AI303"/>
    <mergeCell ref="D302:F302"/>
    <mergeCell ref="G302:I302"/>
    <mergeCell ref="J302:L302"/>
    <mergeCell ref="M302:AA302"/>
    <mergeCell ref="AB302:AI302"/>
    <mergeCell ref="D301:F301"/>
    <mergeCell ref="G301:I301"/>
    <mergeCell ref="J301:L301"/>
    <mergeCell ref="M301:AA301"/>
    <mergeCell ref="AB301:AI301"/>
    <mergeCell ref="AJ301:BI301"/>
    <mergeCell ref="AJ302:BI302"/>
    <mergeCell ref="AJ303:BI303"/>
    <mergeCell ref="D306:F306"/>
    <mergeCell ref="G306:I306"/>
    <mergeCell ref="J306:L306"/>
    <mergeCell ref="M306:AA306"/>
    <mergeCell ref="AB306:AI306"/>
    <mergeCell ref="D305:F305"/>
    <mergeCell ref="G305:I305"/>
    <mergeCell ref="J305:L305"/>
    <mergeCell ref="M305:AA305"/>
    <mergeCell ref="AB305:AI305"/>
    <mergeCell ref="D304:F304"/>
    <mergeCell ref="G304:I304"/>
    <mergeCell ref="J304:L304"/>
    <mergeCell ref="M304:AA304"/>
    <mergeCell ref="AB304:AI304"/>
    <mergeCell ref="AJ304:BI304"/>
    <mergeCell ref="AJ305:BI305"/>
    <mergeCell ref="AJ306:BI306"/>
    <mergeCell ref="D309:F309"/>
    <mergeCell ref="G309:I309"/>
    <mergeCell ref="J309:L309"/>
    <mergeCell ref="M309:AA309"/>
    <mergeCell ref="AB309:AI309"/>
    <mergeCell ref="D308:F308"/>
    <mergeCell ref="G308:I308"/>
    <mergeCell ref="J308:L308"/>
    <mergeCell ref="M308:AA308"/>
    <mergeCell ref="AB308:AI308"/>
    <mergeCell ref="D307:F307"/>
    <mergeCell ref="G307:I307"/>
    <mergeCell ref="J307:L307"/>
    <mergeCell ref="M307:AA307"/>
    <mergeCell ref="AB307:AI307"/>
    <mergeCell ref="AJ307:BI307"/>
    <mergeCell ref="AJ308:BI308"/>
    <mergeCell ref="AJ309:BI309"/>
    <mergeCell ref="D312:F312"/>
    <mergeCell ref="G312:I312"/>
    <mergeCell ref="J312:L312"/>
    <mergeCell ref="M312:AA312"/>
    <mergeCell ref="AB312:AI312"/>
    <mergeCell ref="D311:F311"/>
    <mergeCell ref="G311:I311"/>
    <mergeCell ref="J311:L311"/>
    <mergeCell ref="M311:AA311"/>
    <mergeCell ref="AB311:AI311"/>
    <mergeCell ref="D310:F310"/>
    <mergeCell ref="G310:I310"/>
    <mergeCell ref="J310:L310"/>
    <mergeCell ref="M310:AA310"/>
    <mergeCell ref="AB310:AI310"/>
    <mergeCell ref="AJ310:BI310"/>
    <mergeCell ref="AJ311:BI311"/>
    <mergeCell ref="AJ312:BI312"/>
    <mergeCell ref="D315:F315"/>
    <mergeCell ref="G315:I315"/>
    <mergeCell ref="J315:L315"/>
    <mergeCell ref="M315:AA315"/>
    <mergeCell ref="AB315:AI315"/>
    <mergeCell ref="D314:F314"/>
    <mergeCell ref="G314:I314"/>
    <mergeCell ref="J314:L314"/>
    <mergeCell ref="M314:AA314"/>
    <mergeCell ref="AB314:AI314"/>
    <mergeCell ref="D313:F313"/>
    <mergeCell ref="G313:I313"/>
    <mergeCell ref="J313:L313"/>
    <mergeCell ref="M313:AA313"/>
    <mergeCell ref="AB313:AI313"/>
    <mergeCell ref="AJ313:BI313"/>
    <mergeCell ref="AJ314:BI314"/>
    <mergeCell ref="AJ315:BI315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12:AI12" location="'20161219'!A1" display="&gt;&gt;"/>
    <hyperlink ref="AB13:AI13" location="'20161222'!A1" display="&gt;&gt;"/>
    <hyperlink ref="AB14:AI14" location="'20161223'!A1" display="&gt;&gt;"/>
    <hyperlink ref="AB15:AI15" location="'20161226'!A1" display="&gt;&gt;"/>
    <hyperlink ref="AB16:AI16" location="'20161226'!A1" display="&gt;&gt;"/>
    <hyperlink ref="AB17:AI17" location="'20161228'!A1" display="&gt;&gt;"/>
    <hyperlink ref="AB18:AI18" location="'20161228'!A1" display="&gt;&gt;"/>
    <hyperlink ref="AB19:AI19" location="'20170104'!A1" display="&gt;&gt;"/>
    <hyperlink ref="AB20:AI20" location="'20170104'!A1" display="&gt;&gt;"/>
    <hyperlink ref="AB21:AI21" location="'20170106'!A1" display="&gt;&gt;"/>
    <hyperlink ref="AB22:AI22" location="'20170106'!A1" display="&gt;&gt;"/>
    <hyperlink ref="AB23:AI23" location="'20170106'!A1" display="&gt;&gt;"/>
    <hyperlink ref="AB24:AI25" location="'20170106'!A1" display="&gt;&gt;"/>
    <hyperlink ref="AB26:AI26" location="'20170106'!A1" display="&gt;&gt;"/>
    <hyperlink ref="AB27:AI27" location="'20170106'!A1" display="&gt;&gt;"/>
    <hyperlink ref="AB28:AI28" location="'20170118'!A1" display="&gt;&gt;"/>
    <hyperlink ref="AB29:AI29" location="'20170118'!A1" display="&gt;&gt;"/>
    <hyperlink ref="AB30:AI30" location="'20170118'!A1" display="&gt;&gt;"/>
    <hyperlink ref="AB31:AI31" location="'20170123'!A1" display="&gt;&gt;"/>
    <hyperlink ref="AB32:AI32" location="'20170123'!A1" display="&gt;&gt;"/>
    <hyperlink ref="AB33:AI33" location="'20170123'!A1" display="&gt;&gt;"/>
    <hyperlink ref="AB34:AI34" location="'20170123'!A1" display="&gt;&gt;"/>
    <hyperlink ref="AB35:AI37" location="'20170123'!A1" display="&gt;&gt;"/>
    <hyperlink ref="AB38:AI38" location="'20170123'!A1" display="&gt;&gt;"/>
    <hyperlink ref="AB39:AI39" location="'20170123'!A1" display="&gt;&gt;"/>
    <hyperlink ref="AB40:AI46" location="'20170123'!A1" display="&gt;&gt;"/>
    <hyperlink ref="AB47:AI47" location="'20170123'!A1" display="&gt;&gt;"/>
    <hyperlink ref="AB48:AI48" location="'20170123'!A1" display="&gt;&gt;"/>
    <hyperlink ref="AB8:AI10" location="'20161219'!A1" display="&gt;&gt;"/>
    <hyperlink ref="AB49:AI49" location="'20170123'!A1" display="&gt;&gt;"/>
    <hyperlink ref="AB57:AI57" location="'20170309'!A1" display="&gt;&gt;"/>
    <hyperlink ref="AB59:AI59" location="'20170314'!A1" display="&gt;&gt;"/>
    <hyperlink ref="AB102:AI102" location="'20170427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V7" sqref="V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243</v>
      </c>
    </row>
    <row r="4" spans="1:6">
      <c r="D4" s="2" t="s">
        <v>219</v>
      </c>
    </row>
    <row r="6" spans="1:6">
      <c r="F6" s="2" t="s">
        <v>220</v>
      </c>
    </row>
    <row r="7" spans="1:6">
      <c r="E7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D4" s="2" t="s">
        <v>244</v>
      </c>
    </row>
    <row r="5" spans="1:5">
      <c r="D5" s="2" t="s">
        <v>227</v>
      </c>
    </row>
    <row r="6" spans="1:5">
      <c r="E6" s="2" t="s">
        <v>226</v>
      </c>
    </row>
    <row r="52" spans="2:3">
      <c r="B52" s="2" t="s">
        <v>245</v>
      </c>
    </row>
    <row r="53" spans="2:3">
      <c r="C53" s="2" t="s">
        <v>230</v>
      </c>
    </row>
    <row r="55" spans="2:3">
      <c r="C55" s="2" t="s">
        <v>228</v>
      </c>
    </row>
    <row r="56" spans="2:3">
      <c r="C56" s="2" t="s">
        <v>229</v>
      </c>
    </row>
  </sheetData>
  <phoneticPr fontId="1"/>
  <hyperlinks>
    <hyperlink ref="A1" location="Overview!A1" display="&lt;&lt;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B11" sqref="AB1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C3" s="2" t="s">
        <v>236</v>
      </c>
    </row>
    <row r="4" spans="1:4">
      <c r="D4" s="2" t="s">
        <v>231</v>
      </c>
    </row>
    <row r="6" spans="1:4">
      <c r="C6" s="2" t="s">
        <v>238</v>
      </c>
    </row>
    <row r="7" spans="1:4">
      <c r="D7" s="2" t="s">
        <v>237</v>
      </c>
    </row>
    <row r="8" spans="1:4">
      <c r="D8" s="3" t="s">
        <v>258</v>
      </c>
    </row>
    <row r="10" spans="1:4">
      <c r="C10" s="2" t="s">
        <v>246</v>
      </c>
    </row>
    <row r="11" spans="1:4">
      <c r="D11" s="3" t="s">
        <v>247</v>
      </c>
    </row>
    <row r="12" spans="1:4">
      <c r="D12" s="2" t="s">
        <v>248</v>
      </c>
    </row>
    <row r="14" spans="1:4">
      <c r="C14" s="2" t="s">
        <v>235</v>
      </c>
    </row>
    <row r="15" spans="1:4">
      <c r="D15" s="2" t="s">
        <v>234</v>
      </c>
    </row>
    <row r="20" spans="3:3">
      <c r="C20" s="2" t="s">
        <v>232</v>
      </c>
    </row>
    <row r="21" spans="3:3">
      <c r="C21" s="2" t="s">
        <v>233</v>
      </c>
    </row>
  </sheetData>
  <phoneticPr fontId="1"/>
  <hyperlinks>
    <hyperlink ref="A1" location="Overview!A1" display="&lt;&lt;"/>
    <hyperlink ref="D11" r:id="rId1"/>
    <hyperlink ref="D12" r:id="rId2" location="automatic-phpdoc-generation-for-laravel-facades" display="https://github.com/barryvdh/laravel-ide-helper - automatic-phpdoc-generation-for-laravel-facades"/>
    <hyperlink ref="D8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B3" s="2" t="s">
        <v>250</v>
      </c>
    </row>
    <row r="4" spans="1:4">
      <c r="C4" s="2" t="s">
        <v>253</v>
      </c>
    </row>
    <row r="5" spans="1:4">
      <c r="D5" s="3" t="s">
        <v>256</v>
      </c>
    </row>
    <row r="6" spans="1:4">
      <c r="D6" s="3" t="s">
        <v>257</v>
      </c>
    </row>
    <row r="7" spans="1:4">
      <c r="C7" s="2" t="s">
        <v>252</v>
      </c>
    </row>
    <row r="8" spans="1:4">
      <c r="C8" s="3"/>
      <c r="D8" s="3" t="s">
        <v>251</v>
      </c>
    </row>
    <row r="11" spans="1:4">
      <c r="B11" s="2" t="s">
        <v>255</v>
      </c>
    </row>
    <row r="12" spans="1:4">
      <c r="C12" s="2" t="s">
        <v>254</v>
      </c>
    </row>
  </sheetData>
  <phoneticPr fontId="1"/>
  <hyperlinks>
    <hyperlink ref="A1" location="Overview!A1" display="&lt;&lt;"/>
    <hyperlink ref="D8" display="https://maps.googleapis.com/maps/api/distancematrix/json?units=imperial&amp;origins=40.6655101,-73.89188969999998&amp;destinations=40.6905615,-73.9976592|40.6905615,-73.9976592|40.6905615,-73.9976592|40.6905615,-73.9976592|40.6905615,-73.9976592|40.6905615,-73.99"/>
    <hyperlink ref="D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opLeftCell="A79" workbookViewId="0">
      <selection activeCell="S92" sqref="S92"/>
    </sheetView>
  </sheetViews>
  <sheetFormatPr defaultColWidth="2.625" defaultRowHeight="15"/>
  <cols>
    <col min="1" max="16384" width="2.625" style="2"/>
  </cols>
  <sheetData>
    <row r="1" spans="1:13">
      <c r="A1" s="3" t="s">
        <v>70</v>
      </c>
    </row>
    <row r="3" spans="1:13">
      <c r="C3" s="2" t="s">
        <v>262</v>
      </c>
    </row>
    <row r="4" spans="1:13">
      <c r="D4" s="2" t="s">
        <v>261</v>
      </c>
    </row>
    <row r="10" spans="1:13">
      <c r="E10" s="2" t="s">
        <v>263</v>
      </c>
      <c r="M10" s="3" t="s">
        <v>266</v>
      </c>
    </row>
    <row r="12" spans="1:13">
      <c r="E12" s="2" t="s">
        <v>264</v>
      </c>
    </row>
    <row r="13" spans="1:13">
      <c r="E13" s="2" t="s">
        <v>265</v>
      </c>
    </row>
    <row r="14" spans="1:13">
      <c r="C14" s="2" t="s">
        <v>267</v>
      </c>
    </row>
    <row r="16" spans="1:13">
      <c r="E16" s="2" t="s">
        <v>300</v>
      </c>
    </row>
    <row r="18" spans="3:6">
      <c r="E18" s="3" t="s">
        <v>282</v>
      </c>
    </row>
    <row r="19" spans="3:6">
      <c r="C19" s="2" t="s">
        <v>269</v>
      </c>
    </row>
    <row r="20" spans="3:6">
      <c r="D20" s="3" t="s">
        <v>293</v>
      </c>
    </row>
    <row r="21" spans="3:6">
      <c r="D21" s="3"/>
      <c r="E21" s="16" t="s">
        <v>310</v>
      </c>
    </row>
    <row r="22" spans="3:6">
      <c r="E22" s="2" t="s">
        <v>311</v>
      </c>
    </row>
    <row r="23" spans="3:6">
      <c r="E23" s="2" t="s">
        <v>276</v>
      </c>
    </row>
    <row r="24" spans="3:6">
      <c r="F24" s="8" t="s">
        <v>270</v>
      </c>
    </row>
    <row r="25" spans="3:6">
      <c r="F25" s="11" t="s">
        <v>13</v>
      </c>
    </row>
    <row r="26" spans="3:6">
      <c r="F26" s="11" t="s">
        <v>271</v>
      </c>
    </row>
    <row r="27" spans="3:6">
      <c r="F27" s="11" t="s">
        <v>272</v>
      </c>
    </row>
    <row r="28" spans="3:6">
      <c r="F28" s="11" t="s">
        <v>273</v>
      </c>
    </row>
    <row r="29" spans="3:6">
      <c r="F29" s="11" t="s">
        <v>274</v>
      </c>
    </row>
    <row r="30" spans="3:6">
      <c r="F30" s="11" t="s">
        <v>275</v>
      </c>
    </row>
    <row r="31" spans="3:6">
      <c r="F31" s="12" t="s">
        <v>29</v>
      </c>
    </row>
    <row r="32" spans="3:6">
      <c r="C32" s="2" t="s">
        <v>277</v>
      </c>
    </row>
    <row r="33" spans="3:4">
      <c r="D33" s="11" t="s">
        <v>281</v>
      </c>
    </row>
    <row r="34" spans="3:4">
      <c r="C34" s="2" t="s">
        <v>280</v>
      </c>
    </row>
    <row r="35" spans="3:4">
      <c r="D35" s="3" t="s">
        <v>294</v>
      </c>
    </row>
    <row r="36" spans="3:4">
      <c r="C36" s="2" t="s">
        <v>278</v>
      </c>
    </row>
    <row r="37" spans="3:4">
      <c r="D37" s="2" t="s">
        <v>279</v>
      </c>
    </row>
    <row r="41" spans="3:4">
      <c r="D41" s="13"/>
    </row>
    <row r="43" spans="3:4">
      <c r="C43" s="2" t="s">
        <v>283</v>
      </c>
    </row>
    <row r="44" spans="3:4">
      <c r="D44" s="2" t="s">
        <v>284</v>
      </c>
    </row>
    <row r="45" spans="3:4">
      <c r="D45" s="2" t="s">
        <v>285</v>
      </c>
    </row>
    <row r="46" spans="3:4">
      <c r="D46" s="2" t="s">
        <v>286</v>
      </c>
    </row>
    <row r="47" spans="3:4">
      <c r="D47" s="2" t="s">
        <v>287</v>
      </c>
    </row>
    <row r="48" spans="3:4">
      <c r="D48" s="2" t="s">
        <v>288</v>
      </c>
    </row>
    <row r="49" spans="3:30">
      <c r="D49" s="2" t="s">
        <v>289</v>
      </c>
    </row>
    <row r="50" spans="3:30">
      <c r="C50" s="2" t="s">
        <v>290</v>
      </c>
    </row>
    <row r="52" spans="3:30">
      <c r="AD52"/>
    </row>
    <row r="57" spans="3:30">
      <c r="C57" s="2" t="s">
        <v>291</v>
      </c>
    </row>
    <row r="58" spans="3:30">
      <c r="C58" s="2" t="s">
        <v>292</v>
      </c>
    </row>
    <row r="60" spans="3:30">
      <c r="C60" s="2" t="s">
        <v>295</v>
      </c>
      <c r="D60"/>
      <c r="Y60"/>
    </row>
    <row r="61" spans="3:30">
      <c r="D61" s="15" t="s">
        <v>296</v>
      </c>
      <c r="AC61"/>
    </row>
    <row r="62" spans="3:30">
      <c r="D62" s="14" t="s">
        <v>307</v>
      </c>
    </row>
    <row r="63" spans="3:30">
      <c r="D63" s="14" t="s">
        <v>308</v>
      </c>
    </row>
    <row r="65" spans="3:4">
      <c r="C65" s="2" t="s">
        <v>298</v>
      </c>
    </row>
    <row r="66" spans="3:4">
      <c r="D66" s="2" t="s">
        <v>297</v>
      </c>
    </row>
    <row r="70" spans="3:4">
      <c r="C70" s="2" t="s">
        <v>301</v>
      </c>
    </row>
    <row r="71" spans="3:4">
      <c r="D71" s="17" t="s">
        <v>312</v>
      </c>
    </row>
    <row r="72" spans="3:4">
      <c r="D72" s="17" t="s">
        <v>299</v>
      </c>
    </row>
    <row r="73" spans="3:4">
      <c r="D73" s="18" t="s">
        <v>300</v>
      </c>
    </row>
    <row r="75" spans="3:4">
      <c r="D75" s="2" t="s">
        <v>313</v>
      </c>
    </row>
    <row r="76" spans="3:4">
      <c r="D76" s="2" t="s">
        <v>306</v>
      </c>
    </row>
    <row r="77" spans="3:4">
      <c r="D77" s="2" t="s">
        <v>302</v>
      </c>
    </row>
    <row r="78" spans="3:4">
      <c r="D78" s="2" t="s">
        <v>303</v>
      </c>
    </row>
    <row r="80" spans="3:4">
      <c r="C80" s="2" t="s">
        <v>304</v>
      </c>
    </row>
    <row r="81" spans="3:4">
      <c r="D81" s="2" t="s">
        <v>305</v>
      </c>
    </row>
    <row r="83" spans="3:4" ht="16.5">
      <c r="C83" s="19" t="s">
        <v>309</v>
      </c>
    </row>
    <row r="86" spans="3:4">
      <c r="D86" s="2" t="s">
        <v>315</v>
      </c>
    </row>
    <row r="87" spans="3:4">
      <c r="D87" s="2" t="s">
        <v>316</v>
      </c>
    </row>
    <row r="88" spans="3:4">
      <c r="D88" s="2" t="s">
        <v>317</v>
      </c>
    </row>
    <row r="89" spans="3:4">
      <c r="D89" s="2" t="s">
        <v>318</v>
      </c>
    </row>
  </sheetData>
  <phoneticPr fontId="1"/>
  <hyperlinks>
    <hyperlink ref="A1" location="Overview!A1" display="&lt;&lt;"/>
    <hyperlink ref="M10" r:id="rId1"/>
    <hyperlink ref="E18" r:id="rId2"/>
    <hyperlink ref="D20" r:id="rId3"/>
    <hyperlink ref="D35" r:id="rId4"/>
  </hyperlinks>
  <pageMargins left="0.7" right="0.7" top="0.75" bottom="0.75" header="0.3" footer="0.3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K20" sqref="AK20"/>
    </sheetView>
  </sheetViews>
  <sheetFormatPr defaultColWidth="2.625" defaultRowHeight="15"/>
  <cols>
    <col min="1" max="16384" width="2.625" style="2"/>
  </cols>
  <sheetData>
    <row r="1" spans="1:3">
      <c r="A1" s="3" t="s">
        <v>70</v>
      </c>
    </row>
    <row r="3" spans="1:3">
      <c r="C3" s="2" t="s">
        <v>268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G24" sqref="AG24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C4" s="2" t="s">
        <v>319</v>
      </c>
    </row>
    <row r="5" spans="1:5">
      <c r="D5" s="2" t="s">
        <v>320</v>
      </c>
    </row>
    <row r="6" spans="1:5">
      <c r="E6" s="21" t="s">
        <v>321</v>
      </c>
    </row>
    <row r="7" spans="1:5">
      <c r="E7" s="2" t="s">
        <v>326</v>
      </c>
    </row>
    <row r="8" spans="1:5">
      <c r="E8" s="21" t="s">
        <v>322</v>
      </c>
    </row>
    <row r="9" spans="1:5">
      <c r="E9" s="2" t="s">
        <v>326</v>
      </c>
    </row>
    <row r="10" spans="1:5">
      <c r="E10" s="21" t="s">
        <v>324</v>
      </c>
    </row>
    <row r="11" spans="1:5">
      <c r="E11" s="2" t="s">
        <v>326</v>
      </c>
    </row>
    <row r="12" spans="1:5">
      <c r="E12" s="21" t="s">
        <v>325</v>
      </c>
    </row>
    <row r="13" spans="1:5">
      <c r="D13" s="2" t="s">
        <v>323</v>
      </c>
    </row>
    <row r="15" spans="1:5">
      <c r="C15" s="2" t="s">
        <v>327</v>
      </c>
    </row>
    <row r="16" spans="1:5">
      <c r="D16" s="2" t="s">
        <v>328</v>
      </c>
    </row>
    <row r="17" spans="3:5">
      <c r="D17" s="2" t="s">
        <v>329</v>
      </c>
    </row>
    <row r="20" spans="3:5">
      <c r="C20" s="2" t="s">
        <v>330</v>
      </c>
    </row>
    <row r="21" spans="3:5">
      <c r="D21" s="2" t="s">
        <v>331</v>
      </c>
    </row>
    <row r="22" spans="3:5">
      <c r="D22" s="2" t="s">
        <v>337</v>
      </c>
    </row>
    <row r="23" spans="3:5">
      <c r="D23" s="2" t="s">
        <v>338</v>
      </c>
    </row>
    <row r="25" spans="3:5">
      <c r="D25" s="2" t="s">
        <v>331</v>
      </c>
    </row>
    <row r="26" spans="3:5">
      <c r="D26" s="2" t="s">
        <v>337</v>
      </c>
    </row>
    <row r="27" spans="3:5">
      <c r="D27" s="2" t="s">
        <v>336</v>
      </c>
    </row>
    <row r="29" spans="3:5">
      <c r="C29" s="2" t="s">
        <v>361</v>
      </c>
    </row>
    <row r="30" spans="3:5">
      <c r="D30" s="2" t="s">
        <v>332</v>
      </c>
    </row>
    <row r="31" spans="3:5">
      <c r="E31" s="3" t="s">
        <v>411</v>
      </c>
    </row>
    <row r="32" spans="3:5">
      <c r="D32" s="2" t="s">
        <v>362</v>
      </c>
    </row>
    <row r="33" spans="4:5">
      <c r="E33" s="3" t="s">
        <v>409</v>
      </c>
    </row>
    <row r="34" spans="4:5">
      <c r="D34" s="2" t="s">
        <v>363</v>
      </c>
    </row>
    <row r="35" spans="4:5">
      <c r="E35" s="3" t="s">
        <v>408</v>
      </c>
    </row>
    <row r="49" spans="3:5">
      <c r="C49" s="2" t="s">
        <v>333</v>
      </c>
    </row>
    <row r="50" spans="3:5">
      <c r="D50" s="2" t="s">
        <v>334</v>
      </c>
    </row>
    <row r="51" spans="3:5">
      <c r="E51" s="2" t="s">
        <v>335</v>
      </c>
    </row>
    <row r="57" spans="3:5">
      <c r="D57" s="2" t="s">
        <v>339</v>
      </c>
    </row>
    <row r="59" spans="3:5">
      <c r="D59" s="2" t="s">
        <v>340</v>
      </c>
    </row>
    <row r="60" spans="3:5">
      <c r="D60" s="2" t="s">
        <v>341</v>
      </c>
    </row>
    <row r="62" spans="3:5">
      <c r="D62" s="2" t="s">
        <v>342</v>
      </c>
    </row>
    <row r="63" spans="3:5">
      <c r="D63" s="2" t="s">
        <v>343</v>
      </c>
    </row>
    <row r="64" spans="3:5">
      <c r="D64" s="2" t="s">
        <v>344</v>
      </c>
    </row>
    <row r="66" spans="4:4">
      <c r="D66" s="2" t="s">
        <v>356</v>
      </c>
    </row>
    <row r="67" spans="4:4">
      <c r="D67" s="2" t="s">
        <v>357</v>
      </c>
    </row>
    <row r="68" spans="4:4">
      <c r="D68" s="2" t="s">
        <v>358</v>
      </c>
    </row>
    <row r="70" spans="4:4">
      <c r="D70" s="2" t="s">
        <v>345</v>
      </c>
    </row>
    <row r="71" spans="4:4">
      <c r="D71" s="2" t="s">
        <v>346</v>
      </c>
    </row>
    <row r="72" spans="4:4">
      <c r="D72" s="2" t="s">
        <v>347</v>
      </c>
    </row>
    <row r="74" spans="4:4">
      <c r="D74" s="2" t="s">
        <v>348</v>
      </c>
    </row>
    <row r="75" spans="4:4">
      <c r="D75" s="2" t="s">
        <v>349</v>
      </c>
    </row>
    <row r="76" spans="4:4">
      <c r="D76" s="2" t="s">
        <v>350</v>
      </c>
    </row>
    <row r="77" spans="4:4">
      <c r="D77" s="2" t="s">
        <v>351</v>
      </c>
    </row>
    <row r="78" spans="4:4">
      <c r="D78" s="2" t="s">
        <v>352</v>
      </c>
    </row>
    <row r="79" spans="4:4">
      <c r="D79" s="2" t="s">
        <v>353</v>
      </c>
    </row>
    <row r="80" spans="4:4">
      <c r="D80" s="2" t="s">
        <v>359</v>
      </c>
    </row>
    <row r="82" spans="4:4">
      <c r="D82" s="2" t="s">
        <v>360</v>
      </c>
    </row>
    <row r="83" spans="4:4">
      <c r="D83" s="2" t="s">
        <v>354</v>
      </c>
    </row>
    <row r="84" spans="4:4">
      <c r="D84" s="2" t="s">
        <v>350</v>
      </c>
    </row>
    <row r="85" spans="4:4">
      <c r="D85" s="2" t="s">
        <v>351</v>
      </c>
    </row>
    <row r="86" spans="4:4">
      <c r="D86" s="2" t="s">
        <v>352</v>
      </c>
    </row>
    <row r="87" spans="4:4">
      <c r="D87" s="2" t="s">
        <v>355</v>
      </c>
    </row>
  </sheetData>
  <phoneticPr fontId="1"/>
  <hyperlinks>
    <hyperlink ref="A1" location="Overview!A1" display="&lt;&lt;"/>
    <hyperlink ref="E35" r:id="rId1"/>
    <hyperlink ref="E33" r:id="rId2"/>
    <hyperlink ref="E3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N63" sqref="AN63"/>
    </sheetView>
  </sheetViews>
  <sheetFormatPr defaultColWidth="2.625" defaultRowHeight="15"/>
  <cols>
    <col min="1" max="16384" width="2.625" style="2"/>
  </cols>
  <sheetData>
    <row r="1" spans="1:5">
      <c r="A1" s="3" t="s">
        <v>7</v>
      </c>
    </row>
    <row r="3" spans="1:5">
      <c r="C3" s="2" t="s">
        <v>364</v>
      </c>
    </row>
    <row r="4" spans="1:5">
      <c r="D4" s="2" t="s">
        <v>365</v>
      </c>
    </row>
    <row r="5" spans="1:5">
      <c r="D5" s="2" t="s">
        <v>366</v>
      </c>
    </row>
    <row r="8" spans="1:5">
      <c r="D8" s="2" t="s">
        <v>367</v>
      </c>
    </row>
    <row r="9" spans="1:5">
      <c r="D9" s="2" t="s">
        <v>368</v>
      </c>
    </row>
    <row r="13" spans="1:5">
      <c r="D13" s="2" t="s">
        <v>369</v>
      </c>
    </row>
    <row r="14" spans="1:5">
      <c r="E14" s="2" t="s">
        <v>370</v>
      </c>
    </row>
    <row r="15" spans="1:5">
      <c r="E15" s="22" t="s">
        <v>371</v>
      </c>
    </row>
    <row r="16" spans="1:5">
      <c r="E16" s="22" t="s">
        <v>372</v>
      </c>
    </row>
    <row r="17" spans="5:5">
      <c r="E17" s="22" t="s">
        <v>373</v>
      </c>
    </row>
    <row r="18" spans="5:5">
      <c r="E18" s="22" t="s">
        <v>374</v>
      </c>
    </row>
    <row r="19" spans="5:5">
      <c r="E19" s="22" t="s">
        <v>375</v>
      </c>
    </row>
    <row r="20" spans="5:5">
      <c r="E20" s="22" t="s">
        <v>376</v>
      </c>
    </row>
    <row r="21" spans="5:5">
      <c r="E21" s="22" t="s">
        <v>377</v>
      </c>
    </row>
    <row r="22" spans="5:5">
      <c r="E22" s="23"/>
    </row>
    <row r="23" spans="5:5">
      <c r="E23" s="24" t="s">
        <v>378</v>
      </c>
    </row>
    <row r="24" spans="5:5">
      <c r="E24" s="22" t="s">
        <v>379</v>
      </c>
    </row>
    <row r="25" spans="5:5">
      <c r="E25" s="25" t="s">
        <v>380</v>
      </c>
    </row>
    <row r="26" spans="5:5">
      <c r="E26" s="25" t="s">
        <v>381</v>
      </c>
    </row>
    <row r="27" spans="5:5">
      <c r="E27" s="24" t="s">
        <v>382</v>
      </c>
    </row>
    <row r="28" spans="5:5">
      <c r="E28" s="24" t="s">
        <v>29</v>
      </c>
    </row>
    <row r="29" spans="5:5">
      <c r="E29" s="23"/>
    </row>
    <row r="30" spans="5:5">
      <c r="E30" s="26" t="s">
        <v>383</v>
      </c>
    </row>
    <row r="31" spans="5:5">
      <c r="E31" s="25" t="s">
        <v>384</v>
      </c>
    </row>
    <row r="32" spans="5:5">
      <c r="E32" s="27" t="s">
        <v>385</v>
      </c>
    </row>
    <row r="33" spans="5:5">
      <c r="E33" s="25" t="s">
        <v>386</v>
      </c>
    </row>
    <row r="34" spans="5:5">
      <c r="E34" s="27" t="s">
        <v>387</v>
      </c>
    </row>
    <row r="35" spans="5:5">
      <c r="E35" s="28" t="s">
        <v>388</v>
      </c>
    </row>
    <row r="36" spans="5:5">
      <c r="E36" s="28" t="s">
        <v>389</v>
      </c>
    </row>
    <row r="37" spans="5:5">
      <c r="E37" s="28" t="s">
        <v>390</v>
      </c>
    </row>
    <row r="38" spans="5:5">
      <c r="E38" s="28" t="s">
        <v>391</v>
      </c>
    </row>
    <row r="39" spans="5:5">
      <c r="E39" s="28" t="s">
        <v>392</v>
      </c>
    </row>
    <row r="40" spans="5:5">
      <c r="E40" s="22" t="s">
        <v>393</v>
      </c>
    </row>
    <row r="41" spans="5:5">
      <c r="E41" s="24" t="s">
        <v>29</v>
      </c>
    </row>
    <row r="42" spans="5:5">
      <c r="E42" s="26" t="s">
        <v>394</v>
      </c>
    </row>
    <row r="43" spans="5:5">
      <c r="E43" s="25" t="s">
        <v>384</v>
      </c>
    </row>
    <row r="44" spans="5:5">
      <c r="E44" s="27" t="s">
        <v>385</v>
      </c>
    </row>
    <row r="45" spans="5:5">
      <c r="E45" s="25" t="s">
        <v>395</v>
      </c>
    </row>
    <row r="46" spans="5:5">
      <c r="E46" s="29" t="s">
        <v>396</v>
      </c>
    </row>
    <row r="47" spans="5:5">
      <c r="E47" s="29" t="s">
        <v>397</v>
      </c>
    </row>
    <row r="48" spans="5:5">
      <c r="E48" s="29" t="s">
        <v>398</v>
      </c>
    </row>
    <row r="49" spans="3:5">
      <c r="E49" s="24" t="s">
        <v>399</v>
      </c>
    </row>
    <row r="50" spans="3:5">
      <c r="E50" s="24" t="s">
        <v>400</v>
      </c>
    </row>
    <row r="51" spans="3:5">
      <c r="E51" s="25" t="s">
        <v>401</v>
      </c>
    </row>
    <row r="52" spans="3:5">
      <c r="E52" s="25" t="s">
        <v>402</v>
      </c>
    </row>
    <row r="53" spans="3:5">
      <c r="E53" s="29" t="s">
        <v>403</v>
      </c>
    </row>
    <row r="54" spans="3:5">
      <c r="E54" s="29" t="s">
        <v>404</v>
      </c>
    </row>
    <row r="55" spans="3:5">
      <c r="E55" s="24" t="s">
        <v>65</v>
      </c>
    </row>
    <row r="56" spans="3:5">
      <c r="E56" s="25" t="s">
        <v>405</v>
      </c>
    </row>
    <row r="57" spans="3:5">
      <c r="E57" s="22" t="s">
        <v>393</v>
      </c>
    </row>
    <row r="58" spans="3:5">
      <c r="E58" s="24" t="s">
        <v>29</v>
      </c>
    </row>
    <row r="59" spans="3:5">
      <c r="E59" s="24" t="s">
        <v>29</v>
      </c>
    </row>
    <row r="64" spans="3:5">
      <c r="C64" s="2" t="s">
        <v>407</v>
      </c>
    </row>
    <row r="65" spans="4:4">
      <c r="D65" s="2" t="s">
        <v>406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51" sqref="D5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4" spans="1:4">
      <c r="B4" s="2" t="s">
        <v>413</v>
      </c>
    </row>
    <row r="5" spans="1:4">
      <c r="C5" s="2" t="s">
        <v>412</v>
      </c>
    </row>
    <row r="8" spans="1:4">
      <c r="C8" s="2" t="s">
        <v>414</v>
      </c>
    </row>
    <row r="10" spans="1:4">
      <c r="C10" s="2" t="s">
        <v>415</v>
      </c>
    </row>
    <row r="12" spans="1:4">
      <c r="C12" s="2" t="s">
        <v>416</v>
      </c>
    </row>
    <row r="13" spans="1:4">
      <c r="D13" s="2" t="s">
        <v>171</v>
      </c>
    </row>
    <row r="14" spans="1:4">
      <c r="D14" s="2" t="s">
        <v>417</v>
      </c>
    </row>
    <row r="15" spans="1:4">
      <c r="D15" s="2" t="s">
        <v>418</v>
      </c>
    </row>
    <row r="16" spans="1:4">
      <c r="D16" s="2" t="s">
        <v>419</v>
      </c>
    </row>
    <row r="17" spans="4:5">
      <c r="D17" s="2" t="s">
        <v>420</v>
      </c>
    </row>
    <row r="18" spans="4:5">
      <c r="D18" s="2" t="s">
        <v>419</v>
      </c>
    </row>
    <row r="19" spans="4:5">
      <c r="D19" s="2" t="s">
        <v>421</v>
      </c>
    </row>
    <row r="20" spans="4:5">
      <c r="D20" s="2" t="s">
        <v>422</v>
      </c>
    </row>
    <row r="21" spans="4:5">
      <c r="E21" s="2" t="s">
        <v>423</v>
      </c>
    </row>
    <row r="22" spans="4:5">
      <c r="E22" s="2" t="s">
        <v>424</v>
      </c>
    </row>
    <row r="23" spans="4:5">
      <c r="E23" s="2" t="s">
        <v>425</v>
      </c>
    </row>
    <row r="24" spans="4:5">
      <c r="E24" s="2" t="s">
        <v>426</v>
      </c>
    </row>
    <row r="25" spans="4:5">
      <c r="E25" s="2" t="s">
        <v>427</v>
      </c>
    </row>
    <row r="26" spans="4:5">
      <c r="D26" s="2" t="s">
        <v>428</v>
      </c>
    </row>
    <row r="27" spans="4:5">
      <c r="D27" s="2" t="s">
        <v>429</v>
      </c>
    </row>
    <row r="28" spans="4:5">
      <c r="D28" s="2" t="s">
        <v>430</v>
      </c>
    </row>
    <row r="29" spans="4:5">
      <c r="D29" s="2" t="s">
        <v>431</v>
      </c>
    </row>
    <row r="30" spans="4:5">
      <c r="D30" s="2" t="s">
        <v>432</v>
      </c>
    </row>
    <row r="31" spans="4:5">
      <c r="D31" s="2" t="s">
        <v>433</v>
      </c>
    </row>
    <row r="32" spans="4:5">
      <c r="D32" s="2" t="s">
        <v>434</v>
      </c>
    </row>
    <row r="33" spans="4:5">
      <c r="D33" s="2" t="s">
        <v>435</v>
      </c>
    </row>
    <row r="34" spans="4:5">
      <c r="D34" s="2" t="s">
        <v>436</v>
      </c>
    </row>
    <row r="35" spans="4:5">
      <c r="D35" s="2" t="s">
        <v>53</v>
      </c>
    </row>
    <row r="37" spans="4:5">
      <c r="D37" s="30" t="s">
        <v>437</v>
      </c>
    </row>
    <row r="39" spans="4:5">
      <c r="D39" s="2" t="s">
        <v>438</v>
      </c>
    </row>
    <row r="40" spans="4:5">
      <c r="E40" s="2" t="s">
        <v>439</v>
      </c>
    </row>
    <row r="42" spans="4:5">
      <c r="E42" s="2" t="s">
        <v>440</v>
      </c>
    </row>
    <row r="46" spans="4:5">
      <c r="D46" s="2" t="s">
        <v>441</v>
      </c>
    </row>
    <row r="47" spans="4:5">
      <c r="D47" s="3" t="s">
        <v>444</v>
      </c>
    </row>
    <row r="48" spans="4:5">
      <c r="D48" s="2" t="s">
        <v>442</v>
      </c>
    </row>
    <row r="49" spans="4:4">
      <c r="D49" s="2" t="s">
        <v>443</v>
      </c>
    </row>
  </sheetData>
  <phoneticPr fontId="1"/>
  <hyperlinks>
    <hyperlink ref="A1" location="Overview!A1" display="&lt;&lt;"/>
    <hyperlink ref="D47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M21" sqref="M21"/>
    </sheetView>
  </sheetViews>
  <sheetFormatPr defaultColWidth="2.625" defaultRowHeight="15"/>
  <cols>
    <col min="1" max="25" width="2.625" style="2"/>
    <col min="26" max="26" width="2.625" style="2" customWidth="1"/>
    <col min="27" max="29" width="2.625" style="2"/>
    <col min="30" max="30" width="6.75" style="2" bestFit="1" customWidth="1"/>
    <col min="31" max="32" width="2.625" style="2"/>
    <col min="33" max="33" width="5.875" style="2" bestFit="1" customWidth="1"/>
    <col min="34" max="16384" width="2.625" style="2"/>
  </cols>
  <sheetData>
    <row r="1" spans="1:33">
      <c r="A1" s="3" t="s">
        <v>7</v>
      </c>
    </row>
    <row r="3" spans="1:33">
      <c r="C3" s="2" t="s">
        <v>445</v>
      </c>
    </row>
    <row r="4" spans="1:33">
      <c r="D4" s="31" t="s">
        <v>446</v>
      </c>
    </row>
    <row r="6" spans="1:33">
      <c r="C6" s="2" t="s">
        <v>447</v>
      </c>
      <c r="AD6" s="2">
        <v>200000</v>
      </c>
      <c r="AG6" s="2">
        <f>AD6*AD7+AD8-AD9</f>
        <v>33840</v>
      </c>
    </row>
    <row r="7" spans="1:33">
      <c r="AD7" s="2">
        <v>0.75</v>
      </c>
    </row>
    <row r="8" spans="1:33">
      <c r="AD8" s="2">
        <v>83840</v>
      </c>
    </row>
    <row r="9" spans="1:33">
      <c r="AD9" s="2">
        <v>200000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H13" sqref="H13"/>
    </sheetView>
  </sheetViews>
  <sheetFormatPr defaultColWidth="2.625" defaultRowHeight="13.5"/>
  <sheetData>
    <row r="1" spans="1:6">
      <c r="A1" s="3" t="s">
        <v>7</v>
      </c>
    </row>
    <row r="4" spans="1:6">
      <c r="B4" t="s">
        <v>6</v>
      </c>
    </row>
    <row r="6" spans="1:6">
      <c r="C6" t="s">
        <v>9</v>
      </c>
    </row>
    <row r="7" spans="1:6">
      <c r="D7" t="s">
        <v>10</v>
      </c>
    </row>
    <row r="11" spans="1:6">
      <c r="C11" t="s">
        <v>11</v>
      </c>
    </row>
    <row r="13" spans="1:6">
      <c r="D13" t="s">
        <v>12</v>
      </c>
    </row>
    <row r="14" spans="1:6">
      <c r="E14" t="s">
        <v>13</v>
      </c>
    </row>
    <row r="15" spans="1:6">
      <c r="F15" t="s">
        <v>14</v>
      </c>
    </row>
    <row r="16" spans="1:6">
      <c r="F16" t="s">
        <v>15</v>
      </c>
    </row>
    <row r="17" spans="6:9">
      <c r="F17" t="s">
        <v>16</v>
      </c>
    </row>
    <row r="18" spans="6:9">
      <c r="F18" t="s">
        <v>17</v>
      </c>
    </row>
    <row r="19" spans="6:9">
      <c r="F19" t="s">
        <v>18</v>
      </c>
    </row>
    <row r="20" spans="6:9">
      <c r="F20" t="s">
        <v>19</v>
      </c>
    </row>
    <row r="21" spans="6:9">
      <c r="F21" t="s">
        <v>13</v>
      </c>
    </row>
    <row r="22" spans="6:9">
      <c r="G22" t="s">
        <v>20</v>
      </c>
    </row>
    <row r="23" spans="6:9">
      <c r="G23" t="s">
        <v>21</v>
      </c>
    </row>
    <row r="24" spans="6:9">
      <c r="G24" t="s">
        <v>22</v>
      </c>
    </row>
    <row r="25" spans="6:9">
      <c r="G25" t="s">
        <v>23</v>
      </c>
    </row>
    <row r="26" spans="6:9">
      <c r="G26" t="s">
        <v>24</v>
      </c>
    </row>
    <row r="27" spans="6:9">
      <c r="G27" t="s">
        <v>25</v>
      </c>
    </row>
    <row r="28" spans="6:9">
      <c r="G28" t="s">
        <v>26</v>
      </c>
    </row>
    <row r="29" spans="6:9">
      <c r="H29" t="s">
        <v>27</v>
      </c>
    </row>
    <row r="30" spans="6:9">
      <c r="I30" t="s">
        <v>28</v>
      </c>
    </row>
    <row r="31" spans="6:9">
      <c r="H31" t="s">
        <v>29</v>
      </c>
    </row>
    <row r="32" spans="6:9">
      <c r="G32" t="s">
        <v>30</v>
      </c>
    </row>
    <row r="33" spans="6:8">
      <c r="G33" t="s">
        <v>31</v>
      </c>
    </row>
    <row r="34" spans="6:8">
      <c r="H34" t="s">
        <v>32</v>
      </c>
    </row>
    <row r="35" spans="6:8">
      <c r="G35" t="s">
        <v>33</v>
      </c>
    </row>
    <row r="36" spans="6:8">
      <c r="G36" t="s">
        <v>34</v>
      </c>
    </row>
    <row r="37" spans="6:8">
      <c r="F37" t="s">
        <v>35</v>
      </c>
      <c r="G37" t="s">
        <v>36</v>
      </c>
    </row>
    <row r="38" spans="6:8">
      <c r="G38" t="s">
        <v>37</v>
      </c>
    </row>
    <row r="39" spans="6:8">
      <c r="G39" t="s">
        <v>38</v>
      </c>
    </row>
    <row r="40" spans="6:8">
      <c r="G40" t="s">
        <v>39</v>
      </c>
    </row>
    <row r="41" spans="6:8">
      <c r="G41" t="s">
        <v>40</v>
      </c>
    </row>
    <row r="42" spans="6:8">
      <c r="G42" t="s">
        <v>41</v>
      </c>
    </row>
    <row r="43" spans="6:8">
      <c r="G43" t="s">
        <v>42</v>
      </c>
    </row>
    <row r="44" spans="6:8">
      <c r="G44" t="s">
        <v>43</v>
      </c>
    </row>
    <row r="45" spans="6:8">
      <c r="G45" t="s">
        <v>44</v>
      </c>
    </row>
    <row r="46" spans="6:8">
      <c r="G46" t="s">
        <v>45</v>
      </c>
    </row>
    <row r="47" spans="6:8">
      <c r="G47" t="s">
        <v>46</v>
      </c>
    </row>
    <row r="48" spans="6:8">
      <c r="G48" t="s">
        <v>47</v>
      </c>
    </row>
    <row r="49" spans="5:8">
      <c r="G49" t="s">
        <v>48</v>
      </c>
    </row>
    <row r="50" spans="5:8">
      <c r="G50" t="s">
        <v>49</v>
      </c>
      <c r="H50" t="s">
        <v>50</v>
      </c>
    </row>
    <row r="51" spans="5:8">
      <c r="G51" t="s">
        <v>51</v>
      </c>
    </row>
    <row r="52" spans="5:8">
      <c r="G52" t="s">
        <v>49</v>
      </c>
      <c r="H52" t="s">
        <v>52</v>
      </c>
    </row>
    <row r="53" spans="5:8">
      <c r="G53" t="s">
        <v>53</v>
      </c>
    </row>
    <row r="54" spans="5:8">
      <c r="G54" t="s">
        <v>54</v>
      </c>
    </row>
    <row r="55" spans="5:8">
      <c r="G55" t="s">
        <v>55</v>
      </c>
    </row>
    <row r="56" spans="5:8">
      <c r="G56" t="s">
        <v>56</v>
      </c>
    </row>
    <row r="57" spans="5:8">
      <c r="G57" t="s">
        <v>57</v>
      </c>
    </row>
    <row r="58" spans="5:8">
      <c r="G58" t="s">
        <v>58</v>
      </c>
    </row>
    <row r="59" spans="5:8">
      <c r="G59" t="s">
        <v>59</v>
      </c>
    </row>
    <row r="60" spans="5:8">
      <c r="G60" t="s">
        <v>60</v>
      </c>
    </row>
    <row r="61" spans="5:8">
      <c r="G61" t="s">
        <v>61</v>
      </c>
    </row>
    <row r="62" spans="5:8">
      <c r="G62" t="s">
        <v>62</v>
      </c>
    </row>
    <row r="63" spans="5:8">
      <c r="F63" t="s">
        <v>29</v>
      </c>
    </row>
    <row r="64" spans="5:8">
      <c r="E64" t="s">
        <v>63</v>
      </c>
    </row>
    <row r="65" spans="5:6">
      <c r="E65" t="s">
        <v>13</v>
      </c>
    </row>
    <row r="66" spans="5:6">
      <c r="F66" t="s">
        <v>64</v>
      </c>
    </row>
    <row r="67" spans="5:6">
      <c r="E67" t="s">
        <v>65</v>
      </c>
    </row>
    <row r="70" spans="5:6">
      <c r="E70" t="s">
        <v>66</v>
      </c>
    </row>
    <row r="71" spans="5:6">
      <c r="E71" t="s">
        <v>13</v>
      </c>
    </row>
    <row r="72" spans="5:6">
      <c r="F72" t="s">
        <v>67</v>
      </c>
    </row>
    <row r="73" spans="5:6">
      <c r="F73" t="s">
        <v>20</v>
      </c>
    </row>
    <row r="74" spans="5:6">
      <c r="F74" t="s">
        <v>68</v>
      </c>
    </row>
    <row r="75" spans="5:6">
      <c r="F75" t="s">
        <v>69</v>
      </c>
    </row>
    <row r="76" spans="5:6">
      <c r="F76" t="s">
        <v>61</v>
      </c>
    </row>
    <row r="77" spans="5:6">
      <c r="E77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Z10" sqref="Z10"/>
    </sheetView>
  </sheetViews>
  <sheetFormatPr defaultColWidth="2.625" defaultRowHeight="15"/>
  <cols>
    <col min="1" max="16384" width="2.625" style="2"/>
  </cols>
  <sheetData>
    <row r="1" spans="1:4">
      <c r="A1" s="3" t="s">
        <v>70</v>
      </c>
    </row>
    <row r="3" spans="1:4">
      <c r="C3" s="2" t="s">
        <v>448</v>
      </c>
    </row>
    <row r="4" spans="1:4">
      <c r="D4" s="32" t="s">
        <v>449</v>
      </c>
    </row>
    <row r="5" spans="1:4">
      <c r="D5" s="32" t="s">
        <v>450</v>
      </c>
    </row>
    <row r="6" spans="1:4">
      <c r="D6" s="32" t="s">
        <v>451</v>
      </c>
    </row>
    <row r="7" spans="1:4">
      <c r="D7" s="33" t="s">
        <v>452</v>
      </c>
    </row>
    <row r="10" spans="1:4">
      <c r="C10" s="2" t="s">
        <v>513</v>
      </c>
    </row>
    <row r="11" spans="1:4">
      <c r="C11" s="2" t="s">
        <v>453</v>
      </c>
    </row>
    <row r="12" spans="1:4">
      <c r="C12" s="2" t="s">
        <v>454</v>
      </c>
    </row>
    <row r="14" spans="1:4">
      <c r="C14" s="24" t="s">
        <v>13</v>
      </c>
    </row>
    <row r="15" spans="1:4">
      <c r="C15" s="29" t="s">
        <v>506</v>
      </c>
    </row>
    <row r="16" spans="1:4">
      <c r="C16" s="29" t="s">
        <v>507</v>
      </c>
    </row>
    <row r="17" spans="3:3">
      <c r="C17" s="29" t="s">
        <v>508</v>
      </c>
    </row>
    <row r="18" spans="3:3">
      <c r="C18" s="24" t="s">
        <v>509</v>
      </c>
    </row>
    <row r="19" spans="3:3">
      <c r="C19" s="24" t="s">
        <v>13</v>
      </c>
    </row>
    <row r="20" spans="3:3">
      <c r="C20" s="29" t="s">
        <v>510</v>
      </c>
    </row>
    <row r="21" spans="3:3">
      <c r="C21" s="29" t="s">
        <v>511</v>
      </c>
    </row>
    <row r="22" spans="3:3">
      <c r="C22" s="29" t="s">
        <v>512</v>
      </c>
    </row>
    <row r="23" spans="3:3">
      <c r="C23" s="24" t="s">
        <v>509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workbookViewId="0">
      <selection activeCell="K6" sqref="K6:BC6"/>
    </sheetView>
  </sheetViews>
  <sheetFormatPr defaultColWidth="2.625" defaultRowHeight="15"/>
  <cols>
    <col min="1" max="16384" width="2.625" style="2"/>
  </cols>
  <sheetData>
    <row r="1" spans="1:55">
      <c r="A1" s="3" t="s">
        <v>7</v>
      </c>
      <c r="B1" s="3"/>
    </row>
    <row r="4" spans="1:55">
      <c r="B4" s="47" t="s">
        <v>502</v>
      </c>
      <c r="C4" s="47"/>
      <c r="D4" s="47" t="s">
        <v>455</v>
      </c>
      <c r="E4" s="47"/>
      <c r="F4" s="47"/>
      <c r="G4" s="47"/>
      <c r="H4" s="47"/>
      <c r="I4" s="47"/>
      <c r="J4" s="47"/>
      <c r="K4" s="47" t="s">
        <v>501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</row>
    <row r="5" spans="1:55">
      <c r="B5" s="78">
        <v>1</v>
      </c>
      <c r="C5" s="78"/>
      <c r="D5" s="76" t="s">
        <v>476</v>
      </c>
      <c r="E5" s="76"/>
      <c r="F5" s="76"/>
      <c r="G5" s="76"/>
      <c r="H5" s="76"/>
      <c r="I5" s="76"/>
      <c r="J5" s="76"/>
      <c r="K5" s="76" t="s">
        <v>500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</row>
    <row r="6" spans="1:55">
      <c r="B6" s="78">
        <v>2</v>
      </c>
      <c r="C6" s="78"/>
      <c r="D6" s="76" t="s">
        <v>456</v>
      </c>
      <c r="E6" s="76"/>
      <c r="F6" s="76"/>
      <c r="G6" s="76"/>
      <c r="H6" s="76"/>
      <c r="I6" s="76"/>
      <c r="J6" s="76"/>
      <c r="K6" s="76" t="s">
        <v>499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</row>
    <row r="7" spans="1:55">
      <c r="B7" s="78">
        <v>3</v>
      </c>
      <c r="C7" s="78"/>
      <c r="D7" s="76" t="s">
        <v>457</v>
      </c>
      <c r="E7" s="76"/>
      <c r="F7" s="76"/>
      <c r="G7" s="76"/>
      <c r="H7" s="76"/>
      <c r="I7" s="76"/>
      <c r="J7" s="76"/>
      <c r="K7" s="76" t="s">
        <v>498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</row>
    <row r="8" spans="1:55">
      <c r="B8" s="78">
        <v>4</v>
      </c>
      <c r="C8" s="78"/>
      <c r="D8" s="76" t="s">
        <v>458</v>
      </c>
      <c r="E8" s="76"/>
      <c r="F8" s="76"/>
      <c r="G8" s="76"/>
      <c r="H8" s="76"/>
      <c r="I8" s="76"/>
      <c r="J8" s="76"/>
      <c r="K8" s="76" t="s">
        <v>497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</row>
    <row r="9" spans="1:55">
      <c r="B9" s="78">
        <v>5</v>
      </c>
      <c r="C9" s="78"/>
      <c r="D9" s="76" t="s">
        <v>459</v>
      </c>
      <c r="E9" s="76"/>
      <c r="F9" s="76"/>
      <c r="G9" s="76"/>
      <c r="H9" s="76"/>
      <c r="I9" s="76"/>
      <c r="J9" s="76"/>
      <c r="K9" s="76" t="s">
        <v>495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</row>
    <row r="10" spans="1:55">
      <c r="B10" s="78">
        <v>6</v>
      </c>
      <c r="C10" s="78"/>
      <c r="D10" s="76" t="s">
        <v>477</v>
      </c>
      <c r="E10" s="76"/>
      <c r="F10" s="76"/>
      <c r="G10" s="76"/>
      <c r="H10" s="76"/>
      <c r="I10" s="76"/>
      <c r="J10" s="76"/>
      <c r="K10" s="76" t="s">
        <v>496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</row>
    <row r="11" spans="1:55">
      <c r="B11" s="78">
        <v>7</v>
      </c>
      <c r="C11" s="78"/>
      <c r="D11" s="76" t="s">
        <v>478</v>
      </c>
      <c r="E11" s="76"/>
      <c r="F11" s="76"/>
      <c r="G11" s="76"/>
      <c r="H11" s="76"/>
      <c r="I11" s="76"/>
      <c r="J11" s="76"/>
      <c r="K11" s="76" t="s">
        <v>494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</row>
    <row r="12" spans="1:55">
      <c r="B12" s="78">
        <v>8</v>
      </c>
      <c r="C12" s="78"/>
      <c r="D12" s="76" t="s">
        <v>479</v>
      </c>
      <c r="E12" s="76"/>
      <c r="F12" s="76"/>
      <c r="G12" s="76"/>
      <c r="H12" s="76"/>
      <c r="I12" s="76"/>
      <c r="J12" s="76"/>
      <c r="K12" s="76" t="s">
        <v>493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</row>
    <row r="13" spans="1:55">
      <c r="B13" s="78">
        <v>9</v>
      </c>
      <c r="C13" s="78"/>
      <c r="D13" s="76" t="s">
        <v>460</v>
      </c>
      <c r="E13" s="76"/>
      <c r="F13" s="76"/>
      <c r="G13" s="76"/>
      <c r="H13" s="76"/>
      <c r="I13" s="76"/>
      <c r="J13" s="76"/>
      <c r="K13" s="76" t="s">
        <v>492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</row>
    <row r="14" spans="1:55">
      <c r="B14" s="78">
        <v>10</v>
      </c>
      <c r="C14" s="78"/>
      <c r="D14" s="76" t="s">
        <v>461</v>
      </c>
      <c r="E14" s="76"/>
      <c r="F14" s="76"/>
      <c r="G14" s="76"/>
      <c r="H14" s="76"/>
      <c r="I14" s="76"/>
      <c r="J14" s="76"/>
      <c r="K14" s="76" t="s">
        <v>491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</row>
    <row r="15" spans="1:55">
      <c r="B15" s="78">
        <v>11</v>
      </c>
      <c r="C15" s="78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</row>
    <row r="16" spans="1:55">
      <c r="B16" s="78">
        <v>12</v>
      </c>
      <c r="C16" s="78"/>
      <c r="D16" s="76" t="s">
        <v>480</v>
      </c>
      <c r="E16" s="76"/>
      <c r="F16" s="76"/>
      <c r="G16" s="76"/>
      <c r="H16" s="76"/>
      <c r="I16" s="76"/>
      <c r="J16" s="76"/>
      <c r="K16" s="76" t="s">
        <v>490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</row>
    <row r="17" spans="2:55">
      <c r="B17" s="78">
        <v>13</v>
      </c>
      <c r="C17" s="78"/>
      <c r="D17" s="76" t="s">
        <v>462</v>
      </c>
      <c r="E17" s="76"/>
      <c r="F17" s="76"/>
      <c r="G17" s="76"/>
      <c r="H17" s="76"/>
      <c r="I17" s="76"/>
      <c r="J17" s="76"/>
      <c r="K17" s="76" t="s">
        <v>489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</row>
    <row r="18" spans="2:55">
      <c r="B18" s="78">
        <v>14</v>
      </c>
      <c r="C18" s="78"/>
      <c r="D18" s="76" t="s">
        <v>463</v>
      </c>
      <c r="E18" s="76"/>
      <c r="F18" s="76"/>
      <c r="G18" s="76"/>
      <c r="H18" s="76"/>
      <c r="I18" s="76"/>
      <c r="J18" s="76"/>
      <c r="K18" s="76" t="s">
        <v>503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</row>
    <row r="19" spans="2:55">
      <c r="B19" s="78">
        <v>15</v>
      </c>
      <c r="C19" s="78"/>
      <c r="D19" s="76" t="s">
        <v>464</v>
      </c>
      <c r="E19" s="76"/>
      <c r="F19" s="76"/>
      <c r="G19" s="76"/>
      <c r="H19" s="76"/>
      <c r="I19" s="76"/>
      <c r="J19" s="76"/>
      <c r="K19" s="76" t="s">
        <v>488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</row>
    <row r="20" spans="2:55">
      <c r="B20" s="78">
        <v>16</v>
      </c>
      <c r="C20" s="78"/>
      <c r="D20" s="76" t="s">
        <v>465</v>
      </c>
      <c r="E20" s="76"/>
      <c r="F20" s="76"/>
      <c r="G20" s="76"/>
      <c r="H20" s="76"/>
      <c r="I20" s="76"/>
      <c r="J20" s="76"/>
      <c r="K20" s="76" t="s">
        <v>487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</row>
    <row r="21" spans="2:55">
      <c r="B21" s="78">
        <v>17</v>
      </c>
      <c r="C21" s="78"/>
      <c r="D21" s="76" t="s">
        <v>466</v>
      </c>
      <c r="E21" s="76"/>
      <c r="F21" s="76"/>
      <c r="G21" s="76"/>
      <c r="H21" s="76"/>
      <c r="I21" s="76"/>
      <c r="J21" s="76"/>
      <c r="K21" s="76" t="s">
        <v>486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</row>
    <row r="22" spans="2:55">
      <c r="B22" s="78">
        <v>18</v>
      </c>
      <c r="C22" s="78"/>
      <c r="D22" s="76" t="s">
        <v>467</v>
      </c>
      <c r="E22" s="76"/>
      <c r="F22" s="76"/>
      <c r="G22" s="76"/>
      <c r="H22" s="76"/>
      <c r="I22" s="76"/>
      <c r="J22" s="76"/>
      <c r="K22" s="76" t="s">
        <v>485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</row>
    <row r="23" spans="2:55">
      <c r="B23" s="78">
        <v>19</v>
      </c>
      <c r="C23" s="78"/>
      <c r="D23" s="76" t="s">
        <v>468</v>
      </c>
      <c r="E23" s="76"/>
      <c r="F23" s="76"/>
      <c r="G23" s="76"/>
      <c r="H23" s="76"/>
      <c r="I23" s="76"/>
      <c r="J23" s="76"/>
      <c r="K23" s="76" t="s">
        <v>484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</row>
    <row r="24" spans="2:55">
      <c r="B24" s="78">
        <v>20</v>
      </c>
      <c r="C24" s="78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</row>
    <row r="25" spans="2:55">
      <c r="B25" s="78">
        <v>21</v>
      </c>
      <c r="C25" s="78"/>
      <c r="D25" s="76" t="s">
        <v>469</v>
      </c>
      <c r="E25" s="76"/>
      <c r="F25" s="76"/>
      <c r="G25" s="76"/>
      <c r="H25" s="76"/>
      <c r="I25" s="76"/>
      <c r="J25" s="76"/>
      <c r="K25" s="76" t="s">
        <v>504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</row>
    <row r="26" spans="2:55">
      <c r="B26" s="78">
        <v>22</v>
      </c>
      <c r="C26" s="78"/>
      <c r="D26" s="76" t="s">
        <v>470</v>
      </c>
      <c r="E26" s="76"/>
      <c r="F26" s="76"/>
      <c r="G26" s="76"/>
      <c r="H26" s="76"/>
      <c r="I26" s="76"/>
      <c r="J26" s="76"/>
      <c r="K26" s="76" t="s">
        <v>483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</row>
    <row r="27" spans="2:55">
      <c r="B27" s="78">
        <v>23</v>
      </c>
      <c r="C27" s="78"/>
      <c r="D27" s="76" t="s">
        <v>471</v>
      </c>
      <c r="E27" s="76"/>
      <c r="F27" s="76"/>
      <c r="G27" s="76"/>
      <c r="H27" s="76"/>
      <c r="I27" s="76"/>
      <c r="J27" s="76"/>
      <c r="K27" s="76" t="s">
        <v>482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</row>
    <row r="28" spans="2:55">
      <c r="B28" s="78">
        <v>24</v>
      </c>
      <c r="C28" s="78"/>
      <c r="D28" s="76" t="s">
        <v>472</v>
      </c>
      <c r="E28" s="76"/>
      <c r="F28" s="76"/>
      <c r="G28" s="76"/>
      <c r="H28" s="76"/>
      <c r="I28" s="76"/>
      <c r="J28" s="76"/>
      <c r="K28" s="76" t="s">
        <v>481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</row>
    <row r="29" spans="2:55">
      <c r="B29" s="78">
        <v>25</v>
      </c>
      <c r="C29" s="78"/>
      <c r="D29" s="76" t="s">
        <v>473</v>
      </c>
      <c r="E29" s="76"/>
      <c r="F29" s="76"/>
      <c r="G29" s="76"/>
      <c r="H29" s="76"/>
      <c r="I29" s="76"/>
      <c r="J29" s="76"/>
      <c r="K29" s="76" t="s">
        <v>505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</row>
    <row r="30" spans="2:55">
      <c r="B30" s="78">
        <v>26</v>
      </c>
      <c r="C30" s="78"/>
      <c r="D30" s="76" t="s">
        <v>474</v>
      </c>
      <c r="E30" s="76"/>
      <c r="F30" s="76"/>
      <c r="G30" s="76"/>
      <c r="H30" s="76"/>
      <c r="I30" s="76"/>
      <c r="J30" s="76"/>
      <c r="K30" s="76" t="s">
        <v>475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</row>
    <row r="31" spans="2:55"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</row>
    <row r="32" spans="2:55"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</row>
    <row r="33" spans="4:55"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</row>
    <row r="34" spans="4:55"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4:55"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</row>
    <row r="36" spans="4:55"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</row>
    <row r="37" spans="4:55"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</row>
    <row r="38" spans="4:55"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</row>
    <row r="39" spans="4:55"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</row>
    <row r="40" spans="4:55"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</row>
    <row r="41" spans="4:55"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</row>
  </sheetData>
  <mergeCells count="103">
    <mergeCell ref="B30:C30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D41:J41"/>
    <mergeCell ref="K41:BC41"/>
    <mergeCell ref="B4:C4"/>
    <mergeCell ref="B5:C5"/>
    <mergeCell ref="B6:C6"/>
    <mergeCell ref="B7:C7"/>
    <mergeCell ref="B8:C8"/>
    <mergeCell ref="B9:C9"/>
    <mergeCell ref="B10:C10"/>
    <mergeCell ref="B11:C11"/>
    <mergeCell ref="D38:J38"/>
    <mergeCell ref="K38:BC38"/>
    <mergeCell ref="D39:J39"/>
    <mergeCell ref="K39:BC39"/>
    <mergeCell ref="D40:J40"/>
    <mergeCell ref="K40:BC40"/>
    <mergeCell ref="D35:J35"/>
    <mergeCell ref="K35:BC35"/>
    <mergeCell ref="D36:J36"/>
    <mergeCell ref="K36:BC36"/>
    <mergeCell ref="D37:J37"/>
    <mergeCell ref="K37:BC37"/>
    <mergeCell ref="D32:J32"/>
    <mergeCell ref="K32:BC32"/>
    <mergeCell ref="D33:J33"/>
    <mergeCell ref="K33:BC33"/>
    <mergeCell ref="D34:J34"/>
    <mergeCell ref="K34:BC34"/>
    <mergeCell ref="D29:J29"/>
    <mergeCell ref="K29:BC29"/>
    <mergeCell ref="D30:J30"/>
    <mergeCell ref="K30:BC30"/>
    <mergeCell ref="D31:J31"/>
    <mergeCell ref="K31:BC31"/>
    <mergeCell ref="D26:J26"/>
    <mergeCell ref="K26:BC26"/>
    <mergeCell ref="D27:J27"/>
    <mergeCell ref="K27:BC27"/>
    <mergeCell ref="D28:J28"/>
    <mergeCell ref="K28:BC28"/>
    <mergeCell ref="D23:J23"/>
    <mergeCell ref="K23:BC23"/>
    <mergeCell ref="D24:J24"/>
    <mergeCell ref="K24:BC24"/>
    <mergeCell ref="D25:J25"/>
    <mergeCell ref="K25:BC25"/>
    <mergeCell ref="D20:J20"/>
    <mergeCell ref="K20:BC20"/>
    <mergeCell ref="D21:J21"/>
    <mergeCell ref="K21:BC21"/>
    <mergeCell ref="D22:J22"/>
    <mergeCell ref="K22:BC22"/>
    <mergeCell ref="D17:J17"/>
    <mergeCell ref="K17:BC17"/>
    <mergeCell ref="D18:J18"/>
    <mergeCell ref="K18:BC18"/>
    <mergeCell ref="D19:J19"/>
    <mergeCell ref="K19:BC19"/>
    <mergeCell ref="D14:J14"/>
    <mergeCell ref="K14:BC14"/>
    <mergeCell ref="D15:J15"/>
    <mergeCell ref="K15:BC15"/>
    <mergeCell ref="D16:J16"/>
    <mergeCell ref="K16:BC16"/>
    <mergeCell ref="D13:J13"/>
    <mergeCell ref="K13:BC13"/>
    <mergeCell ref="K6:BC6"/>
    <mergeCell ref="D7:J7"/>
    <mergeCell ref="K7:BC7"/>
    <mergeCell ref="D8:J8"/>
    <mergeCell ref="K8:BC8"/>
    <mergeCell ref="D9:J9"/>
    <mergeCell ref="K9:BC9"/>
    <mergeCell ref="K10:BC10"/>
    <mergeCell ref="D10:J10"/>
    <mergeCell ref="D4:J4"/>
    <mergeCell ref="K4:BC4"/>
    <mergeCell ref="D5:J5"/>
    <mergeCell ref="K5:BC5"/>
    <mergeCell ref="D6:J6"/>
    <mergeCell ref="D11:J11"/>
    <mergeCell ref="K11:BC11"/>
    <mergeCell ref="D12:J12"/>
    <mergeCell ref="K12:BC12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tabSelected="1" topLeftCell="A49" workbookViewId="0">
      <selection activeCell="AP63" sqref="AP63"/>
    </sheetView>
  </sheetViews>
  <sheetFormatPr defaultColWidth="2.625" defaultRowHeight="15"/>
  <cols>
    <col min="1" max="1" width="2.625" style="2"/>
    <col min="2" max="2" width="4.125" style="2" bestFit="1" customWidth="1"/>
    <col min="3" max="6" width="2.625" style="2"/>
    <col min="7" max="7" width="3.25" style="2" bestFit="1" customWidth="1"/>
    <col min="8" max="13" width="2.625" style="2"/>
    <col min="14" max="14" width="3.25" style="2" bestFit="1" customWidth="1"/>
    <col min="15" max="28" width="2.625" style="2"/>
    <col min="29" max="29" width="4.125" style="2" bestFit="1" customWidth="1"/>
    <col min="30" max="34" width="2.625" style="2"/>
    <col min="35" max="37" width="2.625" style="2" customWidth="1"/>
    <col min="38" max="41" width="2.625" style="2"/>
    <col min="42" max="42" width="3.25" style="2" bestFit="1" customWidth="1"/>
    <col min="43" max="51" width="2.625" style="2"/>
    <col min="52" max="52" width="2.625" style="2" customWidth="1"/>
    <col min="53" max="16384" width="2.625" style="2"/>
  </cols>
  <sheetData>
    <row r="1" spans="1:2">
      <c r="A1" s="3" t="s">
        <v>70</v>
      </c>
    </row>
    <row r="6" spans="1:2">
      <c r="B6" s="2" t="s">
        <v>515</v>
      </c>
    </row>
    <row r="7" spans="1:2">
      <c r="B7" s="2" t="s">
        <v>516</v>
      </c>
    </row>
    <row r="8" spans="1:2">
      <c r="B8" s="2" t="s">
        <v>517</v>
      </c>
    </row>
    <row r="9" spans="1:2">
      <c r="B9" s="2" t="s">
        <v>518</v>
      </c>
    </row>
    <row r="10" spans="1:2">
      <c r="B10" s="2" t="s">
        <v>519</v>
      </c>
    </row>
    <row r="11" spans="1:2">
      <c r="B11" s="2" t="s">
        <v>520</v>
      </c>
    </row>
    <row r="12" spans="1:2">
      <c r="B12" s="2" t="s">
        <v>521</v>
      </c>
    </row>
    <row r="13" spans="1:2">
      <c r="B13" s="2" t="s">
        <v>522</v>
      </c>
    </row>
    <row r="14" spans="1:2">
      <c r="B14" s="2" t="s">
        <v>523</v>
      </c>
    </row>
    <row r="15" spans="1:2">
      <c r="B15" s="2" t="s">
        <v>524</v>
      </c>
    </row>
    <row r="16" spans="1:2">
      <c r="B16" s="2" t="s">
        <v>525</v>
      </c>
    </row>
    <row r="17" spans="2:31">
      <c r="B17" s="2" t="s">
        <v>526</v>
      </c>
    </row>
    <row r="18" spans="2:31">
      <c r="B18" s="2" t="s">
        <v>527</v>
      </c>
    </row>
    <row r="19" spans="2:31">
      <c r="B19" s="2" t="s">
        <v>528</v>
      </c>
    </row>
    <row r="21" spans="2:31">
      <c r="B21" s="2" t="s">
        <v>529</v>
      </c>
    </row>
    <row r="22" spans="2:31">
      <c r="B22" s="2" t="s">
        <v>530</v>
      </c>
    </row>
    <row r="23" spans="2:31">
      <c r="B23" s="2" t="s">
        <v>531</v>
      </c>
    </row>
    <row r="26" spans="2:31">
      <c r="B26" s="2" t="s">
        <v>532</v>
      </c>
      <c r="AC26" s="2" t="s">
        <v>644</v>
      </c>
    </row>
    <row r="27" spans="2:31">
      <c r="C27" s="2" t="s">
        <v>533</v>
      </c>
      <c r="F27" s="34" t="s">
        <v>568</v>
      </c>
      <c r="AD27" s="2" t="s">
        <v>645</v>
      </c>
    </row>
    <row r="28" spans="2:31">
      <c r="C28" s="2" t="s">
        <v>534</v>
      </c>
      <c r="F28" s="34" t="s">
        <v>643</v>
      </c>
      <c r="AD28" s="2" t="s">
        <v>646</v>
      </c>
    </row>
    <row r="30" spans="2:31">
      <c r="B30" s="3" t="s">
        <v>535</v>
      </c>
      <c r="O30" s="3" t="s">
        <v>556</v>
      </c>
      <c r="AD30" s="3" t="s">
        <v>647</v>
      </c>
    </row>
    <row r="31" spans="2:31">
      <c r="C31" t="s">
        <v>536</v>
      </c>
      <c r="P31" s="3" t="s">
        <v>641</v>
      </c>
      <c r="AE31" s="34" t="s">
        <v>648</v>
      </c>
    </row>
    <row r="32" spans="2:31">
      <c r="C32" s="35" t="s">
        <v>537</v>
      </c>
      <c r="P32" s="41" t="s">
        <v>557</v>
      </c>
      <c r="AE32" s="34" t="s">
        <v>649</v>
      </c>
    </row>
    <row r="34" spans="2:31">
      <c r="AE34" s="2" t="s">
        <v>651</v>
      </c>
    </row>
    <row r="35" spans="2:31">
      <c r="AE35" s="2" t="s">
        <v>652</v>
      </c>
    </row>
    <row r="36" spans="2:31">
      <c r="B36" s="2" t="s">
        <v>538</v>
      </c>
      <c r="AE36" s="2" t="s">
        <v>653</v>
      </c>
    </row>
    <row r="37" spans="2:31">
      <c r="B37" s="2" t="s">
        <v>539</v>
      </c>
    </row>
    <row r="40" spans="2:31">
      <c r="B40" s="2">
        <v>790</v>
      </c>
    </row>
    <row r="41" spans="2:31">
      <c r="B41" s="36" t="s">
        <v>541</v>
      </c>
      <c r="G41" s="2" t="s">
        <v>540</v>
      </c>
    </row>
    <row r="42" spans="2:31">
      <c r="B42" s="36" t="s">
        <v>542</v>
      </c>
      <c r="G42" s="2" t="s">
        <v>543</v>
      </c>
    </row>
    <row r="43" spans="2:31">
      <c r="B43" s="36" t="s">
        <v>544</v>
      </c>
    </row>
    <row r="44" spans="2:31">
      <c r="B44" s="37" t="s">
        <v>560</v>
      </c>
      <c r="C44" s="38"/>
      <c r="D44" s="38"/>
      <c r="G44" s="40" t="s">
        <v>553</v>
      </c>
      <c r="H44" s="40"/>
      <c r="I44" s="40"/>
      <c r="J44" s="40"/>
      <c r="K44" s="40"/>
      <c r="N44" s="2">
        <f>AC44-AC45-AC46</f>
        <v>80</v>
      </c>
      <c r="R44" s="39" t="s">
        <v>549</v>
      </c>
      <c r="S44" s="38"/>
      <c r="T44" s="38"/>
      <c r="U44" s="38"/>
      <c r="V44" s="38"/>
      <c r="W44" s="2" t="s">
        <v>550</v>
      </c>
      <c r="AC44" s="2">
        <v>100</v>
      </c>
    </row>
    <row r="45" spans="2:31">
      <c r="B45" s="36" t="s">
        <v>545</v>
      </c>
      <c r="G45" s="2" t="s">
        <v>546</v>
      </c>
      <c r="N45" s="2">
        <v>1</v>
      </c>
      <c r="R45" s="38" t="s">
        <v>551</v>
      </c>
      <c r="S45" s="38"/>
      <c r="T45" s="38"/>
      <c r="U45" s="38"/>
      <c r="V45" s="38"/>
      <c r="W45" s="2" t="s">
        <v>558</v>
      </c>
      <c r="AC45" s="2">
        <v>10</v>
      </c>
    </row>
    <row r="46" spans="2:31">
      <c r="B46" s="36" t="s">
        <v>561</v>
      </c>
      <c r="G46" s="40" t="s">
        <v>554</v>
      </c>
      <c r="H46" s="40"/>
      <c r="I46" s="40"/>
      <c r="J46" s="40"/>
      <c r="K46" s="40"/>
      <c r="N46" s="2">
        <f>N44*N45</f>
        <v>80</v>
      </c>
      <c r="R46" s="39" t="s">
        <v>552</v>
      </c>
      <c r="S46" s="38"/>
      <c r="T46" s="38"/>
      <c r="U46" s="38"/>
      <c r="V46" s="38"/>
      <c r="W46" s="2" t="s">
        <v>559</v>
      </c>
      <c r="AC46" s="2">
        <v>10</v>
      </c>
    </row>
    <row r="47" spans="2:31">
      <c r="B47" s="36" t="s">
        <v>547</v>
      </c>
      <c r="G47" s="2" t="s">
        <v>548</v>
      </c>
      <c r="N47" s="2">
        <v>1</v>
      </c>
    </row>
    <row r="48" spans="2:31">
      <c r="B48" s="36" t="s">
        <v>562</v>
      </c>
      <c r="G48" s="40" t="s">
        <v>555</v>
      </c>
      <c r="H48" s="40"/>
      <c r="I48" s="40"/>
      <c r="J48" s="40"/>
      <c r="K48" s="40"/>
      <c r="N48" s="2">
        <f>N46-N47</f>
        <v>79</v>
      </c>
    </row>
    <row r="54" spans="2:42">
      <c r="B54" s="3" t="s">
        <v>563</v>
      </c>
      <c r="AP54" s="2" t="s">
        <v>719</v>
      </c>
    </row>
    <row r="55" spans="2:42">
      <c r="AP55" s="2" t="s">
        <v>720</v>
      </c>
    </row>
    <row r="57" spans="2:42">
      <c r="B57" s="2" t="s">
        <v>565</v>
      </c>
    </row>
    <row r="58" spans="2:42">
      <c r="C58" s="2" t="s">
        <v>741</v>
      </c>
      <c r="X58" s="4" t="s">
        <v>680</v>
      </c>
    </row>
    <row r="59" spans="2:42">
      <c r="C59" s="2" t="s">
        <v>742</v>
      </c>
    </row>
    <row r="60" spans="2:42">
      <c r="C60" s="2" t="s">
        <v>717</v>
      </c>
      <c r="X60" s="4" t="s">
        <v>681</v>
      </c>
    </row>
    <row r="61" spans="2:42">
      <c r="C61" s="2" t="s">
        <v>564</v>
      </c>
      <c r="AP61" s="2">
        <f>220/4</f>
        <v>55</v>
      </c>
    </row>
    <row r="62" spans="2:42">
      <c r="X62" s="4" t="s">
        <v>682</v>
      </c>
    </row>
    <row r="63" spans="2:42">
      <c r="C63" s="2" t="s">
        <v>743</v>
      </c>
    </row>
    <row r="64" spans="2:42">
      <c r="C64" s="2" t="s">
        <v>744</v>
      </c>
      <c r="X64" s="4" t="s">
        <v>684</v>
      </c>
      <c r="AD64" s="2" t="s">
        <v>683</v>
      </c>
    </row>
    <row r="66" spans="3:30">
      <c r="X66" s="4" t="s">
        <v>685</v>
      </c>
      <c r="AD66" s="2" t="s">
        <v>686</v>
      </c>
    </row>
    <row r="71" spans="3:30">
      <c r="C71" s="2" t="s">
        <v>566</v>
      </c>
    </row>
    <row r="72" spans="3:30">
      <c r="C72" s="2" t="s">
        <v>567</v>
      </c>
    </row>
    <row r="74" spans="3:30">
      <c r="C74" s="2" t="s">
        <v>640</v>
      </c>
    </row>
    <row r="76" spans="3:30">
      <c r="C76" s="2" t="s">
        <v>642</v>
      </c>
    </row>
    <row r="79" spans="3:30">
      <c r="C79" s="2" t="s">
        <v>650</v>
      </c>
    </row>
    <row r="81" spans="3:3">
      <c r="C81" s="2" t="s">
        <v>745</v>
      </c>
    </row>
  </sheetData>
  <phoneticPr fontId="1"/>
  <hyperlinks>
    <hyperlink ref="A1" location="Overview!A1" display="&lt;&lt;"/>
    <hyperlink ref="B30" r:id="rId1" tooltip="https://bizbook.mdcms.info/admin/" display="https://bizbook.mdcms.info/admin/"/>
    <hyperlink ref="O30" r:id="rId2" display="https://productdev.mediado.info/"/>
    <hyperlink ref="B54" r:id="rId3"/>
    <hyperlink ref="P31" r:id="rId4"/>
    <hyperlink ref="AD30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E6" sqref="AE6"/>
    </sheetView>
  </sheetViews>
  <sheetFormatPr defaultColWidth="2.625" defaultRowHeight="15"/>
  <cols>
    <col min="1" max="16384" width="2.625" style="2"/>
  </cols>
  <sheetData>
    <row r="1" spans="1:2">
      <c r="A1" s="3" t="s">
        <v>7</v>
      </c>
    </row>
    <row r="3" spans="1:2">
      <c r="B3" s="22" t="s">
        <v>569</v>
      </c>
    </row>
    <row r="4" spans="1:2">
      <c r="B4" s="22" t="s">
        <v>570</v>
      </c>
    </row>
    <row r="5" spans="1:2">
      <c r="B5" s="22" t="s">
        <v>571</v>
      </c>
    </row>
    <row r="6" spans="1:2">
      <c r="B6" s="28" t="s">
        <v>572</v>
      </c>
    </row>
    <row r="7" spans="1:2">
      <c r="B7" s="22" t="s">
        <v>573</v>
      </c>
    </row>
    <row r="8" spans="1:2">
      <c r="B8" s="22" t="s">
        <v>574</v>
      </c>
    </row>
    <row r="9" spans="1:2">
      <c r="B9" s="22" t="s">
        <v>575</v>
      </c>
    </row>
    <row r="10" spans="1:2">
      <c r="B10" s="22" t="s">
        <v>576</v>
      </c>
    </row>
    <row r="11" spans="1:2">
      <c r="B11" s="24" t="s">
        <v>378</v>
      </c>
    </row>
    <row r="12" spans="1:2">
      <c r="B12" s="22" t="s">
        <v>577</v>
      </c>
    </row>
    <row r="13" spans="1:2">
      <c r="B13" s="25" t="s">
        <v>578</v>
      </c>
    </row>
    <row r="14" spans="1:2">
      <c r="B14" s="23"/>
    </row>
    <row r="15" spans="1:2">
      <c r="B15" s="25" t="s">
        <v>579</v>
      </c>
    </row>
    <row r="16" spans="1:2">
      <c r="B16" s="28" t="s">
        <v>580</v>
      </c>
    </row>
    <row r="17" spans="2:2">
      <c r="B17" s="25" t="s">
        <v>581</v>
      </c>
    </row>
    <row r="18" spans="2:2">
      <c r="B18" s="25" t="s">
        <v>582</v>
      </c>
    </row>
    <row r="19" spans="2:2">
      <c r="B19" s="25" t="s">
        <v>583</v>
      </c>
    </row>
    <row r="20" spans="2:2">
      <c r="B20" s="24" t="s">
        <v>584</v>
      </c>
    </row>
    <row r="21" spans="2:2">
      <c r="B21" s="28" t="s">
        <v>585</v>
      </c>
    </row>
    <row r="22" spans="2:2">
      <c r="B22" s="24" t="s">
        <v>29</v>
      </c>
    </row>
    <row r="23" spans="2:2">
      <c r="B23" s="23"/>
    </row>
    <row r="24" spans="2:2">
      <c r="B24" s="25" t="s">
        <v>586</v>
      </c>
    </row>
    <row r="25" spans="2:2">
      <c r="B25" s="25" t="s">
        <v>587</v>
      </c>
    </row>
    <row r="26" spans="2:2">
      <c r="B26" s="24" t="s">
        <v>29</v>
      </c>
    </row>
    <row r="27" spans="2:2">
      <c r="B27" s="23"/>
    </row>
    <row r="28" spans="2:2">
      <c r="B28" s="25" t="s">
        <v>588</v>
      </c>
    </row>
    <row r="29" spans="2:2">
      <c r="B29" s="28" t="s">
        <v>589</v>
      </c>
    </row>
    <row r="30" spans="2:2">
      <c r="B30" s="25" t="s">
        <v>590</v>
      </c>
    </row>
    <row r="31" spans="2:2">
      <c r="B31" s="28" t="s">
        <v>591</v>
      </c>
    </row>
    <row r="32" spans="2:2">
      <c r="B32" s="25" t="s">
        <v>592</v>
      </c>
    </row>
    <row r="33" spans="2:2">
      <c r="B33" s="23"/>
    </row>
    <row r="34" spans="2:2">
      <c r="B34" s="25" t="s">
        <v>593</v>
      </c>
    </row>
    <row r="35" spans="2:2">
      <c r="B35" s="23"/>
    </row>
    <row r="36" spans="2:2">
      <c r="B36" s="28" t="s">
        <v>594</v>
      </c>
    </row>
    <row r="37" spans="2:2">
      <c r="B37" s="24" t="s">
        <v>29</v>
      </c>
    </row>
    <row r="38" spans="2:2">
      <c r="B38" s="23"/>
    </row>
    <row r="39" spans="2:2">
      <c r="B39" s="25" t="s">
        <v>595</v>
      </c>
    </row>
    <row r="40" spans="2:2">
      <c r="B40" s="25" t="s">
        <v>596</v>
      </c>
    </row>
    <row r="41" spans="2:2">
      <c r="B41" s="28" t="s">
        <v>597</v>
      </c>
    </row>
    <row r="42" spans="2:2">
      <c r="B42" s="29" t="s">
        <v>598</v>
      </c>
    </row>
    <row r="43" spans="2:2">
      <c r="B43" s="25" t="s">
        <v>599</v>
      </c>
    </row>
    <row r="44" spans="2:2">
      <c r="B44" s="24" t="s">
        <v>29</v>
      </c>
    </row>
    <row r="45" spans="2:2">
      <c r="B45" s="23"/>
    </row>
    <row r="46" spans="2:2">
      <c r="B46" s="25" t="s">
        <v>600</v>
      </c>
    </row>
    <row r="47" spans="2:2">
      <c r="B47" s="25" t="s">
        <v>601</v>
      </c>
    </row>
    <row r="48" spans="2:2">
      <c r="B48" s="23"/>
    </row>
    <row r="49" spans="2:2">
      <c r="B49" s="25" t="s">
        <v>602</v>
      </c>
    </row>
    <row r="50" spans="2:2">
      <c r="B50" s="29" t="s">
        <v>603</v>
      </c>
    </row>
    <row r="51" spans="2:2">
      <c r="B51" s="29" t="s">
        <v>604</v>
      </c>
    </row>
    <row r="52" spans="2:2">
      <c r="B52" s="24" t="s">
        <v>29</v>
      </c>
    </row>
    <row r="53" spans="2:2">
      <c r="B53" s="23"/>
    </row>
    <row r="54" spans="2:2">
      <c r="B54" s="25" t="s">
        <v>605</v>
      </c>
    </row>
    <row r="55" spans="2:2">
      <c r="B55" s="23"/>
    </row>
    <row r="56" spans="2:2">
      <c r="B56" s="25" t="s">
        <v>606</v>
      </c>
    </row>
    <row r="57" spans="2:2">
      <c r="B57" s="25" t="s">
        <v>607</v>
      </c>
    </row>
    <row r="58" spans="2:2">
      <c r="B58" s="25" t="s">
        <v>608</v>
      </c>
    </row>
    <row r="59" spans="2:2">
      <c r="B59" s="28" t="s">
        <v>609</v>
      </c>
    </row>
    <row r="60" spans="2:2">
      <c r="B60" s="29" t="s">
        <v>610</v>
      </c>
    </row>
    <row r="61" spans="2:2">
      <c r="B61" s="29" t="s">
        <v>611</v>
      </c>
    </row>
    <row r="62" spans="2:2">
      <c r="B62" s="29" t="s">
        <v>612</v>
      </c>
    </row>
    <row r="63" spans="2:2">
      <c r="B63" s="24" t="s">
        <v>613</v>
      </c>
    </row>
    <row r="64" spans="2:2">
      <c r="B64" s="28" t="s">
        <v>614</v>
      </c>
    </row>
    <row r="65" spans="2:2">
      <c r="B65" s="25" t="s">
        <v>615</v>
      </c>
    </row>
    <row r="66" spans="2:2">
      <c r="B66" s="23"/>
    </row>
    <row r="67" spans="2:2">
      <c r="B67" s="25" t="s">
        <v>616</v>
      </c>
    </row>
    <row r="68" spans="2:2">
      <c r="B68" s="24" t="s">
        <v>29</v>
      </c>
    </row>
    <row r="69" spans="2:2">
      <c r="B69" s="23"/>
    </row>
    <row r="70" spans="2:2">
      <c r="B70" s="25" t="s">
        <v>617</v>
      </c>
    </row>
    <row r="71" spans="2:2">
      <c r="B71" s="28" t="s">
        <v>618</v>
      </c>
    </row>
    <row r="72" spans="2:2">
      <c r="B72" s="24" t="s">
        <v>29</v>
      </c>
    </row>
    <row r="73" spans="2:2">
      <c r="B73" s="23"/>
    </row>
    <row r="74" spans="2:2">
      <c r="B74" s="25" t="s">
        <v>619</v>
      </c>
    </row>
    <row r="75" spans="2:2">
      <c r="B75" s="25" t="s">
        <v>620</v>
      </c>
    </row>
    <row r="76" spans="2:2">
      <c r="B76" s="25" t="s">
        <v>621</v>
      </c>
    </row>
    <row r="77" spans="2:2">
      <c r="B77" s="22" t="s">
        <v>622</v>
      </c>
    </row>
    <row r="78" spans="2:2">
      <c r="B78" s="25" t="s">
        <v>623</v>
      </c>
    </row>
    <row r="79" spans="2:2">
      <c r="B79" s="29" t="s">
        <v>624</v>
      </c>
    </row>
    <row r="80" spans="2:2">
      <c r="B80" s="25" t="s">
        <v>625</v>
      </c>
    </row>
    <row r="81" spans="2:2">
      <c r="B81" s="29" t="s">
        <v>626</v>
      </c>
    </row>
    <row r="82" spans="2:2">
      <c r="B82" s="24" t="s">
        <v>627</v>
      </c>
    </row>
    <row r="83" spans="2:2">
      <c r="B83" s="24" t="s">
        <v>29</v>
      </c>
    </row>
    <row r="84" spans="2:2">
      <c r="B84" s="23"/>
    </row>
    <row r="85" spans="2:2">
      <c r="B85" s="25" t="s">
        <v>628</v>
      </c>
    </row>
    <row r="86" spans="2:2">
      <c r="B86" s="25" t="s">
        <v>629</v>
      </c>
    </row>
    <row r="87" spans="2:2">
      <c r="B87" s="25" t="s">
        <v>620</v>
      </c>
    </row>
    <row r="88" spans="2:2">
      <c r="B88" s="25" t="s">
        <v>630</v>
      </c>
    </row>
    <row r="89" spans="2:2">
      <c r="B89" s="25" t="s">
        <v>631</v>
      </c>
    </row>
    <row r="90" spans="2:2">
      <c r="B90" s="27" t="s">
        <v>632</v>
      </c>
    </row>
    <row r="91" spans="2:2">
      <c r="B91" s="22" t="s">
        <v>633</v>
      </c>
    </row>
    <row r="92" spans="2:2">
      <c r="B92" s="25" t="s">
        <v>634</v>
      </c>
    </row>
    <row r="93" spans="2:2">
      <c r="B93" s="29" t="s">
        <v>635</v>
      </c>
    </row>
    <row r="94" spans="2:2">
      <c r="B94" s="27" t="s">
        <v>636</v>
      </c>
    </row>
    <row r="95" spans="2:2">
      <c r="B95" s="24" t="s">
        <v>29</v>
      </c>
    </row>
    <row r="96" spans="2:2">
      <c r="B96" s="23"/>
    </row>
    <row r="97" spans="2:2">
      <c r="B97" s="22" t="s">
        <v>637</v>
      </c>
    </row>
    <row r="98" spans="2:2">
      <c r="B98" s="22" t="s">
        <v>638</v>
      </c>
    </row>
    <row r="99" spans="2:2">
      <c r="B99" s="22" t="s">
        <v>639</v>
      </c>
    </row>
    <row r="100" spans="2:2">
      <c r="B100" s="24" t="s">
        <v>29</v>
      </c>
    </row>
    <row r="101" spans="2:2">
      <c r="B101" s="23"/>
    </row>
    <row r="102" spans="2:2">
      <c r="B102" s="24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F21" sqref="AF21"/>
    </sheetView>
  </sheetViews>
  <sheetFormatPr defaultColWidth="2.625" defaultRowHeight="15"/>
  <cols>
    <col min="1" max="16384" width="2.625" style="2"/>
  </cols>
  <sheetData>
    <row r="1" spans="1:22">
      <c r="A1" s="3" t="s">
        <v>70</v>
      </c>
    </row>
    <row r="3" spans="1:22">
      <c r="B3" s="2" t="s">
        <v>671</v>
      </c>
    </row>
    <row r="4" spans="1:22" ht="15.75" thickBot="1"/>
    <row r="5" spans="1:22" ht="15.75" thickBot="1">
      <c r="B5" s="32" t="s">
        <v>654</v>
      </c>
      <c r="V5" s="44" t="s">
        <v>672</v>
      </c>
    </row>
    <row r="6" spans="1:22" ht="15.75" thickBot="1">
      <c r="B6" s="32" t="s">
        <v>655</v>
      </c>
      <c r="V6" s="44" t="s">
        <v>673</v>
      </c>
    </row>
    <row r="7" spans="1:22" ht="15.75" thickBot="1">
      <c r="B7" s="32" t="s">
        <v>656</v>
      </c>
      <c r="V7" s="44" t="s">
        <v>674</v>
      </c>
    </row>
    <row r="8" spans="1:22" ht="15.75" thickBot="1">
      <c r="B8" s="42"/>
      <c r="V8" s="44" t="s">
        <v>675</v>
      </c>
    </row>
    <row r="9" spans="1:22" ht="15.75" thickBot="1">
      <c r="B9" s="32" t="s">
        <v>657</v>
      </c>
      <c r="V9" s="44" t="s">
        <v>676</v>
      </c>
    </row>
    <row r="10" spans="1:22" ht="15.75" thickBot="1">
      <c r="B10" s="32" t="s">
        <v>658</v>
      </c>
      <c r="V10" s="44" t="s">
        <v>677</v>
      </c>
    </row>
    <row r="11" spans="1:22" ht="15.75" thickBot="1">
      <c r="B11" s="32" t="s">
        <v>53</v>
      </c>
      <c r="V11" s="44" t="s">
        <v>678</v>
      </c>
    </row>
    <row r="12" spans="1:22" ht="15.75" thickBot="1">
      <c r="B12" s="42"/>
      <c r="V12" s="44" t="s">
        <v>29</v>
      </c>
    </row>
    <row r="13" spans="1:22">
      <c r="B13" s="32" t="s">
        <v>659</v>
      </c>
    </row>
    <row r="14" spans="1:22">
      <c r="B14" s="42"/>
    </row>
    <row r="15" spans="1:22">
      <c r="B15" s="32" t="s">
        <v>660</v>
      </c>
      <c r="V15" s="2" t="s">
        <v>679</v>
      </c>
    </row>
    <row r="16" spans="1:22">
      <c r="B16" s="32" t="s">
        <v>661</v>
      </c>
    </row>
    <row r="17" spans="2:2">
      <c r="B17" s="32" t="s">
        <v>662</v>
      </c>
    </row>
    <row r="18" spans="2:2">
      <c r="B18" s="32" t="s">
        <v>663</v>
      </c>
    </row>
    <row r="19" spans="2:2">
      <c r="B19" s="32" t="s">
        <v>664</v>
      </c>
    </row>
    <row r="20" spans="2:2">
      <c r="B20" s="32" t="s">
        <v>665</v>
      </c>
    </row>
    <row r="21" spans="2:2">
      <c r="B21" s="32" t="s">
        <v>666</v>
      </c>
    </row>
    <row r="22" spans="2:2">
      <c r="B22" s="32" t="s">
        <v>667</v>
      </c>
    </row>
    <row r="23" spans="2:2">
      <c r="B23" s="32" t="s">
        <v>668</v>
      </c>
    </row>
    <row r="24" spans="2:2">
      <c r="B24" s="32" t="s">
        <v>435</v>
      </c>
    </row>
    <row r="25" spans="2:2">
      <c r="B25" s="32" t="s">
        <v>669</v>
      </c>
    </row>
    <row r="26" spans="2:2">
      <c r="B26" s="43" t="s">
        <v>670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W49" sqref="W49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14" spans="1:3">
      <c r="C14" s="2" t="s">
        <v>687</v>
      </c>
    </row>
    <row r="16" spans="1:3">
      <c r="C16" s="2" t="s">
        <v>688</v>
      </c>
    </row>
    <row r="18" spans="3:10">
      <c r="C18" s="2" t="s">
        <v>689</v>
      </c>
    </row>
    <row r="20" spans="3:10">
      <c r="C20" s="2" t="s">
        <v>690</v>
      </c>
    </row>
    <row r="21" spans="3:10">
      <c r="C21" s="2" t="s">
        <v>691</v>
      </c>
      <c r="F21" s="2" t="s">
        <v>692</v>
      </c>
    </row>
    <row r="22" spans="3:10">
      <c r="C22" s="2" t="s">
        <v>693</v>
      </c>
      <c r="D22" s="2" t="s">
        <v>694</v>
      </c>
      <c r="G22" s="2" t="s">
        <v>695</v>
      </c>
    </row>
    <row r="23" spans="3:10">
      <c r="E23" s="2" t="s">
        <v>696</v>
      </c>
      <c r="F23" s="2" t="s">
        <v>697</v>
      </c>
      <c r="J23" s="2" t="s">
        <v>698</v>
      </c>
    </row>
    <row r="24" spans="3:10">
      <c r="C24" s="2" t="s">
        <v>699</v>
      </c>
      <c r="E24" s="2" t="s">
        <v>700</v>
      </c>
      <c r="F24" s="2" t="s">
        <v>701</v>
      </c>
      <c r="J24" s="2" t="s">
        <v>698</v>
      </c>
    </row>
    <row r="25" spans="3:10">
      <c r="C25" s="2" t="s">
        <v>702</v>
      </c>
      <c r="D25" s="2" t="s">
        <v>703</v>
      </c>
      <c r="F25" s="2" t="s">
        <v>704</v>
      </c>
    </row>
    <row r="26" spans="3:10">
      <c r="C26" s="2" t="s">
        <v>705</v>
      </c>
      <c r="D26" s="2" t="s">
        <v>703</v>
      </c>
      <c r="F26" s="2" t="s">
        <v>704</v>
      </c>
    </row>
    <row r="27" spans="3:10">
      <c r="C27" s="2" t="s">
        <v>706</v>
      </c>
      <c r="D27" s="2" t="s">
        <v>707</v>
      </c>
      <c r="F27" s="2" t="s">
        <v>708</v>
      </c>
    </row>
    <row r="28" spans="3:10">
      <c r="C28" s="2" t="s">
        <v>709</v>
      </c>
      <c r="D28" s="2" t="s">
        <v>707</v>
      </c>
      <c r="F28" s="2" t="s">
        <v>708</v>
      </c>
    </row>
    <row r="29" spans="3:10">
      <c r="C29" s="2" t="s">
        <v>710</v>
      </c>
      <c r="D29" s="2" t="s">
        <v>711</v>
      </c>
    </row>
    <row r="30" spans="3:10">
      <c r="C30" s="2" t="s">
        <v>712</v>
      </c>
    </row>
    <row r="31" spans="3:10">
      <c r="C31" s="2" t="s">
        <v>713</v>
      </c>
    </row>
    <row r="32" spans="3:10">
      <c r="C32" s="2" t="s">
        <v>714</v>
      </c>
    </row>
    <row r="33" spans="2:3">
      <c r="C33" s="2" t="s">
        <v>715</v>
      </c>
    </row>
    <row r="35" spans="2:3">
      <c r="B35" s="2" t="s">
        <v>732</v>
      </c>
    </row>
    <row r="36" spans="2:3">
      <c r="C36" s="2" t="s">
        <v>716</v>
      </c>
    </row>
    <row r="37" spans="2:3">
      <c r="C37" s="2" t="s">
        <v>731</v>
      </c>
    </row>
    <row r="39" spans="2:3">
      <c r="B39" s="2" t="s">
        <v>733</v>
      </c>
    </row>
    <row r="40" spans="2:3">
      <c r="C40" s="2" t="s">
        <v>730</v>
      </c>
    </row>
    <row r="42" spans="2:3">
      <c r="B42" s="2" t="s">
        <v>718</v>
      </c>
    </row>
    <row r="44" spans="2:3">
      <c r="C44" s="2" t="s">
        <v>737</v>
      </c>
    </row>
    <row r="46" spans="2:3">
      <c r="C46" s="2" t="s">
        <v>740</v>
      </c>
    </row>
    <row r="48" spans="2:3">
      <c r="C48" s="2" t="s">
        <v>738</v>
      </c>
    </row>
    <row r="49" spans="2:4">
      <c r="D49" s="2" t="s">
        <v>748</v>
      </c>
    </row>
    <row r="50" spans="2:4">
      <c r="C50" s="2" t="s">
        <v>739</v>
      </c>
    </row>
    <row r="51" spans="2:4">
      <c r="D51" s="2" t="s">
        <v>747</v>
      </c>
    </row>
    <row r="52" spans="2:4">
      <c r="C52" s="2" t="s">
        <v>746</v>
      </c>
    </row>
    <row r="62" spans="2:4">
      <c r="B62" s="2" t="s">
        <v>721</v>
      </c>
    </row>
    <row r="66" spans="3:3">
      <c r="C66" s="45" t="s">
        <v>727</v>
      </c>
    </row>
    <row r="67" spans="3:3">
      <c r="C67" s="45" t="s">
        <v>725</v>
      </c>
    </row>
    <row r="68" spans="3:3">
      <c r="C68" s="45" t="s">
        <v>726</v>
      </c>
    </row>
    <row r="71" spans="3:3">
      <c r="C71" s="2" t="s">
        <v>724</v>
      </c>
    </row>
    <row r="72" spans="3:3">
      <c r="C72" s="2" t="s">
        <v>728</v>
      </c>
    </row>
    <row r="73" spans="3:3">
      <c r="C73" s="2" t="s">
        <v>722</v>
      </c>
    </row>
    <row r="74" spans="3:3">
      <c r="C74" s="2" t="s">
        <v>723</v>
      </c>
    </row>
    <row r="75" spans="3:3">
      <c r="C75" s="2" t="s">
        <v>729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E17" sqref="AE17"/>
    </sheetView>
  </sheetViews>
  <sheetFormatPr defaultColWidth="2.625" defaultRowHeight="15"/>
  <cols>
    <col min="1" max="16384" width="2.625" style="2"/>
  </cols>
  <sheetData>
    <row r="1" spans="1:2">
      <c r="A1" s="3" t="s">
        <v>7</v>
      </c>
    </row>
    <row r="3" spans="1:2">
      <c r="B3" s="2" t="s">
        <v>751</v>
      </c>
    </row>
    <row r="4" spans="1:2">
      <c r="B4" s="2" t="s">
        <v>752</v>
      </c>
    </row>
    <row r="5" spans="1:2">
      <c r="B5" s="2" t="s">
        <v>753</v>
      </c>
    </row>
    <row r="6" spans="1:2">
      <c r="B6" s="2" t="s">
        <v>754</v>
      </c>
    </row>
    <row r="7" spans="1:2">
      <c r="B7" s="2" t="s">
        <v>755</v>
      </c>
    </row>
    <row r="8" spans="1:2">
      <c r="B8" s="2" t="s">
        <v>756</v>
      </c>
    </row>
    <row r="9" spans="1:2">
      <c r="B9" s="2" t="s">
        <v>757</v>
      </c>
    </row>
    <row r="10" spans="1:2">
      <c r="B10" s="2" t="s">
        <v>758</v>
      </c>
    </row>
    <row r="11" spans="1:2">
      <c r="B11" s="2" t="s">
        <v>759</v>
      </c>
    </row>
    <row r="12" spans="1:2">
      <c r="B12" s="2" t="s">
        <v>760</v>
      </c>
    </row>
    <row r="13" spans="1:2">
      <c r="B13" s="2" t="s">
        <v>761</v>
      </c>
    </row>
    <row r="14" spans="1:2">
      <c r="B14" s="2" t="s">
        <v>762</v>
      </c>
    </row>
    <row r="15" spans="1:2">
      <c r="B15" s="2" t="s">
        <v>763</v>
      </c>
    </row>
    <row r="16" spans="1:2">
      <c r="B16" s="2" t="s">
        <v>764</v>
      </c>
    </row>
    <row r="17" spans="2:2">
      <c r="B17" s="2" t="s">
        <v>765</v>
      </c>
    </row>
    <row r="18" spans="2:2">
      <c r="B18" s="2" t="s">
        <v>766</v>
      </c>
    </row>
    <row r="19" spans="2:2">
      <c r="B19" s="2" t="s">
        <v>767</v>
      </c>
    </row>
    <row r="20" spans="2:2">
      <c r="B20" s="2" t="s">
        <v>768</v>
      </c>
    </row>
    <row r="21" spans="2:2">
      <c r="B21" s="2" t="s">
        <v>769</v>
      </c>
    </row>
    <row r="22" spans="2:2">
      <c r="B22" s="2" t="s">
        <v>770</v>
      </c>
    </row>
    <row r="23" spans="2:2">
      <c r="B23" s="2" t="s">
        <v>771</v>
      </c>
    </row>
    <row r="24" spans="2:2">
      <c r="B24" s="2" t="s">
        <v>772</v>
      </c>
    </row>
    <row r="25" spans="2:2">
      <c r="B25" s="2" t="s">
        <v>758</v>
      </c>
    </row>
    <row r="26" spans="2:2">
      <c r="B26" s="2" t="s">
        <v>759</v>
      </c>
    </row>
    <row r="27" spans="2:2">
      <c r="B27" s="2" t="s">
        <v>760</v>
      </c>
    </row>
    <row r="28" spans="2:2">
      <c r="B28" s="2" t="s">
        <v>761</v>
      </c>
    </row>
    <row r="29" spans="2:2">
      <c r="B29" s="2" t="s">
        <v>762</v>
      </c>
    </row>
    <row r="30" spans="2:2">
      <c r="B30" s="2" t="s">
        <v>763</v>
      </c>
    </row>
    <row r="31" spans="2:2">
      <c r="B31" s="2" t="s">
        <v>764</v>
      </c>
    </row>
    <row r="32" spans="2:2">
      <c r="B32" s="2" t="s">
        <v>765</v>
      </c>
    </row>
    <row r="33" spans="2:2">
      <c r="B33" s="2" t="s">
        <v>766</v>
      </c>
    </row>
    <row r="34" spans="2:2">
      <c r="B34" s="2" t="s">
        <v>767</v>
      </c>
    </row>
    <row r="35" spans="2:2">
      <c r="B35" s="2" t="s">
        <v>773</v>
      </c>
    </row>
    <row r="36" spans="2:2">
      <c r="B36" s="2" t="s">
        <v>774</v>
      </c>
    </row>
    <row r="37" spans="2:2">
      <c r="B37" s="2" t="s">
        <v>769</v>
      </c>
    </row>
    <row r="38" spans="2:2">
      <c r="B38" s="2" t="s">
        <v>775</v>
      </c>
    </row>
    <row r="39" spans="2:2">
      <c r="B39" s="2" t="s">
        <v>776</v>
      </c>
    </row>
    <row r="40" spans="2:2">
      <c r="B40" s="2" t="s">
        <v>777</v>
      </c>
    </row>
    <row r="41" spans="2:2">
      <c r="B41" s="2" t="s">
        <v>778</v>
      </c>
    </row>
    <row r="42" spans="2:2">
      <c r="B42" s="2" t="s">
        <v>779</v>
      </c>
    </row>
    <row r="43" spans="2:2">
      <c r="B43" s="2" t="s">
        <v>780</v>
      </c>
    </row>
    <row r="44" spans="2:2">
      <c r="B44" s="2" t="s">
        <v>781</v>
      </c>
    </row>
    <row r="45" spans="2:2">
      <c r="B45" s="2" t="s">
        <v>782</v>
      </c>
    </row>
    <row r="46" spans="2:2">
      <c r="B46" s="2" t="s">
        <v>783</v>
      </c>
    </row>
    <row r="47" spans="2:2">
      <c r="B47" s="2" t="s">
        <v>784</v>
      </c>
    </row>
    <row r="48" spans="2:2">
      <c r="B48" s="2" t="s">
        <v>785</v>
      </c>
    </row>
    <row r="49" spans="2:2">
      <c r="B49" s="2" t="s">
        <v>786</v>
      </c>
    </row>
    <row r="50" spans="2:2">
      <c r="B50" s="2" t="s">
        <v>787</v>
      </c>
    </row>
    <row r="51" spans="2:2">
      <c r="B51" s="2" t="s">
        <v>788</v>
      </c>
    </row>
    <row r="52" spans="2:2">
      <c r="B52" s="2" t="s">
        <v>789</v>
      </c>
    </row>
    <row r="53" spans="2:2">
      <c r="B53" s="2" t="s">
        <v>790</v>
      </c>
    </row>
    <row r="54" spans="2:2">
      <c r="B54" s="2" t="s">
        <v>791</v>
      </c>
    </row>
    <row r="55" spans="2:2">
      <c r="B55" s="2" t="s">
        <v>792</v>
      </c>
    </row>
    <row r="56" spans="2:2">
      <c r="B56" s="2" t="s">
        <v>793</v>
      </c>
    </row>
    <row r="57" spans="2:2">
      <c r="B57" s="2" t="s">
        <v>794</v>
      </c>
    </row>
    <row r="58" spans="2:2">
      <c r="B58" s="2" t="s">
        <v>795</v>
      </c>
    </row>
    <row r="59" spans="2:2">
      <c r="B59" s="2" t="s">
        <v>796</v>
      </c>
    </row>
    <row r="60" spans="2:2">
      <c r="B60" s="2" t="s">
        <v>797</v>
      </c>
    </row>
    <row r="61" spans="2:2">
      <c r="B61" s="2" t="s">
        <v>798</v>
      </c>
    </row>
    <row r="62" spans="2:2">
      <c r="B62" s="2" t="s">
        <v>799</v>
      </c>
    </row>
    <row r="63" spans="2:2">
      <c r="B63" s="2" t="s">
        <v>788</v>
      </c>
    </row>
    <row r="64" spans="2:2">
      <c r="B64" s="2" t="s">
        <v>800</v>
      </c>
    </row>
    <row r="65" spans="2:2">
      <c r="B65" s="2" t="s">
        <v>781</v>
      </c>
    </row>
    <row r="66" spans="2:2">
      <c r="B66" s="2" t="s">
        <v>801</v>
      </c>
    </row>
    <row r="67" spans="2:2">
      <c r="B67" s="2" t="s">
        <v>802</v>
      </c>
    </row>
    <row r="68" spans="2:2">
      <c r="B68" s="2" t="s">
        <v>803</v>
      </c>
    </row>
    <row r="69" spans="2:2">
      <c r="B69" s="2" t="s">
        <v>804</v>
      </c>
    </row>
    <row r="70" spans="2:2">
      <c r="B70" s="2" t="s">
        <v>805</v>
      </c>
    </row>
    <row r="71" spans="2:2">
      <c r="B71" s="2" t="s">
        <v>806</v>
      </c>
    </row>
    <row r="72" spans="2:2">
      <c r="B72" s="2" t="s">
        <v>807</v>
      </c>
    </row>
    <row r="73" spans="2:2">
      <c r="B73" s="2" t="s">
        <v>808</v>
      </c>
    </row>
    <row r="74" spans="2:2">
      <c r="B74" s="2" t="s">
        <v>809</v>
      </c>
    </row>
    <row r="75" spans="2:2">
      <c r="B75" s="2" t="s">
        <v>810</v>
      </c>
    </row>
    <row r="76" spans="2:2">
      <c r="B76" s="2" t="s">
        <v>811</v>
      </c>
    </row>
    <row r="77" spans="2:2">
      <c r="B77" s="2" t="s">
        <v>755</v>
      </c>
    </row>
    <row r="78" spans="2:2">
      <c r="B78" s="2" t="s">
        <v>812</v>
      </c>
    </row>
    <row r="79" spans="2:2">
      <c r="B79" s="2" t="s">
        <v>778</v>
      </c>
    </row>
    <row r="80" spans="2:2">
      <c r="B80" s="2" t="s">
        <v>813</v>
      </c>
    </row>
    <row r="81" spans="2:2">
      <c r="B81" s="2" t="s">
        <v>814</v>
      </c>
    </row>
    <row r="82" spans="2:2">
      <c r="B82" s="2" t="s">
        <v>815</v>
      </c>
    </row>
    <row r="83" spans="2:2">
      <c r="B83" s="2" t="s">
        <v>801</v>
      </c>
    </row>
    <row r="84" spans="2:2">
      <c r="B84" s="2" t="s">
        <v>816</v>
      </c>
    </row>
    <row r="85" spans="2:2">
      <c r="B85" s="2" t="s">
        <v>817</v>
      </c>
    </row>
    <row r="86" spans="2:2">
      <c r="B86" s="2" t="s">
        <v>818</v>
      </c>
    </row>
    <row r="87" spans="2:2">
      <c r="B87" s="2" t="s">
        <v>819</v>
      </c>
    </row>
    <row r="88" spans="2:2">
      <c r="B88" s="2" t="s">
        <v>820</v>
      </c>
    </row>
    <row r="89" spans="2:2">
      <c r="B89" s="2" t="s">
        <v>821</v>
      </c>
    </row>
    <row r="90" spans="2:2">
      <c r="B90" s="2" t="s">
        <v>822</v>
      </c>
    </row>
    <row r="91" spans="2:2">
      <c r="B91" s="2" t="s">
        <v>823</v>
      </c>
    </row>
    <row r="92" spans="2:2">
      <c r="B92" s="2" t="s">
        <v>824</v>
      </c>
    </row>
    <row r="93" spans="2:2">
      <c r="B93" s="2" t="s">
        <v>825</v>
      </c>
    </row>
    <row r="94" spans="2:2">
      <c r="B94" s="2" t="s">
        <v>826</v>
      </c>
    </row>
    <row r="95" spans="2:2">
      <c r="B95" s="2" t="s">
        <v>827</v>
      </c>
    </row>
    <row r="96" spans="2:2">
      <c r="B96" s="2" t="s">
        <v>828</v>
      </c>
    </row>
    <row r="97" spans="2:2">
      <c r="B97" s="2" t="s">
        <v>821</v>
      </c>
    </row>
    <row r="98" spans="2:2">
      <c r="B98" s="2" t="s">
        <v>829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H19" sqref="AH19"/>
    </sheetView>
  </sheetViews>
  <sheetFormatPr defaultColWidth="2.625" defaultRowHeight="15"/>
  <cols>
    <col min="1" max="16384" width="2.625" style="2"/>
  </cols>
  <sheetData>
    <row r="1" spans="1:1">
      <c r="A1" s="3" t="s">
        <v>70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J18" sqref="AJ18"/>
    </sheetView>
  </sheetViews>
  <sheetFormatPr defaultColWidth="2.625" defaultRowHeight="15"/>
  <cols>
    <col min="1" max="16384" width="2.625" style="2"/>
  </cols>
  <sheetData>
    <row r="1" spans="1:16">
      <c r="A1" s="3" t="s">
        <v>70</v>
      </c>
    </row>
    <row r="3" spans="1:16">
      <c r="B3" s="4" t="s">
        <v>71</v>
      </c>
      <c r="P3" s="2" t="s">
        <v>72</v>
      </c>
    </row>
    <row r="4" spans="1:16">
      <c r="B4" s="4" t="s">
        <v>73</v>
      </c>
      <c r="P4" s="2" t="s">
        <v>74</v>
      </c>
    </row>
    <row r="5" spans="1:16">
      <c r="B5" s="4" t="s">
        <v>75</v>
      </c>
      <c r="P5" s="2" t="s">
        <v>76</v>
      </c>
    </row>
    <row r="6" spans="1:16">
      <c r="B6" s="4" t="s">
        <v>77</v>
      </c>
      <c r="P6" s="2" t="s">
        <v>78</v>
      </c>
    </row>
    <row r="9" spans="1:16">
      <c r="B9" s="3" t="s">
        <v>127</v>
      </c>
    </row>
    <row r="11" spans="1:16" ht="16.5">
      <c r="B11" s="20" t="s">
        <v>314</v>
      </c>
    </row>
    <row r="13" spans="1:16">
      <c r="B13" s="3" t="s">
        <v>750</v>
      </c>
    </row>
    <row r="15" spans="1:16">
      <c r="B15" s="2" t="s">
        <v>514</v>
      </c>
    </row>
    <row r="17" spans="2:2">
      <c r="B17" s="46" t="s">
        <v>734</v>
      </c>
    </row>
    <row r="18" spans="2:2">
      <c r="B18" s="3" t="s">
        <v>735</v>
      </c>
    </row>
    <row r="19" spans="2:2">
      <c r="B19" s="46" t="s">
        <v>736</v>
      </c>
    </row>
  </sheetData>
  <phoneticPr fontId="1"/>
  <hyperlinks>
    <hyperlink ref="A1" location="Overview!A1" display="&lt;&lt;"/>
    <hyperlink ref="B9" r:id="rId1"/>
    <hyperlink ref="B13" r:id="rId2"/>
    <hyperlink ref="B18" r:id="rId3" display="mailto:thai-bao@system-exe.com.vn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L7" sqref="AL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83</v>
      </c>
    </row>
    <row r="4" spans="1:6">
      <c r="D4" s="10" t="s">
        <v>79</v>
      </c>
    </row>
    <row r="5" spans="1:6">
      <c r="E5" s="2" t="s">
        <v>80</v>
      </c>
    </row>
    <row r="6" spans="1:6">
      <c r="E6" s="2" t="s">
        <v>81</v>
      </c>
    </row>
    <row r="7" spans="1:6">
      <c r="E7" s="2" t="s">
        <v>82</v>
      </c>
    </row>
    <row r="8" spans="1:6">
      <c r="D8" s="10" t="s">
        <v>84</v>
      </c>
    </row>
    <row r="9" spans="1:6">
      <c r="E9" s="2" t="s">
        <v>85</v>
      </c>
    </row>
    <row r="10" spans="1:6">
      <c r="E10" s="2" t="s">
        <v>86</v>
      </c>
    </row>
    <row r="11" spans="1:6">
      <c r="D11" s="2" t="s">
        <v>93</v>
      </c>
    </row>
    <row r="12" spans="1:6">
      <c r="E12" s="2" t="s">
        <v>87</v>
      </c>
    </row>
    <row r="13" spans="1:6">
      <c r="F13" s="2" t="s">
        <v>91</v>
      </c>
    </row>
    <row r="14" spans="1:6">
      <c r="F14" s="2" t="s">
        <v>92</v>
      </c>
    </row>
    <row r="15" spans="1:6">
      <c r="E15" s="2" t="s">
        <v>88</v>
      </c>
    </row>
    <row r="16" spans="1:6">
      <c r="F16" s="2" t="s">
        <v>94</v>
      </c>
    </row>
    <row r="17" spans="6:9">
      <c r="G17" s="2" t="s">
        <v>89</v>
      </c>
    </row>
    <row r="18" spans="6:9">
      <c r="I18" s="2" t="s">
        <v>749</v>
      </c>
    </row>
    <row r="19" spans="6:9">
      <c r="G19" s="2" t="s">
        <v>65</v>
      </c>
    </row>
    <row r="20" spans="6:9">
      <c r="F20" s="2" t="s">
        <v>95</v>
      </c>
    </row>
    <row r="21" spans="6:9">
      <c r="G21" s="2" t="s">
        <v>96</v>
      </c>
    </row>
    <row r="22" spans="6:9">
      <c r="I22" s="2" t="s">
        <v>90</v>
      </c>
    </row>
    <row r="23" spans="6:9">
      <c r="G23" s="2" t="s">
        <v>65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V20" sqref="V20"/>
    </sheetView>
  </sheetViews>
  <sheetFormatPr defaultColWidth="2.625" defaultRowHeight="15"/>
  <cols>
    <col min="1" max="16384" width="2.625" style="2"/>
  </cols>
  <sheetData>
    <row r="1" spans="1:6">
      <c r="A1" s="6" t="s">
        <v>7</v>
      </c>
    </row>
    <row r="3" spans="1:6">
      <c r="B3" s="2" t="s">
        <v>239</v>
      </c>
    </row>
    <row r="4" spans="1:6">
      <c r="C4" s="2" t="s">
        <v>98</v>
      </c>
    </row>
    <row r="5" spans="1:6">
      <c r="D5" s="2" t="s">
        <v>97</v>
      </c>
    </row>
    <row r="7" spans="1:6">
      <c r="C7" s="2" t="s">
        <v>99</v>
      </c>
    </row>
    <row r="8" spans="1:6">
      <c r="D8" s="2" t="s">
        <v>105</v>
      </c>
    </row>
    <row r="9" spans="1:6">
      <c r="E9" s="2" t="s">
        <v>100</v>
      </c>
    </row>
    <row r="10" spans="1:6">
      <c r="F10" s="2" t="s">
        <v>101</v>
      </c>
    </row>
    <row r="11" spans="1:6">
      <c r="E11" s="2" t="s">
        <v>102</v>
      </c>
    </row>
    <row r="12" spans="1:6">
      <c r="F12" s="2" t="s">
        <v>103</v>
      </c>
    </row>
    <row r="13" spans="1:6">
      <c r="F13" s="2" t="s">
        <v>104</v>
      </c>
    </row>
    <row r="14" spans="1:6">
      <c r="D14" s="2" t="s">
        <v>106</v>
      </c>
    </row>
    <row r="15" spans="1:6">
      <c r="E15" s="2" t="s">
        <v>118</v>
      </c>
    </row>
    <row r="16" spans="1:6">
      <c r="F16" s="2" t="s">
        <v>107</v>
      </c>
    </row>
    <row r="17" spans="5:8">
      <c r="G17" s="2" t="s">
        <v>108</v>
      </c>
    </row>
    <row r="18" spans="5:8">
      <c r="G18" s="2" t="s">
        <v>109</v>
      </c>
    </row>
    <row r="19" spans="5:8">
      <c r="G19" s="2" t="s">
        <v>110</v>
      </c>
    </row>
    <row r="20" spans="5:8">
      <c r="G20" s="7" t="s">
        <v>111</v>
      </c>
      <c r="H20" s="7"/>
    </row>
    <row r="21" spans="5:8">
      <c r="G21" s="7" t="s">
        <v>112</v>
      </c>
      <c r="H21" s="7"/>
    </row>
    <row r="22" spans="5:8">
      <c r="G22" s="7" t="s">
        <v>113</v>
      </c>
      <c r="H22" s="7"/>
    </row>
    <row r="23" spans="5:8">
      <c r="G23" s="7" t="s">
        <v>114</v>
      </c>
      <c r="H23" s="7"/>
    </row>
    <row r="24" spans="5:8">
      <c r="G24" s="7" t="s">
        <v>115</v>
      </c>
      <c r="H24" s="7"/>
    </row>
    <row r="25" spans="5:8">
      <c r="G25" s="7"/>
      <c r="H25" s="7" t="s">
        <v>116</v>
      </c>
    </row>
    <row r="26" spans="5:8">
      <c r="G26" s="2" t="s">
        <v>117</v>
      </c>
    </row>
    <row r="27" spans="5:8">
      <c r="F27" s="2" t="s">
        <v>65</v>
      </c>
    </row>
    <row r="28" spans="5:8">
      <c r="E28" s="2" t="s">
        <v>119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Z7" sqref="Z7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7</v>
      </c>
    </row>
    <row r="3" spans="1:6">
      <c r="B3" s="2" t="s">
        <v>240</v>
      </c>
    </row>
    <row r="4" spans="1:6">
      <c r="D4" s="2" t="s">
        <v>120</v>
      </c>
    </row>
    <row r="5" spans="1:6">
      <c r="E5" s="2" t="s">
        <v>125</v>
      </c>
    </row>
    <row r="6" spans="1:6">
      <c r="F6" s="2" t="s">
        <v>121</v>
      </c>
    </row>
    <row r="7" spans="1:6">
      <c r="E7" s="2" t="s">
        <v>126</v>
      </c>
    </row>
    <row r="8" spans="1:6">
      <c r="F8" s="2" t="s">
        <v>122</v>
      </c>
    </row>
    <row r="9" spans="1:6">
      <c r="F9" s="2" t="s">
        <v>123</v>
      </c>
    </row>
    <row r="10" spans="1:6">
      <c r="F10" s="2" t="s">
        <v>124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147</v>
      </c>
    </row>
    <row r="4" spans="1:6">
      <c r="D4" s="2" t="s">
        <v>129</v>
      </c>
    </row>
    <row r="5" spans="1:6">
      <c r="D5" s="2" t="s">
        <v>130</v>
      </c>
    </row>
    <row r="6" spans="1:6">
      <c r="D6" s="2" t="s">
        <v>131</v>
      </c>
    </row>
    <row r="7" spans="1:6">
      <c r="D7" s="2" t="s">
        <v>132</v>
      </c>
    </row>
    <row r="8" spans="1:6">
      <c r="D8" s="2" t="s">
        <v>133</v>
      </c>
    </row>
    <row r="9" spans="1:6">
      <c r="E9" s="2" t="s">
        <v>134</v>
      </c>
    </row>
    <row r="10" spans="1:6">
      <c r="E10" s="2" t="s">
        <v>135</v>
      </c>
    </row>
    <row r="11" spans="1:6">
      <c r="E11" s="2" t="s">
        <v>152</v>
      </c>
    </row>
    <row r="12" spans="1:6">
      <c r="E12" s="2" t="s">
        <v>153</v>
      </c>
    </row>
    <row r="13" spans="1:6">
      <c r="F13" s="2" t="s">
        <v>136</v>
      </c>
    </row>
    <row r="14" spans="1:6">
      <c r="F14" s="2" t="s">
        <v>137</v>
      </c>
    </row>
    <row r="15" spans="1:6">
      <c r="F15" s="2" t="s">
        <v>138</v>
      </c>
    </row>
    <row r="16" spans="1:6">
      <c r="F16" s="2" t="s">
        <v>139</v>
      </c>
    </row>
    <row r="17" spans="4:6">
      <c r="E17" s="2" t="s">
        <v>140</v>
      </c>
    </row>
    <row r="18" spans="4:6">
      <c r="F18" s="2" t="s">
        <v>141</v>
      </c>
    </row>
    <row r="19" spans="4:6">
      <c r="F19" s="2" t="s">
        <v>142</v>
      </c>
    </row>
    <row r="20" spans="4:6">
      <c r="F20" s="2" t="s">
        <v>143</v>
      </c>
    </row>
    <row r="21" spans="4:6">
      <c r="F21" s="2" t="s">
        <v>136</v>
      </c>
    </row>
    <row r="22" spans="4:6">
      <c r="F22" s="2" t="s">
        <v>137</v>
      </c>
    </row>
    <row r="23" spans="4:6">
      <c r="F23" s="2" t="s">
        <v>138</v>
      </c>
    </row>
    <row r="24" spans="4:6">
      <c r="F24" s="2" t="s">
        <v>139</v>
      </c>
    </row>
    <row r="25" spans="4:6">
      <c r="F25" s="2" t="s">
        <v>144</v>
      </c>
    </row>
    <row r="27" spans="4:6">
      <c r="F27" s="2" t="s">
        <v>145</v>
      </c>
    </row>
    <row r="28" spans="4:6">
      <c r="F28" s="2" t="s">
        <v>146</v>
      </c>
    </row>
    <row r="29" spans="4:6">
      <c r="E29" s="2" t="s">
        <v>29</v>
      </c>
    </row>
    <row r="31" spans="4:6">
      <c r="D31" s="2" t="s">
        <v>29</v>
      </c>
    </row>
    <row r="33" spans="3:4">
      <c r="C33" s="2" t="s">
        <v>148</v>
      </c>
    </row>
    <row r="34" spans="3:4">
      <c r="D34" s="8" t="s">
        <v>149</v>
      </c>
    </row>
    <row r="35" spans="3:4">
      <c r="D35" s="8" t="s">
        <v>150</v>
      </c>
    </row>
    <row r="36" spans="3:4">
      <c r="D36" s="9" t="s">
        <v>151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AF52" sqref="AF52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195</v>
      </c>
    </row>
    <row r="3" spans="1:7">
      <c r="D3" s="2" t="s">
        <v>83</v>
      </c>
    </row>
    <row r="4" spans="1:7">
      <c r="E4" s="10" t="s">
        <v>154</v>
      </c>
    </row>
    <row r="5" spans="1:7">
      <c r="F5" s="2" t="s">
        <v>156</v>
      </c>
    </row>
    <row r="6" spans="1:7">
      <c r="F6" s="2" t="s">
        <v>157</v>
      </c>
    </row>
    <row r="7" spans="1:7">
      <c r="F7" s="2" t="s">
        <v>155</v>
      </c>
    </row>
    <row r="8" spans="1:7">
      <c r="G8" s="2" t="s">
        <v>158</v>
      </c>
    </row>
    <row r="9" spans="1:7">
      <c r="E9" s="10" t="s">
        <v>162</v>
      </c>
    </row>
    <row r="11" spans="1:7">
      <c r="E11" s="10" t="s">
        <v>163</v>
      </c>
    </row>
    <row r="12" spans="1:7">
      <c r="F12" s="2" t="s">
        <v>156</v>
      </c>
    </row>
    <row r="13" spans="1:7">
      <c r="F13" s="2" t="s">
        <v>157</v>
      </c>
    </row>
    <row r="14" spans="1:7">
      <c r="F14" s="2" t="s">
        <v>155</v>
      </c>
    </row>
    <row r="15" spans="1:7">
      <c r="G15" s="2" t="s">
        <v>166</v>
      </c>
    </row>
    <row r="17" spans="5:6">
      <c r="E17" s="10" t="s">
        <v>165</v>
      </c>
    </row>
    <row r="18" spans="5:6">
      <c r="F18" s="2" t="s">
        <v>164</v>
      </c>
    </row>
    <row r="20" spans="5:6">
      <c r="E20" s="10" t="s">
        <v>167</v>
      </c>
    </row>
    <row r="21" spans="5:6">
      <c r="F21" s="8" t="s">
        <v>168</v>
      </c>
    </row>
    <row r="22" spans="5:6">
      <c r="E22" s="10" t="s">
        <v>169</v>
      </c>
    </row>
    <row r="23" spans="5:6">
      <c r="F23" s="2" t="s">
        <v>170</v>
      </c>
    </row>
    <row r="25" spans="5:6">
      <c r="E25" s="10" t="s">
        <v>214</v>
      </c>
    </row>
    <row r="26" spans="5:6">
      <c r="F26" s="2" t="s">
        <v>215</v>
      </c>
    </row>
    <row r="28" spans="5:6">
      <c r="E28" s="10" t="s">
        <v>159</v>
      </c>
    </row>
    <row r="30" spans="5:6">
      <c r="E30" s="10" t="s">
        <v>161</v>
      </c>
    </row>
    <row r="31" spans="5:6">
      <c r="F31" s="2" t="s">
        <v>160</v>
      </c>
    </row>
    <row r="33" spans="5:9">
      <c r="E33" s="10" t="s">
        <v>241</v>
      </c>
    </row>
    <row r="34" spans="5:9">
      <c r="F34" s="2" t="s">
        <v>171</v>
      </c>
    </row>
    <row r="35" spans="5:9">
      <c r="G35" s="2" t="s">
        <v>410</v>
      </c>
    </row>
    <row r="36" spans="5:9">
      <c r="H36" s="2" t="s">
        <v>172</v>
      </c>
    </row>
    <row r="37" spans="5:9">
      <c r="I37" s="2" t="s">
        <v>173</v>
      </c>
    </row>
    <row r="38" spans="5:9">
      <c r="H38" s="2" t="s">
        <v>29</v>
      </c>
    </row>
    <row r="39" spans="5:9">
      <c r="H39" s="2" t="s">
        <v>174</v>
      </c>
    </row>
    <row r="40" spans="5:9">
      <c r="I40" s="2" t="s">
        <v>175</v>
      </c>
    </row>
    <row r="41" spans="5:9">
      <c r="H41" s="2" t="s">
        <v>29</v>
      </c>
    </row>
    <row r="42" spans="5:9">
      <c r="H42" s="2" t="s">
        <v>176</v>
      </c>
    </row>
    <row r="43" spans="5:9">
      <c r="I43" s="2" t="s">
        <v>173</v>
      </c>
    </row>
    <row r="44" spans="5:9">
      <c r="H44" s="2" t="s">
        <v>29</v>
      </c>
    </row>
    <row r="45" spans="5:9">
      <c r="H45" s="2" t="s">
        <v>177</v>
      </c>
    </row>
    <row r="46" spans="5:9">
      <c r="H46" s="2" t="s">
        <v>178</v>
      </c>
    </row>
    <row r="47" spans="5:9">
      <c r="I47" s="2" t="s">
        <v>179</v>
      </c>
    </row>
    <row r="48" spans="5:9">
      <c r="I48" s="2" t="s">
        <v>180</v>
      </c>
    </row>
    <row r="49" spans="8:11">
      <c r="J49" s="2" t="s">
        <v>181</v>
      </c>
    </row>
    <row r="50" spans="8:11">
      <c r="K50" s="2" t="s">
        <v>173</v>
      </c>
    </row>
    <row r="51" spans="8:11">
      <c r="J51" s="2" t="s">
        <v>29</v>
      </c>
    </row>
    <row r="52" spans="8:11">
      <c r="I52" s="2" t="s">
        <v>182</v>
      </c>
    </row>
    <row r="53" spans="8:11">
      <c r="J53" s="2" t="s">
        <v>183</v>
      </c>
    </row>
    <row r="54" spans="8:11">
      <c r="I54" s="2" t="s">
        <v>29</v>
      </c>
    </row>
    <row r="55" spans="8:11">
      <c r="H55" s="2" t="s">
        <v>140</v>
      </c>
    </row>
    <row r="56" spans="8:11">
      <c r="I56" s="2" t="s">
        <v>184</v>
      </c>
    </row>
    <row r="57" spans="8:11">
      <c r="H57" s="2" t="s">
        <v>29</v>
      </c>
    </row>
    <row r="58" spans="8:11">
      <c r="H58" s="2" t="s">
        <v>185</v>
      </c>
    </row>
    <row r="59" spans="8:11">
      <c r="I59" s="2" t="s">
        <v>173</v>
      </c>
    </row>
    <row r="60" spans="8:11">
      <c r="H60" s="2" t="s">
        <v>140</v>
      </c>
    </row>
    <row r="61" spans="8:11">
      <c r="I61" s="2" t="s">
        <v>186</v>
      </c>
    </row>
    <row r="62" spans="8:11">
      <c r="H62" s="2" t="s">
        <v>29</v>
      </c>
    </row>
    <row r="63" spans="8:11">
      <c r="H63" s="2" t="s">
        <v>187</v>
      </c>
    </row>
    <row r="64" spans="8:11">
      <c r="I64" s="2" t="s">
        <v>173</v>
      </c>
    </row>
    <row r="65" spans="7:9">
      <c r="H65" s="2" t="s">
        <v>140</v>
      </c>
    </row>
    <row r="66" spans="7:9">
      <c r="I66" s="2" t="s">
        <v>188</v>
      </c>
    </row>
    <row r="67" spans="7:9">
      <c r="H67" s="2" t="s">
        <v>29</v>
      </c>
    </row>
    <row r="68" spans="7:9">
      <c r="H68" s="2" t="s">
        <v>189</v>
      </c>
    </row>
    <row r="69" spans="7:9">
      <c r="I69" s="2" t="s">
        <v>173</v>
      </c>
    </row>
    <row r="70" spans="7:9">
      <c r="H70" s="2" t="s">
        <v>140</v>
      </c>
    </row>
    <row r="71" spans="7:9">
      <c r="I71" s="2" t="s">
        <v>190</v>
      </c>
    </row>
    <row r="72" spans="7:9">
      <c r="H72" s="2" t="s">
        <v>29</v>
      </c>
    </row>
    <row r="73" spans="7:9">
      <c r="H73" s="2" t="s">
        <v>191</v>
      </c>
    </row>
    <row r="74" spans="7:9">
      <c r="I74" s="2" t="s">
        <v>173</v>
      </c>
    </row>
    <row r="75" spans="7:9">
      <c r="H75" s="2" t="s">
        <v>140</v>
      </c>
    </row>
    <row r="76" spans="7:9">
      <c r="I76" s="2" t="s">
        <v>192</v>
      </c>
    </row>
    <row r="77" spans="7:9">
      <c r="H77" s="2" t="s">
        <v>29</v>
      </c>
    </row>
    <row r="78" spans="7:9">
      <c r="H78" s="2" t="s">
        <v>175</v>
      </c>
    </row>
    <row r="79" spans="7:9">
      <c r="G79" s="2" t="s">
        <v>29</v>
      </c>
    </row>
    <row r="81" spans="7:8">
      <c r="G81" s="2" t="s">
        <v>171</v>
      </c>
    </row>
    <row r="82" spans="7:8">
      <c r="G82" s="2" t="s">
        <v>193</v>
      </c>
    </row>
    <row r="83" spans="7:8">
      <c r="H83" s="2" t="s">
        <v>194</v>
      </c>
    </row>
    <row r="84" spans="7:8">
      <c r="G84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Z5" sqref="Z5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3" spans="1:5">
      <c r="C3" s="2" t="s">
        <v>202</v>
      </c>
    </row>
    <row r="4" spans="1:5">
      <c r="D4" s="2" t="s">
        <v>196</v>
      </c>
    </row>
    <row r="5" spans="1:5">
      <c r="E5" s="2" t="s">
        <v>197</v>
      </c>
    </row>
    <row r="6" spans="1:5">
      <c r="E6" s="2" t="s">
        <v>198</v>
      </c>
    </row>
    <row r="7" spans="1:5">
      <c r="E7" s="2" t="s">
        <v>199</v>
      </c>
    </row>
    <row r="8" spans="1:5">
      <c r="E8" s="2" t="s">
        <v>200</v>
      </c>
    </row>
    <row r="9" spans="1:5">
      <c r="E9" s="2" t="s">
        <v>201</v>
      </c>
    </row>
    <row r="11" spans="1:5">
      <c r="D11" s="2" t="s">
        <v>205</v>
      </c>
    </row>
    <row r="12" spans="1:5">
      <c r="E12" s="2" t="s">
        <v>206</v>
      </c>
    </row>
    <row r="13" spans="1:5">
      <c r="E13" s="2" t="s">
        <v>203</v>
      </c>
    </row>
    <row r="14" spans="1:5">
      <c r="E14" s="2" t="s">
        <v>204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G15" sqref="AG1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3" spans="1:3">
      <c r="B3" s="2" t="s">
        <v>242</v>
      </c>
    </row>
    <row r="4" spans="1:3">
      <c r="C4" s="2" t="s">
        <v>217</v>
      </c>
    </row>
    <row r="5" spans="1:3">
      <c r="C5" s="2" t="s">
        <v>225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Overview</vt:lpstr>
      <vt:lpstr>20161213</vt:lpstr>
      <vt:lpstr>20161219</vt:lpstr>
      <vt:lpstr>20161222</vt:lpstr>
      <vt:lpstr>20161226</vt:lpstr>
      <vt:lpstr>20170118</vt:lpstr>
      <vt:lpstr>20170123</vt:lpstr>
      <vt:lpstr>20170224</vt:lpstr>
      <vt:lpstr>20170309</vt:lpstr>
      <vt:lpstr>20170314</vt:lpstr>
      <vt:lpstr>20170318</vt:lpstr>
      <vt:lpstr>20170410</vt:lpstr>
      <vt:lpstr>20170418</vt:lpstr>
      <vt:lpstr>20170427</vt:lpstr>
      <vt:lpstr>20170503</vt:lpstr>
      <vt:lpstr>20170515</vt:lpstr>
      <vt:lpstr>20170522</vt:lpstr>
      <vt:lpstr>20170605</vt:lpstr>
      <vt:lpstr>20170622</vt:lpstr>
      <vt:lpstr>20170710</vt:lpstr>
      <vt:lpstr>20170720</vt:lpstr>
      <vt:lpstr>20170731</vt:lpstr>
      <vt:lpstr>20170809</vt:lpstr>
      <vt:lpstr>20170824</vt:lpstr>
      <vt:lpstr>20170830</vt:lpstr>
      <vt:lpstr>20170918</vt:lpstr>
      <vt:lpstr>tmp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2017-10-13T11:36:22Z</dcterms:modified>
</cp:coreProperties>
</file>